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4.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drawings/drawing9.xml" ContentType="application/vnd.openxmlformats-officedocument.drawing+xml"/>
  <Override PartName="/xl/drawings/drawing10.xml" ContentType="application/vnd.openxmlformats-officedocument.drawing+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ctrlProps/ctrlProp685.xml" ContentType="application/vnd.ms-excel.controlproperties+xml"/>
  <Override PartName="/xl/ctrlProps/ctrlProp686.xml" ContentType="application/vnd.ms-excel.controlproperties+xml"/>
  <Override PartName="/xl/ctrlProps/ctrlProp687.xml" ContentType="application/vnd.ms-excel.controlproperties+xml"/>
  <Override PartName="/xl/ctrlProps/ctrlProp688.xml" ContentType="application/vnd.ms-excel.controlproperties+xml"/>
  <Override PartName="/xl/ctrlProps/ctrlProp689.xml" ContentType="application/vnd.ms-excel.controlproperties+xml"/>
  <Override PartName="/xl/ctrlProps/ctrlProp690.xml" ContentType="application/vnd.ms-excel.controlproperties+xml"/>
  <Override PartName="/xl/ctrlProps/ctrlProp691.xml" ContentType="application/vnd.ms-excel.controlproperties+xml"/>
  <Override PartName="/xl/ctrlProps/ctrlProp692.xml" ContentType="application/vnd.ms-excel.controlproperties+xml"/>
  <Override PartName="/xl/ctrlProps/ctrlProp693.xml" ContentType="application/vnd.ms-excel.controlproperties+xml"/>
  <Override PartName="/xl/ctrlProps/ctrlProp694.xml" ContentType="application/vnd.ms-excel.controlproperties+xml"/>
  <Override PartName="/xl/ctrlProps/ctrlProp695.xml" ContentType="application/vnd.ms-excel.controlproperties+xml"/>
  <Override PartName="/xl/ctrlProps/ctrlProp696.xml" ContentType="application/vnd.ms-excel.controlproperties+xml"/>
  <Override PartName="/xl/ctrlProps/ctrlProp697.xml" ContentType="application/vnd.ms-excel.controlproperties+xml"/>
  <Override PartName="/xl/ctrlProps/ctrlProp698.xml" ContentType="application/vnd.ms-excel.controlproperties+xml"/>
  <Override PartName="/xl/ctrlProps/ctrlProp699.xml" ContentType="application/vnd.ms-excel.controlproperties+xml"/>
  <Override PartName="/xl/ctrlProps/ctrlProp700.xml" ContentType="application/vnd.ms-excel.controlproperties+xml"/>
  <Override PartName="/xl/ctrlProps/ctrlProp701.xml" ContentType="application/vnd.ms-excel.controlproperties+xml"/>
  <Override PartName="/xl/ctrlProps/ctrlProp702.xml" ContentType="application/vnd.ms-excel.controlproperties+xml"/>
  <Override PartName="/xl/ctrlProps/ctrlProp703.xml" ContentType="application/vnd.ms-excel.controlproperties+xml"/>
  <Override PartName="/xl/ctrlProps/ctrlProp704.xml" ContentType="application/vnd.ms-excel.controlproperties+xml"/>
  <Override PartName="/xl/ctrlProps/ctrlProp705.xml" ContentType="application/vnd.ms-excel.controlproperties+xml"/>
  <Override PartName="/xl/ctrlProps/ctrlProp706.xml" ContentType="application/vnd.ms-excel.controlproperties+xml"/>
  <Override PartName="/xl/ctrlProps/ctrlProp707.xml" ContentType="application/vnd.ms-excel.controlproperties+xml"/>
  <Override PartName="/xl/ctrlProps/ctrlProp708.xml" ContentType="application/vnd.ms-excel.controlproperties+xml"/>
  <Override PartName="/xl/ctrlProps/ctrlProp709.xml" ContentType="application/vnd.ms-excel.controlproperties+xml"/>
  <Override PartName="/xl/ctrlProps/ctrlProp710.xml" ContentType="application/vnd.ms-excel.controlproperties+xml"/>
  <Override PartName="/xl/ctrlProps/ctrlProp711.xml" ContentType="application/vnd.ms-excel.controlproperties+xml"/>
  <Override PartName="/xl/ctrlProps/ctrlProp712.xml" ContentType="application/vnd.ms-excel.controlproperties+xml"/>
  <Override PartName="/xl/ctrlProps/ctrlProp713.xml" ContentType="application/vnd.ms-excel.controlproperties+xml"/>
  <Override PartName="/xl/ctrlProps/ctrlProp714.xml" ContentType="application/vnd.ms-excel.controlproperties+xml"/>
  <Override PartName="/xl/ctrlProps/ctrlProp715.xml" ContentType="application/vnd.ms-excel.controlproperties+xml"/>
  <Override PartName="/xl/ctrlProps/ctrlProp716.xml" ContentType="application/vnd.ms-excel.controlproperties+xml"/>
  <Override PartName="/xl/ctrlProps/ctrlProp717.xml" ContentType="application/vnd.ms-excel.controlproperties+xml"/>
  <Override PartName="/xl/ctrlProps/ctrlProp718.xml" ContentType="application/vnd.ms-excel.controlproperties+xml"/>
  <Override PartName="/xl/ctrlProps/ctrlProp719.xml" ContentType="application/vnd.ms-excel.controlproperties+xml"/>
  <Override PartName="/xl/ctrlProps/ctrlProp720.xml" ContentType="application/vnd.ms-excel.controlproperties+xml"/>
  <Override PartName="/xl/ctrlProps/ctrlProp721.xml" ContentType="application/vnd.ms-excel.controlproperties+xml"/>
  <Override PartName="/xl/ctrlProps/ctrlProp722.xml" ContentType="application/vnd.ms-excel.controlproperties+xml"/>
  <Override PartName="/xl/ctrlProps/ctrlProp723.xml" ContentType="application/vnd.ms-excel.controlproperties+xml"/>
  <Override PartName="/xl/ctrlProps/ctrlProp724.xml" ContentType="application/vnd.ms-excel.controlproperties+xml"/>
  <Override PartName="/xl/ctrlProps/ctrlProp725.xml" ContentType="application/vnd.ms-excel.controlproperties+xml"/>
  <Override PartName="/xl/ctrlProps/ctrlProp726.xml" ContentType="application/vnd.ms-excel.controlproperties+xml"/>
  <Override PartName="/xl/ctrlProps/ctrlProp727.xml" ContentType="application/vnd.ms-excel.controlproperties+xml"/>
  <Override PartName="/xl/ctrlProps/ctrlProp728.xml" ContentType="application/vnd.ms-excel.controlproperties+xml"/>
  <Override PartName="/xl/ctrlProps/ctrlProp729.xml" ContentType="application/vnd.ms-excel.controlproperties+xml"/>
  <Override PartName="/xl/ctrlProps/ctrlProp730.xml" ContentType="application/vnd.ms-excel.controlproperties+xml"/>
  <Override PartName="/xl/ctrlProps/ctrlProp731.xml" ContentType="application/vnd.ms-excel.controlproperties+xml"/>
  <Override PartName="/xl/ctrlProps/ctrlProp732.xml" ContentType="application/vnd.ms-excel.controlproperties+xml"/>
  <Override PartName="/xl/ctrlProps/ctrlProp733.xml" ContentType="application/vnd.ms-excel.controlproperties+xml"/>
  <Override PartName="/xl/ctrlProps/ctrlProp734.xml" ContentType="application/vnd.ms-excel.controlproperties+xml"/>
  <Override PartName="/xl/ctrlProps/ctrlProp735.xml" ContentType="application/vnd.ms-excel.controlproperties+xml"/>
  <Override PartName="/xl/ctrlProps/ctrlProp736.xml" ContentType="application/vnd.ms-excel.controlproperties+xml"/>
  <Override PartName="/xl/ctrlProps/ctrlProp737.xml" ContentType="application/vnd.ms-excel.controlproperties+xml"/>
  <Override PartName="/xl/ctrlProps/ctrlProp738.xml" ContentType="application/vnd.ms-excel.controlproperties+xml"/>
  <Override PartName="/xl/ctrlProps/ctrlProp739.xml" ContentType="application/vnd.ms-excel.controlproperties+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trlProps/ctrlProp740.xml" ContentType="application/vnd.ms-excel.controlproperties+xml"/>
  <Override PartName="/xl/ctrlProps/ctrlProp741.xml" ContentType="application/vnd.ms-excel.controlproperties+xml"/>
  <Override PartName="/xl/ctrlProps/ctrlProp742.xml" ContentType="application/vnd.ms-excel.controlproperties+xml"/>
  <Override PartName="/xl/ctrlProps/ctrlProp743.xml" ContentType="application/vnd.ms-excel.controlproperties+xml"/>
  <Override PartName="/xl/ctrlProps/ctrlProp744.xml" ContentType="application/vnd.ms-excel.controlproperties+xml"/>
  <Override PartName="/xl/ctrlProps/ctrlProp745.xml" ContentType="application/vnd.ms-excel.controlproperties+xml"/>
  <Override PartName="/xl/ctrlProps/ctrlProp746.xml" ContentType="application/vnd.ms-excel.controlproperties+xml"/>
  <Override PartName="/xl/ctrlProps/ctrlProp747.xml" ContentType="application/vnd.ms-excel.controlproperties+xml"/>
  <Override PartName="/xl/ctrlProps/ctrlProp748.xml" ContentType="application/vnd.ms-excel.controlproperties+xml"/>
  <Override PartName="/xl/ctrlProps/ctrlProp749.xml" ContentType="application/vnd.ms-excel.controlproperties+xml"/>
  <Override PartName="/xl/ctrlProps/ctrlProp750.xml" ContentType="application/vnd.ms-excel.controlproperties+xml"/>
  <Override PartName="/xl/ctrlProps/ctrlProp751.xml" ContentType="application/vnd.ms-excel.controlproperties+xml"/>
  <Override PartName="/xl/ctrlProps/ctrlProp752.xml" ContentType="application/vnd.ms-excel.controlproperties+xml"/>
  <Override PartName="/xl/ctrlProps/ctrlProp753.xml" ContentType="application/vnd.ms-excel.controlproperties+xml"/>
  <Override PartName="/xl/ctrlProps/ctrlProp754.xml" ContentType="application/vnd.ms-excel.controlproperties+xml"/>
  <Override PartName="/xl/ctrlProps/ctrlProp755.xml" ContentType="application/vnd.ms-excel.controlproperties+xml"/>
  <Override PartName="/xl/ctrlProps/ctrlProp756.xml" ContentType="application/vnd.ms-excel.controlproperties+xml"/>
  <Override PartName="/xl/ctrlProps/ctrlProp757.xml" ContentType="application/vnd.ms-excel.controlproperties+xml"/>
  <Override PartName="/xl/ctrlProps/ctrlProp758.xml" ContentType="application/vnd.ms-excel.controlproperties+xml"/>
  <Override PartName="/xl/ctrlProps/ctrlProp759.xml" ContentType="application/vnd.ms-excel.controlproperties+xml"/>
  <Override PartName="/xl/ctrlProps/ctrlProp760.xml" ContentType="application/vnd.ms-excel.controlproperties+xml"/>
  <Override PartName="/xl/drawings/drawing17.xml" ContentType="application/vnd.openxmlformats-officedocument.drawing+xml"/>
  <Override PartName="/xl/ctrlProps/ctrlProp761.xml" ContentType="application/vnd.ms-excel.controlproperties+xml"/>
  <Override PartName="/xl/ctrlProps/ctrlProp762.xml" ContentType="application/vnd.ms-excel.controlproperties+xml"/>
  <Override PartName="/xl/ctrlProps/ctrlProp763.xml" ContentType="application/vnd.ms-excel.controlproperties+xml"/>
  <Override PartName="/xl/ctrlProps/ctrlProp764.xml" ContentType="application/vnd.ms-excel.controlproperties+xml"/>
  <Override PartName="/xl/ctrlProps/ctrlProp765.xml" ContentType="application/vnd.ms-excel.controlproperties+xml"/>
  <Override PartName="/xl/ctrlProps/ctrlProp766.xml" ContentType="application/vnd.ms-excel.controlproperties+xml"/>
  <Override PartName="/xl/ctrlProps/ctrlProp767.xml" ContentType="application/vnd.ms-excel.controlproperties+xml"/>
  <Override PartName="/xl/ctrlProps/ctrlProp76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Mijn documenten\EDUFORCE UPDATE 23-11-2014\EDUFORCE SiDi 3 - Excel + Flash 22-feb-2014\"/>
    </mc:Choice>
  </mc:AlternateContent>
  <workbookProtection workbookAlgorithmName="SHA-512" workbookHashValue="GzsUU3fbHZTUdlk2wTxerRnOG3sSePnbGCsktRVPrG7vvnhu0eYp+Z4fxSeP/ewj8nCY0SEXSysm+IDRL5c2Ew==" workbookSaltValue="G5VfBIgUJLvH9Uceq0kLUA==" workbookSpinCount="100000" lockStructure="1"/>
  <bookViews>
    <workbookView xWindow="0" yWindow="0" windowWidth="24000" windowHeight="9735" tabRatio="813"/>
  </bookViews>
  <sheets>
    <sheet name="Start" sheetId="1" r:id="rId1"/>
    <sheet name="Stappenplan" sheetId="16" r:id="rId2"/>
    <sheet name="Checklist" sheetId="19" r:id="rId3"/>
    <sheet name="Lijst aanmelding kleuters" sheetId="2" r:id="rId4"/>
    <sheet name="Resultaten aanmelding" sheetId="3" r:id="rId5"/>
    <sheet name="Jaarlijkse signalering 3-8" sheetId="4" r:id="rId6"/>
    <sheet name="Leerlingprofiel" sheetId="5" r:id="rId7"/>
    <sheet name="Signalering initiatief ouders" sheetId="13" r:id="rId8"/>
    <sheet name="oudervragenlijst Si-Di 3" sheetId="6" r:id="rId9"/>
    <sheet name="resultaten oudergesprek" sheetId="7" r:id="rId10"/>
    <sheet name="Diagnoselijst" sheetId="8" r:id="rId11"/>
    <sheet name="Diagnosegrafiek" sheetId="9" r:id="rId12"/>
    <sheet name="Resultaten leerkrachtendiagnose" sheetId="10" r:id="rId13"/>
    <sheet name="Leerlingvragenlijst" sheetId="11" r:id="rId14"/>
    <sheet name="Resultaten leerlingvragenlijst" sheetId="12" r:id="rId15"/>
    <sheet name="Toetsgegevens 3-8" sheetId="18" r:id="rId16"/>
    <sheet name="signalering onderpresteren" sheetId="15" r:id="rId17"/>
    <sheet name="Resultaten plan van aanpak" sheetId="14" r:id="rId18"/>
  </sheets>
  <definedNames>
    <definedName name="_xlnm.Print_Area" localSheetId="2">Checklist!$B$2:$F$25</definedName>
    <definedName name="_xlnm.Print_Area" localSheetId="11">Diagnosegrafiek!$B$3:$AE$32</definedName>
    <definedName name="_xlnm.Print_Area" localSheetId="10">Diagnoselijst!$B$1:$H$122</definedName>
    <definedName name="_xlnm.Print_Area" localSheetId="5">'Jaarlijkse signalering 3-8'!$B$3:$AN$35</definedName>
    <definedName name="_xlnm.Print_Area" localSheetId="6">Leerlingprofiel!$F$3:$J$35</definedName>
    <definedName name="_xlnm.Print_Area" localSheetId="13">Leerlingvragenlijst!$B$3:$L$74</definedName>
    <definedName name="_xlnm.Print_Area" localSheetId="3">'Lijst aanmelding kleuters'!$B$3:$M$114</definedName>
    <definedName name="_xlnm.Print_Area" localSheetId="8">'oudervragenlijst Si-Di 3'!$B$1:$F$160</definedName>
    <definedName name="_xlnm.Print_Area" localSheetId="4">'Resultaten aanmelding'!$B$1:$R$48</definedName>
    <definedName name="_xlnm.Print_Area" localSheetId="12">'Resultaten leerkrachtendiagnose'!$B$2:$Z$89</definedName>
    <definedName name="_xlnm.Print_Area" localSheetId="14">'Resultaten leerlingvragenlijst'!$B$1:$I$46</definedName>
    <definedName name="_xlnm.Print_Area" localSheetId="9">'resultaten oudergesprek'!$B$1:$I$38</definedName>
    <definedName name="_xlnm.Print_Area" localSheetId="17">'Resultaten plan van aanpak'!$B$1:$F$42</definedName>
    <definedName name="_xlnm.Print_Area" localSheetId="7">'Signalering initiatief ouders'!$B$1:$C$57</definedName>
    <definedName name="_xlnm.Print_Area" localSheetId="16">'signalering onderpresteren'!$B$4:$N$43</definedName>
    <definedName name="_xlnm.Print_Area" localSheetId="15">'Toetsgegevens 3-8'!$B$1:$F$34</definedName>
    <definedName name="OLE_LINK1" localSheetId="8">'oudervragenlijst Si-Di 3'!#REF!</definedName>
    <definedName name="OLE_LINK3" localSheetId="4">'Resultaten aanmelding'!$B$3</definedName>
  </definedNames>
  <calcPr calcId="152511"/>
</workbook>
</file>

<file path=xl/calcChain.xml><?xml version="1.0" encoding="utf-8"?>
<calcChain xmlns="http://schemas.openxmlformats.org/spreadsheetml/2006/main">
  <c r="B7" i="19" l="1"/>
  <c r="J31" i="18" l="1"/>
  <c r="I31" i="18"/>
  <c r="H31" i="18"/>
  <c r="G31" i="18"/>
  <c r="I27" i="18"/>
  <c r="H27" i="18"/>
  <c r="G27" i="18"/>
  <c r="J27" i="18" s="1"/>
  <c r="I23" i="18"/>
  <c r="H23" i="18"/>
  <c r="G23" i="18"/>
  <c r="I19" i="18"/>
  <c r="J19" i="18" s="1"/>
  <c r="F19" i="18" s="1"/>
  <c r="H19" i="18"/>
  <c r="G19" i="18"/>
  <c r="E11" i="10"/>
  <c r="E10" i="10"/>
  <c r="E9" i="10"/>
  <c r="C11" i="12"/>
  <c r="C10" i="12"/>
  <c r="P37" i="15"/>
  <c r="P39" i="15" s="1"/>
  <c r="O41" i="15" s="1"/>
  <c r="O42" i="15" s="1"/>
  <c r="O37" i="15"/>
  <c r="G42" i="15" s="1"/>
  <c r="B6" i="15"/>
  <c r="B9" i="14"/>
  <c r="I15" i="12"/>
  <c r="I16" i="12"/>
  <c r="I17" i="12"/>
  <c r="I18" i="12"/>
  <c r="I19" i="12"/>
  <c r="I20" i="12"/>
  <c r="H15" i="12"/>
  <c r="H16" i="12"/>
  <c r="H17" i="12"/>
  <c r="H18" i="12"/>
  <c r="H19" i="12"/>
  <c r="H20" i="12"/>
  <c r="H14" i="12"/>
  <c r="I14" i="12"/>
  <c r="G15" i="12"/>
  <c r="G16" i="12"/>
  <c r="G17" i="12"/>
  <c r="G18" i="12"/>
  <c r="G19" i="12"/>
  <c r="G20" i="12"/>
  <c r="G14" i="12"/>
  <c r="F29" i="9"/>
  <c r="I47" i="10"/>
  <c r="F28" i="9"/>
  <c r="Y15" i="10" s="1"/>
  <c r="I46" i="10"/>
  <c r="F27" i="9"/>
  <c r="X15" i="10" s="1"/>
  <c r="I45" i="10"/>
  <c r="F25" i="9"/>
  <c r="I44" i="10"/>
  <c r="F23" i="9"/>
  <c r="I43" i="10"/>
  <c r="F21" i="9"/>
  <c r="U15" i="10" s="1"/>
  <c r="I42" i="10"/>
  <c r="F20" i="9"/>
  <c r="I41" i="10"/>
  <c r="F19" i="9"/>
  <c r="S15" i="10"/>
  <c r="F18" i="9"/>
  <c r="I39" i="10"/>
  <c r="F17" i="9"/>
  <c r="Q15" i="10" s="1"/>
  <c r="I38" i="10"/>
  <c r="E29" i="9"/>
  <c r="Z14" i="10" s="1"/>
  <c r="D47" i="10"/>
  <c r="E28" i="9"/>
  <c r="D46" i="10"/>
  <c r="E27" i="9"/>
  <c r="D45" i="10"/>
  <c r="E25" i="9"/>
  <c r="D44" i="10"/>
  <c r="E23" i="9"/>
  <c r="V14" i="10" s="1"/>
  <c r="D43" i="10"/>
  <c r="E21" i="9"/>
  <c r="U14" i="10"/>
  <c r="E20" i="9"/>
  <c r="T14" i="10"/>
  <c r="D41" i="10"/>
  <c r="E19" i="9"/>
  <c r="S14" i="10" s="1"/>
  <c r="D40" i="10"/>
  <c r="E18" i="9"/>
  <c r="D39" i="10" s="1"/>
  <c r="E17" i="9"/>
  <c r="D38" i="10" s="1"/>
  <c r="F8" i="9"/>
  <c r="I15" i="10" s="1"/>
  <c r="I30" i="10"/>
  <c r="F9" i="9"/>
  <c r="I31" i="10"/>
  <c r="F10" i="9"/>
  <c r="I32" i="10" s="1"/>
  <c r="F11" i="9"/>
  <c r="I33" i="10" s="1"/>
  <c r="F12" i="9"/>
  <c r="M15" i="10"/>
  <c r="I34" i="10"/>
  <c r="F13" i="9"/>
  <c r="N15" i="10" s="1"/>
  <c r="I35" i="10"/>
  <c r="F14" i="9"/>
  <c r="I36" i="10"/>
  <c r="F16" i="9"/>
  <c r="P15" i="10"/>
  <c r="E16" i="9"/>
  <c r="D37" i="10"/>
  <c r="E14" i="9"/>
  <c r="O14" i="10" s="1"/>
  <c r="D36" i="10"/>
  <c r="E12" i="9"/>
  <c r="D34" i="10"/>
  <c r="E11" i="9"/>
  <c r="L14" i="10"/>
  <c r="E10" i="9"/>
  <c r="K14" i="10"/>
  <c r="D32" i="10"/>
  <c r="E9" i="9"/>
  <c r="E30" i="9" s="1"/>
  <c r="E32" i="9" s="1"/>
  <c r="G14" i="10" s="1"/>
  <c r="E8" i="9"/>
  <c r="D30" i="10" s="1"/>
  <c r="Z15" i="10"/>
  <c r="W15" i="10"/>
  <c r="V15" i="10"/>
  <c r="T15" i="10"/>
  <c r="R15" i="10"/>
  <c r="X14" i="10"/>
  <c r="P14" i="10"/>
  <c r="O15" i="10"/>
  <c r="M14" i="10"/>
  <c r="K15" i="10"/>
  <c r="I14" i="10"/>
  <c r="D29" i="9"/>
  <c r="C29" i="9"/>
  <c r="D28" i="9"/>
  <c r="C28" i="9"/>
  <c r="D27" i="9"/>
  <c r="C27" i="9"/>
  <c r="D25" i="9"/>
  <c r="C25" i="9"/>
  <c r="D23" i="9"/>
  <c r="C23" i="9"/>
  <c r="D21" i="9"/>
  <c r="C21" i="9"/>
  <c r="D20" i="9"/>
  <c r="C20" i="9"/>
  <c r="D19" i="9"/>
  <c r="C19" i="9"/>
  <c r="D18" i="9"/>
  <c r="C18" i="9"/>
  <c r="D17" i="9"/>
  <c r="C17" i="9"/>
  <c r="D16" i="9"/>
  <c r="C16" i="9"/>
  <c r="D14" i="9"/>
  <c r="C14" i="9"/>
  <c r="D13" i="9"/>
  <c r="E13" i="9"/>
  <c r="N14" i="10"/>
  <c r="C13" i="9"/>
  <c r="D12" i="9"/>
  <c r="C12" i="9"/>
  <c r="D11" i="9"/>
  <c r="C11" i="9"/>
  <c r="C10" i="9"/>
  <c r="D10" i="9"/>
  <c r="D9" i="9"/>
  <c r="C9" i="9"/>
  <c r="C30" i="9" s="1"/>
  <c r="D8" i="9"/>
  <c r="D30" i="9" s="1"/>
  <c r="C8" i="9"/>
  <c r="J30" i="5"/>
  <c r="J29" i="5"/>
  <c r="J28" i="5"/>
  <c r="J27" i="5"/>
  <c r="J26" i="5"/>
  <c r="J25" i="5"/>
  <c r="J24" i="5"/>
  <c r="J23" i="5"/>
  <c r="J22" i="5"/>
  <c r="C8" i="5"/>
  <c r="C7" i="5"/>
  <c r="C6" i="5"/>
  <c r="J17" i="5"/>
  <c r="J16" i="5"/>
  <c r="J15" i="5"/>
  <c r="J14" i="5"/>
  <c r="J13" i="5"/>
  <c r="J12" i="5"/>
  <c r="G3" i="5"/>
  <c r="J11" i="5"/>
  <c r="J10" i="5"/>
  <c r="J9" i="5"/>
  <c r="J8" i="5"/>
  <c r="J7" i="5"/>
  <c r="J6" i="5"/>
  <c r="C9" i="3"/>
  <c r="B7" i="13"/>
  <c r="B5" i="11"/>
  <c r="P33" i="9"/>
  <c r="J33" i="9"/>
  <c r="P30" i="9" s="1"/>
  <c r="Y30" i="9"/>
  <c r="X30" i="9"/>
  <c r="X32" i="9"/>
  <c r="W30" i="9"/>
  <c r="V30" i="9"/>
  <c r="V32" i="9" s="1"/>
  <c r="M33" i="9"/>
  <c r="S30" i="9"/>
  <c r="K33" i="9"/>
  <c r="Q33" i="9"/>
  <c r="Q30" i="9" s="1"/>
  <c r="AC21" i="9"/>
  <c r="X20" i="9"/>
  <c r="Q20" i="9"/>
  <c r="L20" i="9"/>
  <c r="L22" i="9"/>
  <c r="AE21" i="9"/>
  <c r="AD21" i="9"/>
  <c r="AD24" i="9"/>
  <c r="AB21" i="9"/>
  <c r="W20" i="9"/>
  <c r="S20" i="9"/>
  <c r="R20" i="9"/>
  <c r="R22" i="9" s="1"/>
  <c r="P20" i="9"/>
  <c r="P22" i="9" s="1"/>
  <c r="K20" i="9"/>
  <c r="J20" i="9"/>
  <c r="J22" i="9" s="1"/>
  <c r="B5" i="8"/>
  <c r="V20" i="9"/>
  <c r="V22" i="9"/>
  <c r="R33" i="9"/>
  <c r="R30" i="9" s="1"/>
  <c r="R32" i="9" s="1"/>
  <c r="L33" i="9"/>
  <c r="M20" i="9"/>
  <c r="Y20" i="9"/>
  <c r="X22" i="9"/>
  <c r="S33" i="9"/>
  <c r="AB24" i="9"/>
  <c r="B30" i="7"/>
  <c r="B29" i="7"/>
  <c r="H153" i="6"/>
  <c r="G153" i="6"/>
  <c r="G154" i="6"/>
  <c r="B146" i="6"/>
  <c r="H138" i="6"/>
  <c r="G139" i="6" s="1"/>
  <c r="B125" i="6" s="1"/>
  <c r="G138" i="6"/>
  <c r="H117" i="6"/>
  <c r="G117" i="6"/>
  <c r="G118" i="6"/>
  <c r="B91" i="6"/>
  <c r="H83" i="6"/>
  <c r="G84" i="6" s="1"/>
  <c r="G83" i="6"/>
  <c r="H66" i="6"/>
  <c r="G66" i="6"/>
  <c r="B6" i="6"/>
  <c r="H31" i="4"/>
  <c r="J32" i="5" s="1"/>
  <c r="G31" i="4"/>
  <c r="F31" i="4"/>
  <c r="H19" i="4"/>
  <c r="G19" i="4"/>
  <c r="G32" i="4" s="1"/>
  <c r="F19" i="4"/>
  <c r="F33" i="4" s="1"/>
  <c r="H18" i="4"/>
  <c r="J18" i="5" s="1"/>
  <c r="J20" i="5" s="1"/>
  <c r="G18" i="4"/>
  <c r="F18" i="4"/>
  <c r="F20" i="4" s="1"/>
  <c r="G20" i="4"/>
  <c r="G35" i="4"/>
  <c r="R28" i="3"/>
  <c r="N41" i="3" s="1"/>
  <c r="S99" i="2"/>
  <c r="R99" i="2"/>
  <c r="Q99" i="2"/>
  <c r="M88" i="2"/>
  <c r="P99" i="2"/>
  <c r="O99" i="2"/>
  <c r="N99" i="2"/>
  <c r="S82" i="2"/>
  <c r="R82" i="2"/>
  <c r="Q82" i="2"/>
  <c r="P82" i="2"/>
  <c r="O82" i="2"/>
  <c r="N82" i="2"/>
  <c r="W80" i="2"/>
  <c r="V80" i="2"/>
  <c r="W79" i="2"/>
  <c r="V79" i="2"/>
  <c r="T79" i="2"/>
  <c r="W78" i="2"/>
  <c r="V78" i="2"/>
  <c r="T78" i="2"/>
  <c r="W77" i="2"/>
  <c r="V77" i="2"/>
  <c r="U77" i="2"/>
  <c r="T77" i="2"/>
  <c r="W76" i="2"/>
  <c r="W81" i="2" s="1"/>
  <c r="V76" i="2"/>
  <c r="V81" i="2"/>
  <c r="U76" i="2"/>
  <c r="T76" i="2"/>
  <c r="W75" i="2"/>
  <c r="V75" i="2"/>
  <c r="U75" i="2"/>
  <c r="U80" i="2"/>
  <c r="T75" i="2"/>
  <c r="T74" i="2"/>
  <c r="T73" i="2"/>
  <c r="T72" i="2"/>
  <c r="T80" i="2" s="1"/>
  <c r="T61" i="2"/>
  <c r="S61" i="2"/>
  <c r="R61" i="2"/>
  <c r="Q61" i="2"/>
  <c r="J46" i="2"/>
  <c r="P61" i="2"/>
  <c r="O61" i="2"/>
  <c r="N61" i="2"/>
  <c r="S40" i="2"/>
  <c r="R40" i="2"/>
  <c r="M29" i="2" s="1"/>
  <c r="Q40" i="2"/>
  <c r="P40" i="2"/>
  <c r="M30" i="2"/>
  <c r="O40" i="2"/>
  <c r="N40" i="2"/>
  <c r="B7" i="2"/>
  <c r="M67" i="2"/>
  <c r="M28" i="2"/>
  <c r="J27" i="2" s="1"/>
  <c r="F30" i="9"/>
  <c r="Q14" i="10"/>
  <c r="O39" i="15"/>
  <c r="D35" i="10"/>
  <c r="L15" i="10"/>
  <c r="Y14" i="10"/>
  <c r="D33" i="10"/>
  <c r="I37" i="10"/>
  <c r="D42" i="10"/>
  <c r="I40" i="10"/>
  <c r="O38" i="15"/>
  <c r="G41" i="15" s="1"/>
  <c r="J15" i="10"/>
  <c r="W14" i="10"/>
  <c r="G67" i="6" l="1"/>
  <c r="D19" i="7" s="1"/>
  <c r="J31" i="5"/>
  <c r="H33" i="4"/>
  <c r="J34" i="5"/>
  <c r="J33" i="5"/>
  <c r="J23" i="18"/>
  <c r="C32" i="9"/>
  <c r="F14" i="10" s="1"/>
  <c r="P32" i="9"/>
  <c r="F34" i="4"/>
  <c r="F35" i="4" s="1"/>
  <c r="N45" i="3"/>
  <c r="F32" i="4"/>
  <c r="N47" i="3"/>
  <c r="G33" i="4"/>
  <c r="G34" i="4" s="1"/>
  <c r="R14" i="10"/>
  <c r="J14" i="10"/>
  <c r="N43" i="3"/>
  <c r="H32" i="4"/>
  <c r="D31" i="10"/>
  <c r="H20" i="4"/>
  <c r="B47" i="6" l="1"/>
  <c r="B28" i="7"/>
  <c r="E24" i="7"/>
  <c r="D24" i="7"/>
  <c r="H34" i="4"/>
  <c r="H35" i="4"/>
  <c r="J35" i="5" s="1"/>
</calcChain>
</file>

<file path=xl/sharedStrings.xml><?xml version="1.0" encoding="utf-8"?>
<sst xmlns="http://schemas.openxmlformats.org/spreadsheetml/2006/main" count="1081" uniqueCount="728">
  <si>
    <t>Lijst bij aanmelding kleuters</t>
  </si>
  <si>
    <t xml:space="preserve">      Formulier 1.A. </t>
  </si>
  <si>
    <t>Groep 1-2</t>
  </si>
  <si>
    <t>Bij of na aanmelding te gebruiken door directeur / adjunct-directeur, de leerkracht, of de ib’er.</t>
  </si>
  <si>
    <t>Dit is een eerste inschatting, geen vaststelling.</t>
  </si>
  <si>
    <t>Naam leerling:</t>
  </si>
  <si>
    <t>Geboortedatum:</t>
  </si>
  <si>
    <t>Datum gesprek:</t>
  </si>
  <si>
    <t>Aanwezigen bij gesprek:</t>
  </si>
  <si>
    <t>1. Globale indruk</t>
  </si>
  <si>
    <t xml:space="preserve">Geef in het onderstaande lijstje door middel van aanvinken aan wat u in uw kind herkent. </t>
  </si>
  <si>
    <t>Mijn kind is:</t>
  </si>
  <si>
    <t>spontaan</t>
  </si>
  <si>
    <t>zelfverzekerd</t>
  </si>
  <si>
    <t>aandachtvragend</t>
  </si>
  <si>
    <t>opgewekt</t>
  </si>
  <si>
    <t>driftig</t>
  </si>
  <si>
    <t>somber</t>
  </si>
  <si>
    <t>teruggetrokken</t>
  </si>
  <si>
    <t>verlegen</t>
  </si>
  <si>
    <t>gespannen</t>
  </si>
  <si>
    <t>overactief</t>
  </si>
  <si>
    <t>jaloers</t>
  </si>
  <si>
    <t>angstig</t>
  </si>
  <si>
    <t>passief</t>
  </si>
  <si>
    <t>rustig</t>
  </si>
  <si>
    <t>vrolijk</t>
  </si>
  <si>
    <t>gehoorzaam</t>
  </si>
  <si>
    <t>Opmerkingen:</t>
  </si>
  <si>
    <r>
      <t>2. Welbevinden</t>
    </r>
    <r>
      <rPr>
        <b/>
        <i/>
        <sz val="9"/>
        <color indexed="8"/>
        <rFont val="Verdana"/>
        <family val="2"/>
      </rPr>
      <t xml:space="preserve"> </t>
    </r>
  </si>
  <si>
    <t>Per uitspraak zijn er drie antwoordmogelijkheden:</t>
  </si>
  <si>
    <t>Ja (de uitspraak gaat meestal op voor uw kind)</t>
  </si>
  <si>
    <t>Soms (de uitspraak is soms van toepassing)</t>
  </si>
  <si>
    <t>Nee (de uitspraak past niet bij uw kind)</t>
  </si>
  <si>
    <t>Aanvinken in de desbetreffende kolom.</t>
  </si>
  <si>
    <t>Mijn kind:</t>
  </si>
  <si>
    <t>J</t>
  </si>
  <si>
    <t>S</t>
  </si>
  <si>
    <t>N</t>
  </si>
  <si>
    <t>j</t>
  </si>
  <si>
    <t>s</t>
  </si>
  <si>
    <t>n</t>
  </si>
  <si>
    <t>1. heeft plezier in het leven</t>
  </si>
  <si>
    <t>6. helpt vaak andere kinderen</t>
  </si>
  <si>
    <t>2. is fit en gezond</t>
  </si>
  <si>
    <t>7. komt voor zichzelf op</t>
  </si>
  <si>
    <t>3. neemt initiatieven</t>
  </si>
  <si>
    <t>8. vraagt hulp als dat nodig is</t>
  </si>
  <si>
    <t>4. speelt vaak met andere kinderen</t>
  </si>
  <si>
    <t>9. vertelt spontaan over
    gebeurtenissen en activiteiten</t>
  </si>
  <si>
    <t>5. gaat goed met andere kinderen 
    om</t>
  </si>
  <si>
    <t>3. Bezigheden die het kind onderneemt</t>
  </si>
  <si>
    <t>In welke mate doet uw kind de onderstaande activiteiten?</t>
  </si>
  <si>
    <t>Vaak</t>
  </si>
  <si>
    <t>Wel eens</t>
  </si>
  <si>
    <t>Nooit</t>
  </si>
  <si>
    <t>Mijn kind is veel bezig met of houdt van:</t>
  </si>
  <si>
    <t>V</t>
  </si>
  <si>
    <t>W</t>
  </si>
  <si>
    <t>v</t>
  </si>
  <si>
    <t>w</t>
  </si>
  <si>
    <t>1. rennen, fietsen, hollen</t>
  </si>
  <si>
    <t>8.   gezelschapsspelletjes</t>
  </si>
  <si>
    <t>2. televisie kijken</t>
  </si>
  <si>
    <t>9.   liedjes zingen, naar muziek 
      luisteren</t>
  </si>
  <si>
    <t>3. bouwen met blokken, Lego, 
    K’nex</t>
  </si>
  <si>
    <t>10. bekijken van een prentenboek</t>
  </si>
  <si>
    <t>4. puzzelen, denkspelletjes</t>
  </si>
  <si>
    <t>11. luisteren naar een verhaal</t>
  </si>
  <si>
    <t>5. computerspelletjes</t>
  </si>
  <si>
    <t>12. zelf 'technisch' lezen</t>
  </si>
  <si>
    <t>6. knippen, plakken, kleuren</t>
  </si>
  <si>
    <t xml:space="preserve">13. </t>
  </si>
  <si>
    <t>7. fantasiespel, rollenspel</t>
  </si>
  <si>
    <t xml:space="preserve">14. </t>
  </si>
  <si>
    <r>
      <t xml:space="preserve">4. Ontwikkeling </t>
    </r>
    <r>
      <rPr>
        <b/>
        <i/>
        <sz val="9"/>
        <rFont val="Verdana"/>
        <family val="2"/>
      </rPr>
      <t xml:space="preserve"> </t>
    </r>
  </si>
  <si>
    <t>Geef in onderstaand overzicht aan hoe u de betrokkenheid van uw kind inschat.</t>
  </si>
  <si>
    <t>Soms ( de uitspraak is soms van toepassing)</t>
  </si>
  <si>
    <t>1. spreekt in lange zinnen</t>
  </si>
  <si>
    <t xml:space="preserve"> 8.  heeft een rijke fantasie</t>
  </si>
  <si>
    <t>2. spreekt duidelijk</t>
  </si>
  <si>
    <t xml:space="preserve"> 9.  onderzoekt en experimenteert 
      graag</t>
  </si>
  <si>
    <t>3. kent de betekenis van veel
    woorden</t>
  </si>
  <si>
    <t>10. heeft een goed geheugen</t>
  </si>
  <si>
    <t>4. heeft interesse in letters en 
    lezen</t>
  </si>
  <si>
    <t>11. is ondernemend</t>
  </si>
  <si>
    <t>5. heeft interesse in hoeveelheden 
    en getallen</t>
  </si>
  <si>
    <t>12. is nieuwsgierig, stelt veel 
      vragen</t>
  </si>
  <si>
    <t>6. gebruikt moeilijke woorden</t>
  </si>
  <si>
    <t>13. heeft oog voor detail</t>
  </si>
  <si>
    <t>7. kan moeilijke puzzels en 
    spelletjes maken</t>
  </si>
  <si>
    <t>14. bedenkt oplossingen, anders 
      dan je zou verwachten</t>
  </si>
  <si>
    <t xml:space="preserve">5. Betrokkenheid: intensief met iets bezig zijn </t>
  </si>
  <si>
    <t>1. kan intensief ergens mee bezig 
    zijn</t>
  </si>
  <si>
    <t>4. weet zich goed te vermaken</t>
  </si>
  <si>
    <t>2. werkt of speelt geconcentreerd</t>
  </si>
  <si>
    <t>5. maakt af waar hij/zij aan 
    begonnen is</t>
  </si>
  <si>
    <t>3. is een doorzetter, ook als iets 
    niet direct lukt</t>
  </si>
  <si>
    <t xml:space="preserve">6. </t>
  </si>
  <si>
    <t>6. Heeft uw kind de peuterspeelzaal of het kinderdagverblijf bezocht?</t>
  </si>
  <si>
    <t>Zo ja, hoe is dat verlopen?</t>
  </si>
  <si>
    <r>
      <t xml:space="preserve">Resultaten aanmelding 1-2 </t>
    </r>
    <r>
      <rPr>
        <i/>
        <sz val="9"/>
        <rFont val="Verdana"/>
        <family val="2"/>
      </rPr>
      <t>– voor dossier</t>
    </r>
  </si>
  <si>
    <t>Conclusie van aanmelding door ouders (invullen door school).</t>
  </si>
  <si>
    <t>In te vullen in samenspraak met de ib’er of coördinator (hoog)begaafdheid.</t>
  </si>
  <si>
    <t xml:space="preserve">Bij score ‘naar stap 2’ maakt u een Leerlingprofiel aan en neemt u de conclusie over in de kolom ’bevindingen’ bij punt 1.A. </t>
  </si>
  <si>
    <t>Daarna gaat u naar stap 2.</t>
  </si>
  <si>
    <t>Groep:</t>
  </si>
  <si>
    <t>Invuldatum:</t>
  </si>
  <si>
    <t>Deel  A.</t>
  </si>
  <si>
    <t>Score op ontwikkelingsvoorsprong</t>
  </si>
  <si>
    <t>Voorsprong op</t>
  </si>
  <si>
    <t>Onderdeel</t>
  </si>
  <si>
    <t>Item</t>
  </si>
  <si>
    <t xml:space="preserve">Max. </t>
  </si>
  <si>
    <t>Min.</t>
  </si>
  <si>
    <t>Score</t>
  </si>
  <si>
    <t>nummer</t>
  </si>
  <si>
    <t>score</t>
  </si>
  <si>
    <t>leerling</t>
  </si>
  <si>
    <t>1. Taalvaardigheden</t>
  </si>
  <si>
    <t>2. Rekenvaardigheden</t>
  </si>
  <si>
    <t xml:space="preserve">3. Inzicht en constructievaardigheden </t>
  </si>
  <si>
    <t>4.Overige intellectuele vaardigheden</t>
  </si>
  <si>
    <t>5. Beeld van PSZ/ Kinderderdagverblijf</t>
  </si>
  <si>
    <t>Score bij een Ontwikkelingsvoorsprong</t>
  </si>
  <si>
    <t xml:space="preserve"> (score tussen 1 en 5)</t>
  </si>
  <si>
    <t>Totaal score</t>
  </si>
  <si>
    <t>Conclusie</t>
  </si>
  <si>
    <t>&gt;13      sterk signaal ontwikkelingsvoorsprong: naar stap 2</t>
  </si>
  <si>
    <t>8 - 13   voorzichtig signaal ontwikkelingsvoorsprong: naar stap 2, met voorbehoud</t>
  </si>
  <si>
    <t>&lt;8        geen signaal van een (brede) ontwikkelingsvoorsprong: deel B van dit formulier bekijken</t>
  </si>
  <si>
    <t>Deel  B.</t>
  </si>
  <si>
    <t>Ontwikkelingsvoorsprong op een bepaald terrein</t>
  </si>
  <si>
    <t>Maximale</t>
  </si>
  <si>
    <t>Minimale</t>
  </si>
  <si>
    <t>Aanvullend aanbod in groep</t>
  </si>
  <si>
    <t>niet naar stap 2</t>
  </si>
  <si>
    <t>&gt;4:    aanbod in groep</t>
  </si>
  <si>
    <t>&gt;1:    aanbod in groep</t>
  </si>
  <si>
    <t>3. Inzicht en constructievaardigheden</t>
  </si>
  <si>
    <t>&gt;3:    aanbod in groep</t>
  </si>
  <si>
    <t>4. Overige intellectuele vaardigheden</t>
  </si>
  <si>
    <t>&gt;4:    naar stap 2</t>
  </si>
  <si>
    <t xml:space="preserve">namenlijst: </t>
  </si>
  <si>
    <t>deel 1 = voor alle leerlingen</t>
  </si>
  <si>
    <t>Leeraspecten</t>
  </si>
  <si>
    <t>Kan logisch denken en ziet verbanden
die veel kinderen niet zien</t>
  </si>
  <si>
    <t>Gebruikt veel moeilijke woorden</t>
  </si>
  <si>
    <t>Maakt lange zinnen</t>
  </si>
  <si>
    <t>Heeft een bijzonder gevoel voor humor</t>
  </si>
  <si>
    <t>Is nieuwsgierig, stelt veel vragen</t>
  </si>
  <si>
    <t>Heeft een goed geheugen</t>
  </si>
  <si>
    <t>Heeft een rijke fantasie</t>
  </si>
  <si>
    <t>Onderzoekt en experimenteert graag</t>
  </si>
  <si>
    <t>Kan hoeveelheden overzien en 
telt tot 20</t>
  </si>
  <si>
    <t>Heeft interesse in cijfers en letters</t>
  </si>
  <si>
    <t>Kan moeilijke puzzels en spelletjes
maken</t>
  </si>
  <si>
    <t>Heeft oog voor detail</t>
  </si>
  <si>
    <t>Totaal aantal x en ?</t>
  </si>
  <si>
    <t>deel 2 = bij een score van 5 of meer op deel 1</t>
  </si>
  <si>
    <t>signalen van zorg (SVZ)</t>
  </si>
  <si>
    <t>Zelfbeeld 
aspecten</t>
  </si>
  <si>
    <t>Heeft een sterk wisselende
of weinig concentratie</t>
  </si>
  <si>
    <t>Heeft te veel of te weinig zelfvertrouwen</t>
  </si>
  <si>
    <t>Heeft weinig positief beeld van eigen mogelijkheden</t>
  </si>
  <si>
    <t>Omgang
aspecten</t>
  </si>
  <si>
    <t>Is niet goed opgenomen in de groep</t>
  </si>
  <si>
    <t>Heeft moeite met empatische inschatting</t>
  </si>
  <si>
    <t>Komt niet goed op voor zichzelf</t>
  </si>
  <si>
    <t>Werkhouding
aspecten</t>
  </si>
  <si>
    <t>Is niet zo zelfstandig, vraagt voortdurend bevestiging</t>
  </si>
  <si>
    <t>Vertoont erg wisselend gedrag in
taakgerichtheid</t>
  </si>
  <si>
    <t>Heeft moeite met doorzetten</t>
  </si>
  <si>
    <t>Totaal aantal signalen van zorg</t>
  </si>
  <si>
    <t>7x leerrendement = 1</t>
  </si>
  <si>
    <t>geen SVZ = 1</t>
  </si>
  <si>
    <t>totaal</t>
  </si>
  <si>
    <t xml:space="preserve">Oudervragenlijst SiDi 3 </t>
  </si>
  <si>
    <t>Formulier 2.B. (3-8)</t>
  </si>
  <si>
    <t xml:space="preserve">Groep 3 - 8 </t>
  </si>
  <si>
    <t xml:space="preserve">Naam                                                                                </t>
  </si>
  <si>
    <t>Naam school</t>
  </si>
  <si>
    <t xml:space="preserve">Geboortedatum                                                             </t>
  </si>
  <si>
    <t>Groep</t>
  </si>
  <si>
    <t>Schoolloopbaan (groep overgeslagen / doublure)</t>
  </si>
  <si>
    <t>Inschatting ontwikkeling</t>
  </si>
  <si>
    <t>Mijn kind heeft:</t>
  </si>
  <si>
    <t xml:space="preserve">          Zeker een ontwikkelingsvoorsprong</t>
  </si>
  <si>
    <t xml:space="preserve">          Vermoedelijk een ontwikkelingsvoorsprong</t>
  </si>
  <si>
    <t xml:space="preserve">          Geen ontwikkelingsvoorsprong</t>
  </si>
  <si>
    <t>Toelichting</t>
  </si>
  <si>
    <t>Ondertekend door</t>
  </si>
  <si>
    <t>Naam ouder(s)</t>
  </si>
  <si>
    <t>Invuldatum</t>
  </si>
  <si>
    <t>Handtekening</t>
  </si>
  <si>
    <t>E-mail (optioneel)</t>
  </si>
  <si>
    <t>Vragenlijst</t>
  </si>
  <si>
    <t>Met onderstaande vragenlijst kan de algemene verstandelijke ontwikkeling van uw kind ingeschat worden. 
Het is de bedoeling een beeld te krijgen van uw kind op dit moment, vergeleken met leeftijdsgenoten.</t>
  </si>
  <si>
    <t>Hieronder is een aantal stellingen geformuleerd, verdeeld over verschillende onderdelen Een aantal stellingen is met ja/nee te beantwoorden. U zet dan een kruisje in het bolletje dat op uw kind van toepassing is in vergelijking met leeftijdsgenoten. 
Bij de overige stellingen zet u achter de stelling een kruisje in de bijbehorende kolom: nooit, soms, vaak of altijd. 
Er is aan het eind van elk onderdeel ruimte voor eventuele aanvullingen en/of opmerkingen. In het gesprek met de leerkracht krijgt u de mogelijkheid om het beeld van uw kind toe te lichten.</t>
  </si>
  <si>
    <t>Het is belangrijk dat alle vragen worden ingevuld en dat er per vraag maar één antwoordmogelijkheid wordt aangekruist.</t>
  </si>
  <si>
    <t>Uw beeld in groep 3 - 8</t>
  </si>
  <si>
    <t>Schoolse vaardigheden</t>
  </si>
  <si>
    <t>Soms</t>
  </si>
  <si>
    <t xml:space="preserve">Vaak </t>
  </si>
  <si>
    <t>Altijd</t>
  </si>
  <si>
    <t>1.   Is snel van begrip</t>
  </si>
  <si>
    <t>2.   Heeft een grote algemene interesse</t>
  </si>
  <si>
    <t>3.   Heeft een adequaat woordgebruik</t>
  </si>
  <si>
    <t>4.   Heeft een scherp opmerkingsvermogen</t>
  </si>
  <si>
    <t>5.   Heeft een hoog leertempo</t>
  </si>
  <si>
    <t>6.   Heeft een kritisch denkvermogen</t>
  </si>
  <si>
    <t>7.   Streeft naar perfectie</t>
  </si>
  <si>
    <t>8.   Kan langere tijd met veel aandacht ergens mee bezig zijn</t>
  </si>
  <si>
    <t>9.   Is vindingrijk in het denken</t>
  </si>
  <si>
    <t>10. Is gericht op probleemoplossen</t>
  </si>
  <si>
    <t>11. Heeft behoefte aan uitdagende activiteiten</t>
  </si>
  <si>
    <t>12. Kan stappen bij het leren overslaan</t>
  </si>
  <si>
    <t>Ja</t>
  </si>
  <si>
    <t>Nee</t>
  </si>
  <si>
    <t>13. Heeft een ongewoon grote woordenschat</t>
  </si>
  <si>
    <t>14. Heeft grote parate kennis</t>
  </si>
  <si>
    <t>15. Heeft zichzelf schoolse vaardigheden aangeleerd</t>
  </si>
  <si>
    <t>Toelichting in gesprek</t>
  </si>
  <si>
    <t>Vrijetijdsbesteding</t>
  </si>
  <si>
    <t>16.  Kan zichzelf goed vermaken</t>
  </si>
  <si>
    <t>17.  Kijkt graag naar informatieve programma's op de televisie</t>
  </si>
  <si>
    <t>18.  Beoefent één of meer hobby's intensief</t>
  </si>
  <si>
    <t>19.  Speelt strategie- of adventure games op de computer</t>
  </si>
  <si>
    <t>20.  Trekt graag op met oudere kinderen</t>
  </si>
  <si>
    <t>21.  Neemt graag de leiding over andere kinderen</t>
  </si>
  <si>
    <t>22.  Leest graag</t>
  </si>
  <si>
    <t>Overige intellectuele vaardigheden</t>
  </si>
  <si>
    <r>
      <t>23.</t>
    </r>
    <r>
      <rPr>
        <sz val="7"/>
        <color indexed="8"/>
        <rFont val="Times New Roman"/>
        <family val="1"/>
      </rPr>
      <t xml:space="preserve">  </t>
    </r>
    <r>
      <rPr>
        <sz val="9"/>
        <color indexed="8"/>
        <rFont val="Verdana"/>
        <family val="2"/>
      </rPr>
      <t>Heeft een diepgaande interesse op een bepaald terrein</t>
    </r>
  </si>
  <si>
    <r>
      <t>24.</t>
    </r>
    <r>
      <rPr>
        <sz val="7"/>
        <color indexed="8"/>
        <rFont val="Times New Roman"/>
        <family val="1"/>
      </rPr>
      <t xml:space="preserve">  </t>
    </r>
    <r>
      <rPr>
        <sz val="9"/>
        <color indexed="8"/>
        <rFont val="Verdana"/>
        <family val="2"/>
      </rPr>
      <t>Is nieuwsgierig</t>
    </r>
  </si>
  <si>
    <r>
      <t>25.</t>
    </r>
    <r>
      <rPr>
        <sz val="7"/>
        <color indexed="8"/>
        <rFont val="Times New Roman"/>
        <family val="1"/>
      </rPr>
      <t xml:space="preserve">  </t>
    </r>
    <r>
      <rPr>
        <sz val="9"/>
        <color indexed="8"/>
        <rFont val="Verdana"/>
        <family val="2"/>
      </rPr>
      <t>Bedenkt vindingrijke oplossingen voor bepaalde problemen</t>
    </r>
  </si>
  <si>
    <t xml:space="preserve">      Zo ja, kunt u hiervan een voorbeeld geven</t>
  </si>
  <si>
    <r>
      <t>26.</t>
    </r>
    <r>
      <rPr>
        <sz val="7"/>
        <color indexed="8"/>
        <rFont val="Times New Roman"/>
        <family val="1"/>
      </rPr>
      <t xml:space="preserve">  </t>
    </r>
    <r>
      <rPr>
        <sz val="9"/>
        <color indexed="8"/>
        <rFont val="Verdana"/>
        <family val="2"/>
      </rPr>
      <t>Heeft een levendige fantasie</t>
    </r>
  </si>
  <si>
    <r>
      <t>27.</t>
    </r>
    <r>
      <rPr>
        <sz val="7"/>
        <color indexed="8"/>
        <rFont val="Times New Roman"/>
        <family val="1"/>
      </rPr>
      <t xml:space="preserve">  </t>
    </r>
    <r>
      <rPr>
        <sz val="9"/>
        <color indexed="8"/>
        <rFont val="Verdana"/>
        <family val="2"/>
      </rPr>
      <t>Is goed in geheugenspelletjes, bijvoorbeeld memory</t>
    </r>
  </si>
  <si>
    <r>
      <t>28.</t>
    </r>
    <r>
      <rPr>
        <sz val="7"/>
        <color indexed="8"/>
        <rFont val="Times New Roman"/>
        <family val="1"/>
      </rPr>
      <t xml:space="preserve">  </t>
    </r>
    <r>
      <rPr>
        <sz val="9"/>
        <color indexed="8"/>
        <rFont val="Verdana"/>
        <family val="2"/>
      </rPr>
      <t>Is ondernemend</t>
    </r>
  </si>
  <si>
    <r>
      <t>29.</t>
    </r>
    <r>
      <rPr>
        <sz val="7"/>
        <color indexed="8"/>
        <rFont val="Times New Roman"/>
        <family val="1"/>
      </rPr>
      <t xml:space="preserve">  </t>
    </r>
    <r>
      <rPr>
        <sz val="9"/>
        <color indexed="8"/>
        <rFont val="Verdana"/>
        <family val="2"/>
      </rPr>
      <t>Heeft behoefte aan kennis</t>
    </r>
  </si>
  <si>
    <t>30. Kan zich goed uitdrukken</t>
  </si>
  <si>
    <t>31. Heeft een sterk rechtvaardigheidsgevoel</t>
  </si>
  <si>
    <t>32. Is idealistisch</t>
  </si>
  <si>
    <t>33. Heeft een kritische houding</t>
  </si>
  <si>
    <t>34. Heeft een ongewoon gevoel voor humor</t>
  </si>
  <si>
    <t>35. Heeft een neiging tot organiseren</t>
  </si>
  <si>
    <t>36. Denkt te veel door</t>
  </si>
  <si>
    <t>37. Heeft behoefte aan zelfstandigheid</t>
  </si>
  <si>
    <r>
      <t>38.</t>
    </r>
    <r>
      <rPr>
        <sz val="7"/>
        <color indexed="8"/>
        <rFont val="Times New Roman"/>
        <family val="1"/>
      </rPr>
      <t xml:space="preserve">  </t>
    </r>
    <r>
      <rPr>
        <sz val="9"/>
        <color indexed="8"/>
        <rFont val="Verdana"/>
        <family val="2"/>
      </rPr>
      <t>Lijkt stappen over te slaan wanneer hij/zij iets vertelt</t>
    </r>
  </si>
  <si>
    <t>39. Is thuis met andere leerstof bezig</t>
  </si>
  <si>
    <t>40. Komt soms na maanden terug op een gebeurtenis</t>
  </si>
  <si>
    <t>Mentale veerkracht</t>
  </si>
  <si>
    <t>41. Is taakgericht bij uitdagende opdrachten</t>
  </si>
  <si>
    <t>42. Heeft doorzettingsvermogen</t>
  </si>
  <si>
    <t>43. Werkt zelfstandig</t>
  </si>
  <si>
    <t>44. Is in staat tot reflectie</t>
  </si>
  <si>
    <t>45. Is gevoelig voor kritiek</t>
  </si>
  <si>
    <t>46. Is zelfbewust</t>
  </si>
  <si>
    <t>47. Heeft affiniteit met kinderen met dezelfde interesses</t>
  </si>
  <si>
    <t>48. Kan zich goed uiten</t>
  </si>
  <si>
    <t>49. Heeft een realistisch beeld van eigen mogelijkheden</t>
  </si>
  <si>
    <t>50. Is weerbaar in contacten met leeftijdsgenoten</t>
  </si>
  <si>
    <t>51. Staat open voor ideeën van anderen</t>
  </si>
  <si>
    <t>Plezier in school</t>
  </si>
  <si>
    <t>52. Gaat met plezier naar school</t>
  </si>
  <si>
    <t>53. Klaagt regelmatig over hoofd- / buikpijn</t>
  </si>
  <si>
    <t>54. Krijgt voldoende cognitieve uitdaging</t>
  </si>
  <si>
    <t>55. Voelt zich sociaal geaccepteerd in school</t>
  </si>
  <si>
    <t>56. Heeft een goede relatie met de leerkracht</t>
  </si>
  <si>
    <r>
      <t xml:space="preserve">Resultaten oudergesprek 3-8 </t>
    </r>
    <r>
      <rPr>
        <i/>
        <sz val="9"/>
        <color indexed="8"/>
        <rFont val="Verdana"/>
        <family val="2"/>
      </rPr>
      <t>– voor dossier</t>
    </r>
  </si>
  <si>
    <t>Conclusie van het oudergesprek (invullen door school).</t>
  </si>
  <si>
    <t>U neemt de conclusie over in de kolom ‘bevindingen’ in het Leerlingprofiel bij ‘stap 2’.</t>
  </si>
  <si>
    <t>Daarna gaat u naar stap 3.</t>
  </si>
  <si>
    <t>Aantal scores op</t>
  </si>
  <si>
    <t>Vaak/Altijd/Ja</t>
  </si>
  <si>
    <t>Minstens</t>
  </si>
  <si>
    <t>Aantal</t>
  </si>
  <si>
    <t>12 items</t>
  </si>
  <si>
    <t>Plezier op school</t>
  </si>
  <si>
    <t>totaal:</t>
  </si>
  <si>
    <t>26 items</t>
  </si>
  <si>
    <t>Vermoeden van een ontwikkelingsvoorsprong</t>
  </si>
  <si>
    <t>Er is sprake van een voorsprong op de volgende terreinen:</t>
  </si>
  <si>
    <t>Overige opmerkingen</t>
  </si>
  <si>
    <t>Berichtgeving naar ouders</t>
  </si>
  <si>
    <t>ja/nee</t>
  </si>
  <si>
    <t>Verantwoordelijke leerkracht</t>
  </si>
  <si>
    <t>Naam:</t>
  </si>
  <si>
    <t xml:space="preserve">Diagnoselijst 3-8 </t>
  </si>
  <si>
    <t>Formulier 3.B.(3-8)</t>
  </si>
  <si>
    <t>Actie: Leerkracht</t>
  </si>
  <si>
    <t>In deze vragenlijst wordt uw oordeel gevraagd.</t>
  </si>
  <si>
    <t>Uit twee tegengestelde uitspraken kiest u die uitspraak die het meest van toepassing is.</t>
  </si>
  <si>
    <t xml:space="preserve">Wat u niet direct kunt invullen laat u open. </t>
  </si>
  <si>
    <t>Na een extra observatie kiest u definitief.</t>
  </si>
  <si>
    <t>Naam leerkracht(en):</t>
  </si>
  <si>
    <r>
      <t xml:space="preserve">Maak </t>
    </r>
    <r>
      <rPr>
        <b/>
        <u/>
        <sz val="9"/>
        <color indexed="10"/>
        <rFont val="Verdana"/>
        <family val="2"/>
      </rPr>
      <t>één</t>
    </r>
    <r>
      <rPr>
        <b/>
        <sz val="9"/>
        <color indexed="10"/>
        <rFont val="Verdana"/>
        <family val="2"/>
      </rPr>
      <t xml:space="preserve"> keuze: a - b - c - d</t>
    </r>
  </si>
  <si>
    <t>a</t>
  </si>
  <si>
    <t>b</t>
  </si>
  <si>
    <t>c</t>
  </si>
  <si>
    <t>d</t>
  </si>
  <si>
    <t>1.</t>
  </si>
  <si>
    <t>Toont interesse voor de behandelde onderwerpen in de klas</t>
  </si>
  <si>
    <t>Toont weinig interesse voor de behandelde onderwerpen in de klas</t>
  </si>
  <si>
    <t>2.</t>
  </si>
  <si>
    <t>Kan lang en geconcentreerd aan een zelfgekozen taak blijven werken</t>
  </si>
  <si>
    <t>Kan niet lang de aandacht bij een een zelfgekozen taak houden en is snel afgeleid</t>
  </si>
  <si>
    <t>3.</t>
  </si>
  <si>
    <t>Pakt in zijn/haar eentje moeilijke problemen aan</t>
  </si>
  <si>
    <t>Doet bij een kleine moeilijkheid al een beroep op anderen</t>
  </si>
  <si>
    <t>4.</t>
  </si>
  <si>
    <t>Zet zich in om het schoolwerk goed te doen</t>
  </si>
  <si>
    <t>Zet zich minder in om het schoolwerk goed te doen</t>
  </si>
  <si>
    <t>5.</t>
  </si>
  <si>
    <t>Is leergierig, wat blijkt uit brede en/of diepgaande interesse; is geboeid door moeilijke en/of ongewone onderwerpen; stelt vragen die dieper of verder ingaan dan de gewone lesstof, zoekt zelf informatie op</t>
  </si>
  <si>
    <t>Toont geen interesse buiten de gewone lesstof om</t>
  </si>
  <si>
    <t>6.</t>
  </si>
  <si>
    <t>Kan volgens een planning zelfstandig aan een opdracht werken</t>
  </si>
  <si>
    <t>Heeft veel begeleiding nodig bij het werken</t>
  </si>
  <si>
    <t>7.</t>
  </si>
  <si>
    <t>Is opgenomen in de groep</t>
  </si>
  <si>
    <t>Staat buiten de groep</t>
  </si>
  <si>
    <t>8.</t>
  </si>
  <si>
    <t>Luistert aandachtig als de leerkracht iets uitlegt of voordoet</t>
  </si>
  <si>
    <t>Wendt zich snel tot iets anders</t>
  </si>
  <si>
    <t>9.</t>
  </si>
  <si>
    <t>Begrijpt veel dingen snel (met weinig uitleg) en goed; ziet bijvoorbeeld goed ongewone en oorzaak-gevolg verbanden; heeft snel regels en principes, overeenkomsten en verschillen door; heeft een scherpzinnig oordeelsvermogen en weet veel uit boeken en films te halen</t>
  </si>
  <si>
    <t>Heeft gemiddelde tijd en uitleg nodig om iets te begrijpen of ergens uit te halen</t>
  </si>
  <si>
    <t>10.</t>
  </si>
  <si>
    <t>Vraagt niet onnodig aandacht tijdens het werken</t>
  </si>
  <si>
    <t>Vraagt onnodig aandacht tijdens het werken</t>
  </si>
  <si>
    <t>11.</t>
  </si>
  <si>
    <t>Maakt een taak volgens planning af</t>
  </si>
  <si>
    <t>Werkt hap-snap, impulsief aan een taak</t>
  </si>
  <si>
    <t>12.</t>
  </si>
  <si>
    <t>Leert gemakkelijk, kan soms leerstappen overslaan, heeft weinig herhaling nodig en leert van eigen fouten</t>
  </si>
  <si>
    <t>Kan geen oefenstof overslaan, heeft herhaling nodig</t>
  </si>
  <si>
    <t>13.</t>
  </si>
  <si>
    <t>Werkt geconcentreerd aan een opdracht</t>
  </si>
  <si>
    <t>Houdt de aandacht onvoldoende vast bij een opdracht</t>
  </si>
  <si>
    <t>14.</t>
  </si>
  <si>
    <t>Past kennis in nieuwe situaties toe</t>
  </si>
  <si>
    <t>Kennis blijft beperkt tot reproduceren</t>
  </si>
  <si>
    <t>15.</t>
  </si>
  <si>
    <t>Komt met initiatieven</t>
  </si>
  <si>
    <t xml:space="preserve">Is teruggetrokken   </t>
  </si>
  <si>
    <t>16.</t>
  </si>
  <si>
    <t>Gaat goed/leuk met andere kinderen om</t>
  </si>
  <si>
    <t>Gaat niet goed/leuk met andere kinderen om</t>
  </si>
  <si>
    <t>17.</t>
  </si>
  <si>
    <t>Kan omgaan met kritiek en tegenslagen</t>
  </si>
  <si>
    <t>Kan slecht tegen kritiek en tegenslagen</t>
  </si>
  <si>
    <t>18.</t>
  </si>
  <si>
    <t>Zet zich in om een bepaald ideaal na te streven</t>
  </si>
  <si>
    <t>Heeft gemiddelde ambities</t>
  </si>
  <si>
    <t>19.</t>
  </si>
  <si>
    <t>Heeft een hekel aan routinematig werk en herhalingsopdrachten</t>
  </si>
  <si>
    <t>Heeft geen hekel aan deze opdrachten</t>
  </si>
  <si>
    <t>20.</t>
  </si>
  <si>
    <t>Toont zelfvertrouwen</t>
  </si>
  <si>
    <t>Is onzeker</t>
  </si>
  <si>
    <t>21.</t>
  </si>
  <si>
    <t>Uit zich over wat in hem/haar omgaat</t>
  </si>
  <si>
    <t>Uit zich niet over wat in hem/haar omgaat</t>
  </si>
  <si>
    <t>22.</t>
  </si>
  <si>
    <t>Levert verzorgd werk af</t>
  </si>
  <si>
    <t>Levert slordig werk af</t>
  </si>
  <si>
    <t>23.</t>
  </si>
  <si>
    <t>Heeft interesse voor de uitleg en de oplossingswijze van een probleem</t>
  </si>
  <si>
    <t>Is alleen in de uitkomst geïnteresseerd</t>
  </si>
  <si>
    <t>24.</t>
  </si>
  <si>
    <t>Neemt op een scherpzinnige manier waar</t>
  </si>
  <si>
    <t>Neemt op een 'normale' manier waar</t>
  </si>
  <si>
    <t>25.</t>
  </si>
  <si>
    <t>Heeft een leidersrol in de groep</t>
  </si>
  <si>
    <t>Heeft geen leidersrol in de groep</t>
  </si>
  <si>
    <t>26.</t>
  </si>
  <si>
    <t>Gaat graag naar school</t>
  </si>
  <si>
    <t>Gaat niet graag naar school</t>
  </si>
  <si>
    <t>27.</t>
  </si>
  <si>
    <t>Stelt reële eisen aan zichzelf</t>
  </si>
  <si>
    <t>Stelt geen/nauwelijks eisen aan zichzelf</t>
  </si>
  <si>
    <t>28.</t>
  </si>
  <si>
    <t>Heeft het gestelde werk royaal binnen de tijd klaar</t>
  </si>
  <si>
    <t>Krijgt het werk met moeite of niet binnen de gestelde tijd af</t>
  </si>
  <si>
    <t>29.</t>
  </si>
  <si>
    <t>Is uit zichzelf door het werk op school geboeid</t>
  </si>
  <si>
    <t>Doet het werk omdat het moet of om beloond te worden</t>
  </si>
  <si>
    <t>30.</t>
  </si>
  <si>
    <t>Toont over een brede belangstelling te beschikken, kan over veel dingen meepraten</t>
  </si>
  <si>
    <t>Toont een beperkte belangstelling en is niet breed geïnteresseerd</t>
  </si>
  <si>
    <t>31.</t>
  </si>
  <si>
    <t>Zoekt contact met oudere kinderen</t>
  </si>
  <si>
    <t>Zoekt contact met jongere kinderen</t>
  </si>
  <si>
    <t>32.</t>
  </si>
  <si>
    <t>Zoekt naar informatie in bibliotheek en/of internet om meer te weten te komen over een bepaald onderwerp</t>
  </si>
  <si>
    <t>Is niet vanuit zichzelf geïnteresseerd in het opzoeken naar aanvullende informatie</t>
  </si>
  <si>
    <t>33.</t>
  </si>
  <si>
    <t>Staat kritisch tegenover beweringen</t>
  </si>
  <si>
    <t>Neemt beweringen van anderen gemakkelijk aan</t>
  </si>
  <si>
    <t>34.</t>
  </si>
  <si>
    <t>Heeft een positief beeld van eigen mogelijkheden</t>
  </si>
  <si>
    <t>Heeft een negatief beeld van de eigen mogelijkheden</t>
  </si>
  <si>
    <t>35.</t>
  </si>
  <si>
    <t>Heeft een uitgesproken mening</t>
  </si>
  <si>
    <t>Heeft geen eigen mening</t>
  </si>
  <si>
    <t>36.</t>
  </si>
  <si>
    <t>Vindt het leuk op school en voelt zich er thuis</t>
  </si>
  <si>
    <t>Heeft een hekel aan school en voelt er zich niet thuis</t>
  </si>
  <si>
    <t>37.</t>
  </si>
  <si>
    <t>Is blij met goede resultaten</t>
  </si>
  <si>
    <t>Staat onverschillig tegenover goede resultaten</t>
  </si>
  <si>
    <t>38.</t>
  </si>
  <si>
    <t>Is niet afgunstig op andere kinderen</t>
  </si>
  <si>
    <t>Is snel jaloers op andere kinderen</t>
  </si>
  <si>
    <t>39.</t>
  </si>
  <si>
    <t>Heeft moeite met onthouden</t>
  </si>
  <si>
    <t>40.</t>
  </si>
  <si>
    <t>Wil alles weten en is volhardend in het doorvragen, stelt 'waarom' vragen</t>
  </si>
  <si>
    <t>Is geen doorvrager</t>
  </si>
  <si>
    <t>41.</t>
  </si>
  <si>
    <t>Kan goed met de leerkracht opschieten</t>
  </si>
  <si>
    <t>Kan niet goed met de leerkracht opschieten</t>
  </si>
  <si>
    <t>42.</t>
  </si>
  <si>
    <t>Begint regelmatig uit eigen interesse aan een taak of probleem en werkt dan intensief en met een goed resultaat</t>
  </si>
  <si>
    <t>Begint niet gauw uit eigen interesse aan een taak of probleem en werkt niet intensief voor een goed resultaat</t>
  </si>
  <si>
    <t>43.</t>
  </si>
  <si>
    <t>Let op als de leerkracht iets uitlegt of voordoet</t>
  </si>
  <si>
    <t>Let niet op of is snel afgeleid als er opgelet moet worden</t>
  </si>
  <si>
    <t>44.</t>
  </si>
  <si>
    <t>Doet wat de leerkracht vraagt</t>
  </si>
  <si>
    <t>Doet niet of onder protest wat de leerkracht vraagt</t>
  </si>
  <si>
    <t>45.</t>
  </si>
  <si>
    <t>Begint uit zichzelf aan een taak</t>
  </si>
  <si>
    <t>Heeft aansporing nodig</t>
  </si>
  <si>
    <t>46.</t>
  </si>
  <si>
    <t>Past zich goed aan in nieuwe situaties</t>
  </si>
  <si>
    <t>Past zich in nieuwe situaties moeizaam aan</t>
  </si>
  <si>
    <t>47.</t>
  </si>
  <si>
    <t>Kan hoofd- en bijzaken onderscheiden</t>
  </si>
  <si>
    <t>Heeft moeite met hoofd- en bijzaken</t>
  </si>
  <si>
    <t>48.</t>
  </si>
  <si>
    <t>Heeft geen gedragsproblemen in de groep</t>
  </si>
  <si>
    <t>Heeft voortdurend gedragsproblemen in de groep</t>
  </si>
  <si>
    <t>49.</t>
  </si>
  <si>
    <t>Spreekt in goed opgebouwde zinnen en toont daarbij een ruime woordenschat</t>
  </si>
  <si>
    <t>Heeft beperkte woordenschat</t>
  </si>
  <si>
    <t>50.</t>
  </si>
  <si>
    <t>Ziet verbanden die de meeste kinderen niet zien</t>
  </si>
  <si>
    <t>Het zien van verbanden is gemiddeld</t>
  </si>
  <si>
    <t>51.</t>
  </si>
  <si>
    <t>Wordt geboeid door complexe opgaven</t>
  </si>
  <si>
    <t>Heeft een hekel aan complexe opgaven</t>
  </si>
  <si>
    <t>52.</t>
  </si>
  <si>
    <t>Heeft een realistisch beeld van eigen mogelijkheden (weet wat het aan kan)</t>
  </si>
  <si>
    <t>Heeft een te negatief of te positief beeld van eigen mogelijkheden</t>
  </si>
  <si>
    <t>53.</t>
  </si>
  <si>
    <t>Wil graag leren (kennis verwerven)</t>
  </si>
  <si>
    <t>Vindt leren niet leuk</t>
  </si>
  <si>
    <t>54.</t>
  </si>
  <si>
    <t>Staat open voor ideeën van anderen</t>
  </si>
  <si>
    <t>Toont geen belangsteling voor ideeën van anderen</t>
  </si>
  <si>
    <t>55.</t>
  </si>
  <si>
    <t>Geeft opbouwende kritiek naar anderen</t>
  </si>
  <si>
    <t>Geeft afbrekende kritiek naar anderen</t>
  </si>
  <si>
    <t>56.</t>
  </si>
  <si>
    <t>Kan omgaan met het maken van fouten</t>
  </si>
  <si>
    <t>Heeft moeite met het maken van fouten</t>
  </si>
  <si>
    <t>57.</t>
  </si>
  <si>
    <t>Presteert op maximaal niveau</t>
  </si>
  <si>
    <t>Presteert onder maximaal niveau (er zit meer in)</t>
  </si>
  <si>
    <t>58.</t>
  </si>
  <si>
    <t>Kan nadenken en reflecteren op eigen handelen</t>
  </si>
  <si>
    <t>Denkt en reflecteert op eigen handelen op gemiddeld niveau</t>
  </si>
  <si>
    <t>59.</t>
  </si>
  <si>
    <t>Is gelijkmatig geínteresseerd in (bijna) alle schoolwerk</t>
  </si>
  <si>
    <t>Heeft eenzijdige belangstelling voor één onderwerp (wisselend), of heeft andere interesses buiten school</t>
  </si>
  <si>
    <t>60.</t>
  </si>
  <si>
    <t>Voelt zich gemakkelijk en prettig in de omgang met groepsgenoten</t>
  </si>
  <si>
    <t>Voelt zich ongemakkelijk en onprettig in de omgang met groepsgenoten</t>
  </si>
  <si>
    <t>Leerprestaties</t>
  </si>
  <si>
    <t>a: ruim boven gemiddeld niveau (10%)</t>
  </si>
  <si>
    <t>b: boven gemiddeld niveau (20%)</t>
  </si>
  <si>
    <t>c: gemiddeld niveau (50%)</t>
  </si>
  <si>
    <t>d: onder gemiddeld niveau (20%)</t>
  </si>
  <si>
    <t>N.B.: Deze scores corresponderen niet met de CITO normen</t>
  </si>
  <si>
    <t>Technisch lezen</t>
  </si>
  <si>
    <t>Begrijpend lezen</t>
  </si>
  <si>
    <t>Mondeling taalgebruik</t>
  </si>
  <si>
    <t>Spelling</t>
  </si>
  <si>
    <t>Inzicht taalstructuur</t>
  </si>
  <si>
    <t>Stellen</t>
  </si>
  <si>
    <t>Schrijven</t>
  </si>
  <si>
    <t>Rekeninzicht</t>
  </si>
  <si>
    <t>Rekenvaardigheid</t>
  </si>
  <si>
    <t>Zaakvakken/wereldoriëntatie</t>
  </si>
  <si>
    <t>Expressie</t>
  </si>
  <si>
    <t>Gymnastiek</t>
  </si>
  <si>
    <t>Aanvullende opmerkingen over de leerling</t>
  </si>
  <si>
    <t>Aanvullende opmerkingen over de lijst</t>
  </si>
  <si>
    <t>Diagnosegrafiek 3-8</t>
  </si>
  <si>
    <t>Leervermogen</t>
  </si>
  <si>
    <t>Taakgerichtheid / motivatie</t>
  </si>
  <si>
    <t>Zelfstandigheid / zelfsturing</t>
  </si>
  <si>
    <t>Sociaal emotionele competentie</t>
  </si>
  <si>
    <t>vraag</t>
  </si>
  <si>
    <t>A</t>
  </si>
  <si>
    <t>B</t>
  </si>
  <si>
    <t>C</t>
  </si>
  <si>
    <t>D</t>
  </si>
  <si>
    <t>Intelligentie</t>
  </si>
  <si>
    <t>TL</t>
  </si>
  <si>
    <t>BL</t>
  </si>
  <si>
    <t>MT</t>
  </si>
  <si>
    <t>SP</t>
  </si>
  <si>
    <t>IT</t>
  </si>
  <si>
    <t>ST</t>
  </si>
  <si>
    <t>SC</t>
  </si>
  <si>
    <t>RI</t>
  </si>
  <si>
    <t>Creatief denken</t>
  </si>
  <si>
    <t>RV</t>
  </si>
  <si>
    <t>ZW</t>
  </si>
  <si>
    <t>EX</t>
  </si>
  <si>
    <t>GY</t>
  </si>
  <si>
    <t>A + B</t>
  </si>
  <si>
    <t>C + D</t>
  </si>
  <si>
    <t>Zelfbeeld</t>
  </si>
  <si>
    <t>Houding school</t>
  </si>
  <si>
    <t>Overig</t>
  </si>
  <si>
    <r>
      <t>Resultaten leerkrachtdiagnoseverslag 3-8</t>
    </r>
    <r>
      <rPr>
        <i/>
        <sz val="9"/>
        <color indexed="8"/>
        <rFont val="Verdana"/>
        <family val="2"/>
      </rPr>
      <t>– voor dossier</t>
    </r>
  </si>
  <si>
    <t>Conclusie van de leerkrachtdiagnose (invullen door school).</t>
  </si>
  <si>
    <t>U neemt de conclusie over in de kolom ‘bevindingen’ in het Leerlingprofiel bij ‘stap 3’</t>
  </si>
  <si>
    <t>Bij het maken van het plan van aanpak kan dit een aandachtspunt zijn.</t>
  </si>
  <si>
    <t>Daarna gaat u naar stap 4.</t>
  </si>
  <si>
    <t>Aantal items</t>
  </si>
  <si>
    <t>Items 
a-b score</t>
  </si>
  <si>
    <t>Items 
c-d score</t>
  </si>
  <si>
    <t>Aandachtspunten</t>
  </si>
  <si>
    <t>c - score</t>
  </si>
  <si>
    <t>d - score</t>
  </si>
  <si>
    <t>Taakgerichtheid / Motivatie</t>
  </si>
  <si>
    <t>Zelfstandigheid / Zelfsturing</t>
  </si>
  <si>
    <t>Beeld van zorg:</t>
  </si>
  <si>
    <t>C - scores:</t>
  </si>
  <si>
    <t>D - scores</t>
  </si>
  <si>
    <t>Taakgerichtheid 
Motivatie</t>
  </si>
  <si>
    <t>Zelfstandigheid
Zelfsturing</t>
  </si>
  <si>
    <t>Sociaal emotionele 
competentie</t>
  </si>
  <si>
    <t>HS</t>
  </si>
  <si>
    <t>Leerlingvragenlijst</t>
  </si>
  <si>
    <t>Formulier 5. (3-8)</t>
  </si>
  <si>
    <t xml:space="preserve">Let wel: dit is geen test of toets. </t>
  </si>
  <si>
    <t>Jouw juf of meester wil alleen graag weten hoe jij over de onderstaande vragen denkt.</t>
  </si>
  <si>
    <t>Je ziet hier een aantal uitspraken. Het is de bedoeling dat je steeds aangeeft of je het eens bent met de uitspraak of dat je het er niet mee eens bent. Je kunt kiezen uit:</t>
  </si>
  <si>
    <t>Mee eens</t>
  </si>
  <si>
    <t>E</t>
  </si>
  <si>
    <t>Beetje mee eens</t>
  </si>
  <si>
    <t>BE</t>
  </si>
  <si>
    <t>Mee oneens</t>
  </si>
  <si>
    <t>O</t>
  </si>
  <si>
    <r>
      <t>Aan het einde zijn er twee open vragen. Hier mag</t>
    </r>
    <r>
      <rPr>
        <i/>
        <sz val="9"/>
        <rFont val="Verdana"/>
        <family val="2"/>
      </rPr>
      <t xml:space="preserve"> je zelf</t>
    </r>
    <r>
      <rPr>
        <i/>
        <sz val="9"/>
        <color indexed="10"/>
        <rFont val="Verdana"/>
        <family val="2"/>
      </rPr>
      <t xml:space="preserve"> </t>
    </r>
    <r>
      <rPr>
        <i/>
        <sz val="9"/>
        <color indexed="8"/>
        <rFont val="Verdana"/>
        <family val="2"/>
      </rPr>
      <t>het antwoord op de vraag opschrijven.</t>
    </r>
  </si>
  <si>
    <t>Ik ga meestal met plezier naar school</t>
  </si>
  <si>
    <t>Ik vind dat ik op school veel leer</t>
  </si>
  <si>
    <t>Ik vind dat ik goed mijn best doe</t>
  </si>
  <si>
    <t>Ik kan goed zelfstandig werken</t>
  </si>
  <si>
    <r>
      <t>Ik kan het werk maken zonder de uitleg van de ju</t>
    </r>
    <r>
      <rPr>
        <sz val="9"/>
        <rFont val="Verdana"/>
        <family val="2"/>
      </rPr>
      <t>f/</t>
    </r>
    <r>
      <rPr>
        <sz val="9"/>
        <color indexed="8"/>
        <rFont val="Verdana"/>
        <family val="2"/>
      </rPr>
      <t>meester</t>
    </r>
  </si>
  <si>
    <t>Ik denk dat ik een van de beste leerlingen van de groep ben</t>
  </si>
  <si>
    <t>Ik ben vaak eerder klaar met mijn werk</t>
  </si>
  <si>
    <t>Ik verveel me bij:</t>
  </si>
  <si>
    <t>Rekenen</t>
  </si>
  <si>
    <t>Taal</t>
  </si>
  <si>
    <t>Aardrijkskunde</t>
  </si>
  <si>
    <t>Geschiedenis</t>
  </si>
  <si>
    <t>Biologie</t>
  </si>
  <si>
    <t>Verkeer</t>
  </si>
  <si>
    <t>Ga naar de volgende bladzijde</t>
  </si>
  <si>
    <t>Ik leer heel gemakkelijk en kan goed onthouden</t>
  </si>
  <si>
    <t>Ik vind het oplossen van ingewikkelde problemen leuk</t>
  </si>
  <si>
    <t>Ik heb vaak originele ideeën</t>
  </si>
  <si>
    <t>Ik doe mijn best om geen fouten te maken</t>
  </si>
  <si>
    <t>Wanneer ik toch een fout maak, vind ik dat erg</t>
  </si>
  <si>
    <t>Ik ben zenuwachtig als ik een spreekbeurt moet houden</t>
  </si>
  <si>
    <t>Ik ben zenuwachtig als ik een proefwerk moet maken</t>
  </si>
  <si>
    <t>Ik heb vrienden/vriendinnen in de groep</t>
  </si>
  <si>
    <t>Mijn groepsgenoten begrijpen meestal wat ik bedoel</t>
  </si>
  <si>
    <t>Ik word vaak gepest of geplaagd</t>
  </si>
  <si>
    <t>Open vragen</t>
  </si>
  <si>
    <t>Mijn hobby’s zijn:</t>
  </si>
  <si>
    <t>Op school wil ik graag meer leren over:</t>
  </si>
  <si>
    <t>Je bent nu klaar. Je kunt dit formulier bij je juf of meester inleveren.</t>
  </si>
  <si>
    <t>Bedankt voor het invullen.</t>
  </si>
  <si>
    <r>
      <t>Resultaten leerlinggesprek</t>
    </r>
    <r>
      <rPr>
        <b/>
        <i/>
        <sz val="9"/>
        <color indexed="8"/>
        <rFont val="Verdana"/>
        <family val="2"/>
      </rPr>
      <t>– voor dossier</t>
    </r>
  </si>
  <si>
    <t>Conclusie van het leerlinggesprek (invullen door school).</t>
  </si>
  <si>
    <t>U neemt de conclusie over in de kolom ‘bevindingen’ in het Leerlingprofiel bij ‘stap 5’.</t>
  </si>
  <si>
    <t xml:space="preserve">Daarna gaat u na of stap 6 moet worden gezet. Indien dit het geval is stelt u vast welk onderdeel u wilt gaan </t>
  </si>
  <si>
    <t>oppakken.</t>
  </si>
  <si>
    <t>Indien u stap 6 niet hoeft te zetten kunt u doorgaan naar stap 7.</t>
  </si>
  <si>
    <t>1. Beeld van school</t>
  </si>
  <si>
    <t>1. Ik ga meestal met plezier naar school</t>
  </si>
  <si>
    <t>2. Ik vind dat ik op school veel leer</t>
  </si>
  <si>
    <t>3. Ik vind dat ik goed mijn best doe</t>
  </si>
  <si>
    <t>4. Ik kan goed zelfstandig werken</t>
  </si>
  <si>
    <t>5. Ik kan het werk maken zonder de uitleg van de juf/meester</t>
  </si>
  <si>
    <t>6. Ik denk dat ik een van de beste leerlingen van de groep ben</t>
  </si>
  <si>
    <t>7. Ik ben vaak eerder klaar met mijn werk</t>
  </si>
  <si>
    <t>2. Verveling bij 
    vakken</t>
  </si>
  <si>
    <t>3. Beeld van leren</t>
  </si>
  <si>
    <t>1. Ik leer heel gemakkelijk en kan goed onthouden</t>
  </si>
  <si>
    <t>2. Ik vind het oplossen van ingewikkelde problemen leuk</t>
  </si>
  <si>
    <t>3. Ik heb vaak originele ideeën</t>
  </si>
  <si>
    <t>4. Ik doe mijn best om geen fouten te maken</t>
  </si>
  <si>
    <t>4. Beeld van sociaal 
    emotioneel 
    functioneren</t>
  </si>
  <si>
    <t>Beeld van hobby’s:</t>
  </si>
  <si>
    <t>Beeld van wensen:</t>
  </si>
  <si>
    <t>Signalering op initiatief van ouders 1-8</t>
  </si>
  <si>
    <t>Formulier 1.C.</t>
  </si>
  <si>
    <t>U vult deze lijst in in geval van een vraag van ouders.</t>
  </si>
  <si>
    <t xml:space="preserve">Naam </t>
  </si>
  <si>
    <t>Datum gesprek</t>
  </si>
  <si>
    <t>Geboortedatum</t>
  </si>
  <si>
    <t>Vraag van de ouders</t>
  </si>
  <si>
    <t>Gemaakte afspraken</t>
  </si>
  <si>
    <t>Taak voor</t>
  </si>
  <si>
    <t>Resultaten, conclusie initiatief van ouders (invullen door school).</t>
  </si>
  <si>
    <t>Bij besluit naar ‘naar stap 2’ maakt u een Leerlingprofiel aan en neemt u de conclusie over in de kolom 
’bevindingen’ bij punt 1C.</t>
  </si>
  <si>
    <t>Kees</t>
  </si>
  <si>
    <t>Jan</t>
  </si>
  <si>
    <t>Esther</t>
  </si>
  <si>
    <t>x</t>
  </si>
  <si>
    <t>Frans Voorbeeld</t>
  </si>
  <si>
    <r>
      <t>Resultaten Plan van aanpak</t>
    </r>
    <r>
      <rPr>
        <i/>
        <sz val="9"/>
        <rFont val="Verdana"/>
        <family val="2"/>
      </rPr>
      <t>– voor dossier</t>
    </r>
  </si>
  <si>
    <t>Conclusie Plan van Aanpak.</t>
  </si>
  <si>
    <t>Resultaten bespreken met de ib’er of coördinator (hoog)begaafdheid.</t>
  </si>
  <si>
    <t>U neemt de conclusie over in de kolom ‘bevindingen’ in het Leerlingprofiel bij ‘stap 7’.</t>
  </si>
  <si>
    <t>Plan van aanpak is opgesteld.</t>
  </si>
  <si>
    <t>Onderdelen van plan van aanpak</t>
  </si>
  <si>
    <t>Passende leerstof – compacten en verrijken</t>
  </si>
  <si>
    <t>Ruimte voor eigen (creatieve) inbreng</t>
  </si>
  <si>
    <t>Mentale weerbaarheid, omgaan met faalervaringen, tegenslag, discipline, fouten maken</t>
  </si>
  <si>
    <t>Leerstrategieën</t>
  </si>
  <si>
    <t>Sociaal vaardig gedrag</t>
  </si>
  <si>
    <t>Werkwijze is beschreven</t>
  </si>
  <si>
    <t>Werkwijze</t>
  </si>
  <si>
    <t>Middelen /materialen</t>
  </si>
  <si>
    <t>Verantwoordelijke leerkracht(en)</t>
  </si>
  <si>
    <t>Plan is opgesteld op:</t>
  </si>
  <si>
    <t>Plan wordt gevalueerd op:</t>
  </si>
  <si>
    <t>Ouders zijn betrokken bij/geïnfomeerd over plan van aanpak</t>
  </si>
  <si>
    <t>Signaleringslijst onderpresteren</t>
  </si>
  <si>
    <t>Formulier 6.B.(1-8)</t>
  </si>
  <si>
    <t>Bron: Ine Gooijen, Hoensbroek</t>
  </si>
  <si>
    <t xml:space="preserve">U kunt deze lijst invullen bij een vermoeden van onderpresteren </t>
  </si>
  <si>
    <r>
      <t>Naam leerling</t>
    </r>
    <r>
      <rPr>
        <i/>
        <sz val="8"/>
        <color indexed="8"/>
        <rFont val="Verdana"/>
        <family val="2"/>
      </rPr>
      <t xml:space="preserve"> </t>
    </r>
  </si>
  <si>
    <t>Leeftijd</t>
  </si>
  <si>
    <t>Leerkracht</t>
  </si>
  <si>
    <t>1.*</t>
  </si>
  <si>
    <t>Lage test/toetsresultaten</t>
  </si>
  <si>
    <t>2.*</t>
  </si>
  <si>
    <t>Presteert op of onder niveau in lezen, taal of rekenen</t>
  </si>
  <si>
    <t>3.*</t>
  </si>
  <si>
    <t>Dagelijks schoolwerk niet of slecht af, inclusief huiswerk</t>
  </si>
  <si>
    <t>4.*</t>
  </si>
  <si>
    <t>Superieur in begrijpen en onthouden (eventueel selectief) van begrippen</t>
  </si>
  <si>
    <t>5.*</t>
  </si>
  <si>
    <t>Grote kloof in kwaliteit tussen schriftelijk en verbaal werk</t>
  </si>
  <si>
    <t>Grote feitelijke kennis</t>
  </si>
  <si>
    <t>Grote fantasie, creativiteit, verbeelding, is inventief</t>
  </si>
  <si>
    <t>Voortdurend ontevreden met geleverd werk, ook in expressievakken</t>
  </si>
  <si>
    <t xml:space="preserve">Probeert nieuwe activiteiten te vermijden, is perfectionistisch, wil mislukkingen voorkomen      </t>
  </si>
  <si>
    <t>Toont initiatief in het voortzetten van eigen keuze projecten</t>
  </si>
  <si>
    <t>11.*</t>
  </si>
  <si>
    <t xml:space="preserve">Heeft breed interessegebied en mogelijke speciale deskundigheid op een bepaald gebied. </t>
  </si>
  <si>
    <t>12.*</t>
  </si>
  <si>
    <t>Toont negatieve zelfwaardering door terugtrekken of agressief gedrag, negatieve zelfprojectie op anderen</t>
  </si>
  <si>
    <t>Functioneert niet gemakkelijk en/of constructief in een groep, doet niet graag mee aan groepsactiviteiten</t>
  </si>
  <si>
    <t>Geeft blijk van scherpzinnige, sensitieve gevoeligheid en waarneming van problemen ten opzichte van zichzelf, anderen, levensvraagstukken, waaruit blijkt dat hij/zij ver vooruit is</t>
  </si>
  <si>
    <t>Heeft onrealistische zelfverwachting, te hoog of te laag</t>
  </si>
  <si>
    <t>Geen voldoening over leerstofaanbod, houdt niet van instampen, geheugenwerk</t>
  </si>
  <si>
    <t>Is gemakkelijk afleidbaar, kan zich moeilijk concentreren op een taak</t>
  </si>
  <si>
    <t>Onverschillige of negatieve houding tegenover school</t>
  </si>
  <si>
    <t>Biedt weerstand tegen pogingen van de leerkracht om hem/haar te motiveren</t>
  </si>
  <si>
    <t>Heeft moeilijkheden in vriendschapsrelaties, in het sluiten van vriendschappen</t>
  </si>
  <si>
    <t xml:space="preserve">Lijkt lui, zich te vervelen, is met andere dingen bezig, maar weet bij navraag toch waar de les over gaat    </t>
  </si>
  <si>
    <t xml:space="preserve">                 </t>
  </si>
  <si>
    <t>Scoreverloop</t>
  </si>
  <si>
    <t>Aantal aangekruiste items</t>
  </si>
  <si>
    <t>Aantal aangekruiste items met een *</t>
  </si>
  <si>
    <t>Sprake van onderpresteren</t>
  </si>
  <si>
    <t>ja</t>
  </si>
  <si>
    <t>Namen leerlingen:</t>
  </si>
  <si>
    <r>
      <t xml:space="preserve">Resulaten toetsgegevens </t>
    </r>
    <r>
      <rPr>
        <b/>
        <i/>
        <sz val="9"/>
        <color indexed="8"/>
        <rFont val="Verdana"/>
        <family val="2"/>
      </rPr>
      <t>– voor dossier</t>
    </r>
  </si>
  <si>
    <t>U neemt de conclusie over in de kolom ‘bevindingen’ in het Leerlingprofiel bij ‘stap 4’.</t>
  </si>
  <si>
    <t>Daarna gaat u naar stap 5.</t>
  </si>
  <si>
    <t>Indicatie van leerstofaanbod groep 3 - 8, na doortoetsen. Welk leeraanbod krijgt de leerling?</t>
  </si>
  <si>
    <t xml:space="preserve">Vak </t>
  </si>
  <si>
    <t>Cito Score</t>
  </si>
  <si>
    <t xml:space="preserve">Dóórtoetsscore </t>
  </si>
  <si>
    <t>Leerstof aanbod/</t>
  </si>
  <si>
    <t>kalender</t>
  </si>
  <si>
    <t>+ 6 maanden</t>
  </si>
  <si>
    <t>+ 12 maanden</t>
  </si>
  <si>
    <t xml:space="preserve">Leerlijn </t>
  </si>
  <si>
    <t>CITO A+, I</t>
  </si>
  <si>
    <t>CITO B, II of lager</t>
  </si>
  <si>
    <t>Begrijpend</t>
  </si>
  <si>
    <t>Lezen</t>
  </si>
  <si>
    <t>Overige vak(ken)</t>
  </si>
  <si>
    <t>CHECKLIST op schoolniveau</t>
  </si>
  <si>
    <t>Actie: Intern begeleider of Coördinator (hoog)begaafdheid</t>
  </si>
  <si>
    <t>Deze lijst invullen wanneer de signaleringsprocedure start, voor elke groep één lijst.</t>
  </si>
  <si>
    <t>Groepsgegevens SiDi 3</t>
  </si>
  <si>
    <t>Schooljaar</t>
  </si>
  <si>
    <t>Signaleringsfase</t>
  </si>
  <si>
    <t>√</t>
  </si>
  <si>
    <t>Opmerkingen</t>
  </si>
  <si>
    <t>Datum</t>
  </si>
  <si>
    <t>Lijst bij aanmelding nieuwe leerlingen wordt gebruikt.</t>
  </si>
  <si>
    <t>Leerlingen zijn in zorgoverleg besproken.</t>
  </si>
  <si>
    <t>Conclusies besproken.</t>
  </si>
  <si>
    <t>Jaarlijkse signalering deel 1 ingevuld.</t>
  </si>
  <si>
    <t>Signalering deel 2 is ingevuld.</t>
  </si>
  <si>
    <t>Conclusie deel 3 vastgesteld</t>
  </si>
  <si>
    <t>Vastgesteld welke leerlingen naar diagnose fase gaan.</t>
  </si>
  <si>
    <t>Leerling aangemeld op initiatief van ouders.</t>
  </si>
  <si>
    <t>Vastgesteld welke leerlingen naar diagnosefase gaan.</t>
  </si>
  <si>
    <t>Diagnosefase</t>
  </si>
  <si>
    <t>Diagnose fase is gestart volgens procedure, betrokken leerkracht heeft de beschikking over formulier Leerlingprofiel.</t>
  </si>
  <si>
    <t>De leerkracht heeft het formulier Leerlingprofiel tot zijn/haar beschikking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</si>
</sst>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F800]dddd\,\ mmmm\ dd\,\ yyyy"/>
    <numFmt numFmtId="165" formatCode="[$-413]d/mmm/yy;@"/>
  </numFmts>
  <fonts count="61" x14ac:knownFonts="1">
    <font>
      <sz val="11"/>
      <color theme="1"/>
      <name val="Calibri"/>
      <family val="2"/>
      <scheme val="minor"/>
    </font>
    <font>
      <sz val="10"/>
      <name val="Arial"/>
      <family val="2"/>
    </font>
    <font>
      <sz val="9"/>
      <name val="Verdana"/>
      <family val="2"/>
    </font>
    <font>
      <b/>
      <sz val="9"/>
      <name val="Verdana"/>
      <family val="2"/>
    </font>
    <font>
      <b/>
      <sz val="9"/>
      <color indexed="8"/>
      <name val="Verdana"/>
      <family val="2"/>
    </font>
    <font>
      <i/>
      <sz val="9"/>
      <color indexed="8"/>
      <name val="Verdana"/>
      <family val="2"/>
    </font>
    <font>
      <b/>
      <i/>
      <sz val="10"/>
      <color indexed="9"/>
      <name val="Verdana"/>
      <family val="2"/>
    </font>
    <font>
      <sz val="9"/>
      <color indexed="8"/>
      <name val="Verdana"/>
      <family val="2"/>
    </font>
    <font>
      <b/>
      <i/>
      <sz val="9"/>
      <color indexed="8"/>
      <name val="Verdana"/>
      <family val="2"/>
    </font>
    <font>
      <b/>
      <sz val="9"/>
      <color indexed="10"/>
      <name val="Verdana"/>
      <family val="2"/>
    </font>
    <font>
      <b/>
      <sz val="7"/>
      <color indexed="10"/>
      <name val="Verdana"/>
      <family val="2"/>
    </font>
    <font>
      <b/>
      <i/>
      <sz val="9"/>
      <name val="Verdana"/>
      <family val="2"/>
    </font>
    <font>
      <i/>
      <sz val="9"/>
      <name val="Verdana"/>
      <family val="2"/>
    </font>
    <font>
      <i/>
      <sz val="8"/>
      <name val="Verdana"/>
      <family val="2"/>
    </font>
    <font>
      <sz val="14"/>
      <name val="Verdana"/>
      <family val="2"/>
    </font>
    <font>
      <sz val="14"/>
      <color indexed="9"/>
      <name val="Verdana"/>
      <family val="2"/>
    </font>
    <font>
      <sz val="20"/>
      <name val="Verdana"/>
      <family val="2"/>
    </font>
    <font>
      <sz val="14"/>
      <name val="Arial"/>
      <family val="2"/>
    </font>
    <font>
      <b/>
      <sz val="14"/>
      <color indexed="10"/>
      <name val="Verdana"/>
      <family val="2"/>
    </font>
    <font>
      <sz val="15"/>
      <name val="Verdana"/>
      <family val="2"/>
    </font>
    <font>
      <sz val="18"/>
      <name val="Verdana"/>
      <family val="2"/>
    </font>
    <font>
      <sz val="12"/>
      <name val="Verdana"/>
      <family val="2"/>
    </font>
    <font>
      <sz val="9"/>
      <name val="Arial"/>
      <family val="2"/>
    </font>
    <font>
      <b/>
      <sz val="12"/>
      <name val="Verdana"/>
      <family val="2"/>
    </font>
    <font>
      <b/>
      <i/>
      <sz val="9"/>
      <color indexed="9"/>
      <name val="Verdana"/>
      <family val="2"/>
    </font>
    <font>
      <b/>
      <sz val="10"/>
      <name val="Arial"/>
      <family val="2"/>
    </font>
    <font>
      <sz val="7"/>
      <color indexed="8"/>
      <name val="Times New Roman"/>
      <family val="1"/>
    </font>
    <font>
      <sz val="9"/>
      <color indexed="9"/>
      <name val="Verdana"/>
      <family val="2"/>
    </font>
    <font>
      <sz val="10"/>
      <name val="Times New Roman"/>
      <family val="1"/>
    </font>
    <font>
      <sz val="6"/>
      <name val="Verdana"/>
      <family val="2"/>
    </font>
    <font>
      <sz val="9"/>
      <color indexed="10"/>
      <name val="Verdana"/>
      <family val="2"/>
    </font>
    <font>
      <b/>
      <u/>
      <sz val="9"/>
      <color indexed="10"/>
      <name val="Verdana"/>
      <family val="2"/>
    </font>
    <font>
      <sz val="6"/>
      <color indexed="8"/>
      <name val="Verdana"/>
      <family val="2"/>
    </font>
    <font>
      <i/>
      <u/>
      <sz val="9"/>
      <name val="Verdana"/>
      <family val="2"/>
    </font>
    <font>
      <b/>
      <sz val="12"/>
      <color indexed="8"/>
      <name val="Verdana"/>
      <family val="2"/>
    </font>
    <font>
      <sz val="6"/>
      <name val="Arial"/>
      <family val="2"/>
    </font>
    <font>
      <sz val="6"/>
      <color indexed="9"/>
      <name val="Arial"/>
      <family val="2"/>
    </font>
    <font>
      <b/>
      <sz val="8"/>
      <color indexed="8"/>
      <name val="Verdana"/>
      <family val="2"/>
    </font>
    <font>
      <b/>
      <sz val="8"/>
      <name val="Verdana"/>
      <family val="2"/>
    </font>
    <font>
      <b/>
      <sz val="9"/>
      <color indexed="9"/>
      <name val="Verdana"/>
      <family val="2"/>
    </font>
    <font>
      <sz val="10"/>
      <color indexed="9"/>
      <name val="Arial"/>
      <family val="2"/>
    </font>
    <font>
      <b/>
      <u/>
      <sz val="8"/>
      <color indexed="8"/>
      <name val="Verdana"/>
      <family val="2"/>
    </font>
    <font>
      <sz val="8"/>
      <name val="Verdana"/>
      <family val="2"/>
    </font>
    <font>
      <i/>
      <sz val="8"/>
      <color indexed="8"/>
      <name val="Verdana"/>
      <family val="2"/>
    </font>
    <font>
      <i/>
      <sz val="9"/>
      <color indexed="10"/>
      <name val="Verdana"/>
      <family val="2"/>
    </font>
    <font>
      <sz val="9"/>
      <name val="Arial"/>
      <family val="2"/>
    </font>
    <font>
      <b/>
      <sz val="9"/>
      <name val="Arial"/>
      <family val="2"/>
    </font>
    <font>
      <sz val="9"/>
      <color indexed="9"/>
      <name val="Arial"/>
      <family val="2"/>
    </font>
    <font>
      <sz val="8"/>
      <color indexed="8"/>
      <name val="Verdana"/>
      <family val="2"/>
    </font>
    <font>
      <sz val="10"/>
      <name val="Verdana"/>
      <family val="2"/>
    </font>
    <font>
      <b/>
      <sz val="10"/>
      <name val="Verdana"/>
      <family val="2"/>
    </font>
    <font>
      <b/>
      <sz val="14"/>
      <color indexed="10"/>
      <name val="Verdana"/>
      <family val="2"/>
    </font>
    <font>
      <b/>
      <sz val="14"/>
      <color indexed="9"/>
      <name val="Verdana"/>
      <family val="2"/>
    </font>
    <font>
      <sz val="10"/>
      <name val="Arial"/>
      <family val="2"/>
    </font>
    <font>
      <b/>
      <i/>
      <sz val="11"/>
      <color indexed="9"/>
      <name val="Verdana"/>
      <family val="2"/>
    </font>
    <font>
      <b/>
      <i/>
      <sz val="8"/>
      <color indexed="8"/>
      <name val="Verdana"/>
      <family val="2"/>
    </font>
    <font>
      <sz val="8"/>
      <color indexed="8"/>
      <name val="Wingdings"/>
      <charset val="2"/>
    </font>
    <font>
      <sz val="9.5"/>
      <name val="Verdana"/>
      <family val="2"/>
    </font>
    <font>
      <sz val="8"/>
      <name val="Calibri"/>
      <family val="2"/>
    </font>
    <font>
      <sz val="10"/>
      <name val="Arial"/>
    </font>
    <font>
      <b/>
      <i/>
      <sz val="7"/>
      <color indexed="9"/>
      <name val="Verdana"/>
      <family val="2"/>
    </font>
  </fonts>
  <fills count="14">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31"/>
        <bgColor indexed="64"/>
      </patternFill>
    </fill>
    <fill>
      <patternFill patternType="solid">
        <fgColor indexed="26"/>
        <bgColor indexed="64"/>
      </patternFill>
    </fill>
    <fill>
      <patternFill patternType="solid">
        <fgColor indexed="10"/>
        <bgColor indexed="64"/>
      </patternFill>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theme="0" tint="-0.14999847407452621"/>
        <bgColor indexed="64"/>
      </patternFill>
    </fill>
    <fill>
      <patternFill patternType="solid">
        <fgColor indexed="43"/>
        <bgColor indexed="64"/>
      </patternFill>
    </fill>
  </fills>
  <borders count="9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right style="medium">
        <color indexed="64"/>
      </right>
      <top/>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medium">
        <color indexed="64"/>
      </left>
      <right/>
      <top style="double">
        <color indexed="64"/>
      </top>
      <bottom/>
      <diagonal/>
    </border>
    <border>
      <left/>
      <right/>
      <top style="double">
        <color indexed="64"/>
      </top>
      <bottom/>
      <diagonal/>
    </border>
    <border>
      <left style="medium">
        <color indexed="64"/>
      </left>
      <right/>
      <top/>
      <bottom style="double">
        <color indexed="64"/>
      </bottom>
      <diagonal/>
    </border>
    <border>
      <left/>
      <right/>
      <top/>
      <bottom style="double">
        <color indexed="64"/>
      </bottom>
      <diagonal/>
    </border>
    <border>
      <left style="medium">
        <color indexed="64"/>
      </left>
      <right style="medium">
        <color indexed="64"/>
      </right>
      <top/>
      <bottom/>
      <diagonal/>
    </border>
    <border>
      <left/>
      <right style="medium">
        <color indexed="64"/>
      </right>
      <top style="double">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bottom style="double">
        <color indexed="64"/>
      </bottom>
      <diagonal/>
    </border>
    <border>
      <left/>
      <right style="medium">
        <color indexed="64"/>
      </right>
      <top/>
      <bottom style="double">
        <color indexed="64"/>
      </bottom>
      <diagonal/>
    </border>
    <border>
      <left style="medium">
        <color indexed="64"/>
      </left>
      <right style="medium">
        <color indexed="64"/>
      </right>
      <top style="double">
        <color indexed="64"/>
      </top>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thin">
        <color indexed="64"/>
      </left>
      <right style="medium">
        <color indexed="64"/>
      </right>
      <top/>
      <bottom/>
      <diagonal/>
    </border>
  </borders>
  <cellStyleXfs count="4">
    <xf numFmtId="0" fontId="0" fillId="0" borderId="0"/>
    <xf numFmtId="0" fontId="1" fillId="0" borderId="0"/>
    <xf numFmtId="0" fontId="53" fillId="0" borderId="0"/>
    <xf numFmtId="0" fontId="59" fillId="0" borderId="0"/>
  </cellStyleXfs>
  <cellXfs count="1286">
    <xf numFmtId="0" fontId="0" fillId="0" borderId="0" xfId="0"/>
    <xf numFmtId="0" fontId="2" fillId="0" borderId="0" xfId="1" applyFont="1"/>
    <xf numFmtId="0" fontId="4" fillId="2" borderId="0" xfId="1" applyFont="1" applyFill="1"/>
    <xf numFmtId="0" fontId="2" fillId="2" borderId="0" xfId="1" applyFont="1" applyFill="1"/>
    <xf numFmtId="0" fontId="5" fillId="2" borderId="0" xfId="1" applyFont="1" applyFill="1"/>
    <xf numFmtId="0" fontId="7" fillId="0" borderId="0" xfId="1" applyFont="1"/>
    <xf numFmtId="0" fontId="4" fillId="0" borderId="0" xfId="1" applyFont="1"/>
    <xf numFmtId="0" fontId="5" fillId="0" borderId="0" xfId="1" applyFont="1"/>
    <xf numFmtId="0" fontId="7" fillId="0" borderId="1" xfId="1" applyFont="1" applyBorder="1" applyAlignment="1">
      <alignment vertical="center"/>
    </xf>
    <xf numFmtId="0" fontId="2" fillId="0" borderId="2" xfId="1" applyFont="1" applyBorder="1" applyAlignment="1">
      <alignment vertical="center"/>
    </xf>
    <xf numFmtId="0" fontId="7" fillId="0" borderId="2" xfId="1" applyFont="1" applyBorder="1" applyAlignment="1">
      <alignment vertical="center"/>
    </xf>
    <xf numFmtId="0" fontId="2" fillId="0" borderId="2" xfId="1" applyFont="1" applyBorder="1"/>
    <xf numFmtId="0" fontId="2" fillId="0" borderId="3" xfId="1" applyFont="1" applyBorder="1"/>
    <xf numFmtId="0" fontId="7" fillId="0" borderId="4" xfId="1" applyFont="1" applyBorder="1" applyAlignment="1">
      <alignment vertical="center"/>
    </xf>
    <xf numFmtId="0" fontId="2" fillId="0" borderId="0" xfId="1" applyFont="1" applyBorder="1" applyAlignment="1">
      <alignment vertical="center"/>
    </xf>
    <xf numFmtId="0" fontId="7" fillId="0" borderId="0" xfId="1" applyFont="1" applyBorder="1" applyAlignment="1">
      <alignment vertical="center"/>
    </xf>
    <xf numFmtId="0" fontId="2" fillId="0" borderId="0" xfId="1" applyFont="1" applyBorder="1"/>
    <xf numFmtId="0" fontId="2" fillId="0" borderId="5" xfId="1" applyFont="1" applyBorder="1"/>
    <xf numFmtId="0" fontId="7" fillId="0" borderId="6" xfId="1" applyFont="1" applyBorder="1" applyAlignment="1">
      <alignment vertical="center"/>
    </xf>
    <xf numFmtId="0" fontId="2" fillId="0" borderId="7" xfId="1" applyFont="1" applyBorder="1" applyAlignment="1">
      <alignment vertical="center"/>
    </xf>
    <xf numFmtId="0" fontId="7" fillId="0" borderId="7" xfId="1" applyFont="1" applyBorder="1" applyAlignment="1">
      <alignment vertical="center"/>
    </xf>
    <xf numFmtId="0" fontId="2" fillId="0" borderId="7" xfId="1" applyFont="1" applyBorder="1"/>
    <xf numFmtId="0" fontId="2" fillId="0" borderId="8" xfId="1" applyFont="1" applyBorder="1"/>
    <xf numFmtId="0" fontId="9" fillId="0" borderId="7" xfId="1" applyFont="1" applyFill="1" applyBorder="1" applyAlignment="1">
      <alignment horizontal="right"/>
    </xf>
    <xf numFmtId="0" fontId="5" fillId="0" borderId="9" xfId="1" applyFont="1" applyBorder="1"/>
    <xf numFmtId="0" fontId="2" fillId="0" borderId="10" xfId="1" applyFont="1" applyBorder="1"/>
    <xf numFmtId="0" fontId="2" fillId="0" borderId="10" xfId="1" applyFont="1" applyBorder="1" applyAlignment="1"/>
    <xf numFmtId="0" fontId="2" fillId="0" borderId="11" xfId="1" applyFont="1" applyBorder="1" applyAlignment="1"/>
    <xf numFmtId="0" fontId="2" fillId="0" borderId="12" xfId="1" applyFont="1" applyBorder="1" applyAlignment="1">
      <alignment horizontal="center"/>
    </xf>
    <xf numFmtId="0" fontId="5" fillId="0" borderId="9" xfId="1" applyFont="1" applyBorder="1" applyAlignment="1">
      <alignment horizontal="left"/>
    </xf>
    <xf numFmtId="0" fontId="2" fillId="0" borderId="0" xfId="1" applyFont="1" applyAlignment="1"/>
    <xf numFmtId="0" fontId="7" fillId="0" borderId="1" xfId="1" applyFont="1" applyBorder="1" applyAlignment="1">
      <alignment vertical="top" wrapText="1"/>
    </xf>
    <xf numFmtId="0" fontId="7" fillId="0" borderId="2" xfId="1" applyFont="1" applyBorder="1" applyAlignment="1">
      <alignment vertical="top"/>
    </xf>
    <xf numFmtId="0" fontId="7" fillId="0" borderId="3" xfId="1" applyFont="1" applyBorder="1" applyAlignment="1">
      <alignment vertical="top"/>
    </xf>
    <xf numFmtId="0" fontId="4" fillId="0" borderId="13" xfId="1" applyFont="1" applyBorder="1" applyAlignment="1">
      <alignment horizontal="center" vertical="top"/>
    </xf>
    <xf numFmtId="0" fontId="2" fillId="0" borderId="0" xfId="1" applyFont="1" applyFill="1" applyBorder="1" applyAlignment="1" applyProtection="1">
      <alignment horizontal="center" vertical="top"/>
      <protection locked="0" hidden="1"/>
    </xf>
    <xf numFmtId="0" fontId="7" fillId="0" borderId="14" xfId="1" applyFont="1" applyBorder="1" applyAlignment="1">
      <alignment horizontal="left" vertical="top" wrapText="1"/>
    </xf>
    <xf numFmtId="0" fontId="7" fillId="0" borderId="14" xfId="1" applyFont="1" applyBorder="1" applyAlignment="1">
      <alignment vertical="top"/>
    </xf>
    <xf numFmtId="0" fontId="2" fillId="0" borderId="0" xfId="1" applyFont="1" applyProtection="1">
      <protection locked="0" hidden="1"/>
    </xf>
    <xf numFmtId="0" fontId="7" fillId="0" borderId="15" xfId="1" applyFont="1" applyBorder="1" applyAlignment="1">
      <alignment horizontal="left" vertical="top" wrapText="1"/>
    </xf>
    <xf numFmtId="0" fontId="7" fillId="0" borderId="15" xfId="1" applyFont="1" applyBorder="1" applyAlignment="1">
      <alignment vertical="top"/>
    </xf>
    <xf numFmtId="0" fontId="7" fillId="0" borderId="0" xfId="1" applyFont="1" applyBorder="1" applyAlignment="1">
      <alignment vertical="top"/>
    </xf>
    <xf numFmtId="0" fontId="2" fillId="0" borderId="0" xfId="1" applyFont="1" applyBorder="1" applyAlignment="1">
      <alignment vertical="top" wrapText="1"/>
    </xf>
    <xf numFmtId="0" fontId="4" fillId="0" borderId="0" xfId="1" applyFont="1" applyBorder="1"/>
    <xf numFmtId="0" fontId="5" fillId="0" borderId="1" xfId="1" applyFont="1" applyBorder="1"/>
    <xf numFmtId="0" fontId="2" fillId="0" borderId="11" xfId="1" applyFont="1" applyBorder="1" applyAlignment="1">
      <alignment horizontal="center"/>
    </xf>
    <xf numFmtId="0" fontId="5" fillId="0" borderId="1" xfId="1" applyFont="1" applyBorder="1" applyAlignment="1">
      <alignment horizontal="left"/>
    </xf>
    <xf numFmtId="0" fontId="2" fillId="0" borderId="2" xfId="1" applyFont="1" applyBorder="1" applyAlignment="1"/>
    <xf numFmtId="0" fontId="4" fillId="0" borderId="1" xfId="1" applyFont="1" applyBorder="1" applyAlignment="1">
      <alignment horizontal="center" vertical="top"/>
    </xf>
    <xf numFmtId="0" fontId="7" fillId="0" borderId="4" xfId="1" applyFont="1" applyBorder="1" applyAlignment="1">
      <alignment horizontal="left" vertical="top" wrapText="1"/>
    </xf>
    <xf numFmtId="0" fontId="2" fillId="3" borderId="0" xfId="1" applyFont="1" applyFill="1" applyProtection="1">
      <protection locked="0" hidden="1"/>
    </xf>
    <xf numFmtId="0" fontId="2" fillId="2" borderId="0" xfId="1" applyFont="1" applyFill="1" applyProtection="1">
      <protection locked="0" hidden="1"/>
    </xf>
    <xf numFmtId="0" fontId="2" fillId="4" borderId="0" xfId="1" applyFont="1" applyFill="1" applyProtection="1">
      <protection locked="0" hidden="1"/>
    </xf>
    <xf numFmtId="0" fontId="2" fillId="0" borderId="0" xfId="1" applyFont="1" applyFill="1" applyProtection="1">
      <protection locked="0" hidden="1"/>
    </xf>
    <xf numFmtId="0" fontId="7" fillId="0" borderId="6" xfId="1" applyFont="1" applyBorder="1" applyAlignment="1">
      <alignment horizontal="left" vertical="top" wrapText="1"/>
    </xf>
    <xf numFmtId="0" fontId="7" fillId="0" borderId="0" xfId="1" applyFont="1" applyBorder="1"/>
    <xf numFmtId="0" fontId="10" fillId="0" borderId="7" xfId="1" applyFont="1" applyFill="1" applyBorder="1" applyAlignment="1">
      <alignment horizontal="right"/>
    </xf>
    <xf numFmtId="0" fontId="5" fillId="0" borderId="9" xfId="1" applyFont="1" applyBorder="1" applyAlignment="1"/>
    <xf numFmtId="0" fontId="2" fillId="0" borderId="10" xfId="1" applyFont="1" applyBorder="1" applyAlignment="1">
      <alignment horizontal="center"/>
    </xf>
    <xf numFmtId="0" fontId="7" fillId="0" borderId="1" xfId="1" applyFont="1" applyBorder="1" applyAlignment="1">
      <alignment horizontal="left" vertical="top" wrapText="1"/>
    </xf>
    <xf numFmtId="0" fontId="7" fillId="0" borderId="2" xfId="1" applyFont="1" applyBorder="1" applyAlignment="1">
      <alignment horizontal="left" vertical="top"/>
    </xf>
    <xf numFmtId="0" fontId="7" fillId="0" borderId="3" xfId="1" applyFont="1" applyBorder="1" applyAlignment="1">
      <alignment horizontal="left" vertical="top"/>
    </xf>
    <xf numFmtId="0" fontId="4" fillId="0" borderId="3" xfId="1" applyFont="1" applyBorder="1" applyAlignment="1">
      <alignment horizontal="center" vertical="top"/>
    </xf>
    <xf numFmtId="0" fontId="2" fillId="0" borderId="2" xfId="1" applyFont="1" applyBorder="1" applyAlignment="1">
      <alignment horizontal="left"/>
    </xf>
    <xf numFmtId="0" fontId="2" fillId="0" borderId="3" xfId="1" applyFont="1" applyBorder="1" applyAlignment="1">
      <alignment horizontal="left"/>
    </xf>
    <xf numFmtId="0" fontId="4" fillId="0" borderId="2" xfId="1" applyFont="1" applyBorder="1" applyAlignment="1">
      <alignment horizontal="center" vertical="top"/>
    </xf>
    <xf numFmtId="0" fontId="7" fillId="0" borderId="5" xfId="1" applyFont="1" applyBorder="1" applyAlignment="1">
      <alignment horizontal="left" vertical="top" wrapText="1"/>
    </xf>
    <xf numFmtId="0" fontId="7" fillId="0" borderId="0" xfId="1" applyFont="1" applyBorder="1" applyAlignment="1">
      <alignment horizontal="left" vertical="top" wrapText="1"/>
    </xf>
    <xf numFmtId="0" fontId="2" fillId="4" borderId="0" xfId="1" applyFont="1" applyFill="1"/>
    <xf numFmtId="0" fontId="2" fillId="3" borderId="0" xfId="1" applyFont="1" applyFill="1"/>
    <xf numFmtId="0" fontId="2" fillId="5" borderId="0" xfId="1" applyFont="1" applyFill="1"/>
    <xf numFmtId="0" fontId="7" fillId="0" borderId="8" xfId="1" applyFont="1" applyBorder="1" applyAlignment="1">
      <alignment horizontal="left" vertical="top" wrapText="1"/>
    </xf>
    <xf numFmtId="0" fontId="7" fillId="0" borderId="7" xfId="1" applyFont="1" applyBorder="1" applyAlignment="1">
      <alignment horizontal="left" vertical="top" wrapText="1"/>
    </xf>
    <xf numFmtId="0" fontId="2" fillId="0" borderId="0" xfId="1" applyFont="1" applyFill="1"/>
    <xf numFmtId="0" fontId="3" fillId="0" borderId="0" xfId="1" applyFont="1"/>
    <xf numFmtId="0" fontId="3" fillId="6" borderId="0" xfId="1" applyFont="1" applyFill="1"/>
    <xf numFmtId="0" fontId="2" fillId="6" borderId="0" xfId="1" applyFont="1" applyFill="1" applyAlignment="1">
      <alignment horizontal="center"/>
    </xf>
    <xf numFmtId="0" fontId="2" fillId="6" borderId="0" xfId="1" applyFont="1" applyFill="1"/>
    <xf numFmtId="0" fontId="13" fillId="6" borderId="0" xfId="1" applyFont="1" applyFill="1"/>
    <xf numFmtId="0" fontId="2" fillId="0" borderId="0" xfId="1" applyFont="1" applyAlignment="1">
      <alignment horizontal="center"/>
    </xf>
    <xf numFmtId="0" fontId="2" fillId="0" borderId="16" xfId="1" applyFont="1" applyBorder="1" applyAlignment="1">
      <alignment vertical="center" wrapText="1"/>
    </xf>
    <xf numFmtId="0" fontId="2" fillId="0" borderId="17" xfId="1" applyFont="1" applyBorder="1" applyAlignment="1">
      <alignment vertical="center" wrapText="1"/>
    </xf>
    <xf numFmtId="0" fontId="2" fillId="0" borderId="18" xfId="1" applyFont="1" applyBorder="1" applyAlignment="1">
      <alignment vertical="center" wrapText="1"/>
    </xf>
    <xf numFmtId="0" fontId="3" fillId="0" borderId="19" xfId="1" applyFont="1" applyBorder="1" applyAlignment="1">
      <alignment vertical="top" wrapText="1"/>
    </xf>
    <xf numFmtId="0" fontId="3" fillId="0" borderId="20" xfId="1" applyFont="1" applyBorder="1" applyAlignment="1">
      <alignment vertical="top" wrapText="1"/>
    </xf>
    <xf numFmtId="0" fontId="2" fillId="0" borderId="21" xfId="1" applyFont="1" applyBorder="1" applyAlignment="1">
      <alignment vertical="top" wrapText="1"/>
    </xf>
    <xf numFmtId="0" fontId="3" fillId="0" borderId="19" xfId="1" applyFont="1" applyBorder="1" applyAlignment="1">
      <alignment vertical="center"/>
    </xf>
    <xf numFmtId="0" fontId="3" fillId="0" borderId="19" xfId="1" applyFont="1" applyBorder="1" applyAlignment="1">
      <alignment horizontal="center" vertical="center"/>
    </xf>
    <xf numFmtId="0" fontId="3" fillId="0" borderId="22" xfId="1" applyFont="1" applyBorder="1" applyAlignment="1">
      <alignment vertical="center"/>
    </xf>
    <xf numFmtId="0" fontId="3" fillId="0" borderId="23" xfId="1" applyFont="1" applyBorder="1" applyAlignment="1">
      <alignment horizontal="center" vertical="center"/>
    </xf>
    <xf numFmtId="0" fontId="3" fillId="0" borderId="24" xfId="1" applyFont="1" applyBorder="1" applyAlignment="1">
      <alignment horizontal="center" vertical="center" wrapText="1"/>
    </xf>
    <xf numFmtId="0" fontId="2" fillId="0" borderId="0" xfId="1" applyFont="1" applyAlignment="1">
      <alignment vertical="center"/>
    </xf>
    <xf numFmtId="0" fontId="3" fillId="0" borderId="21" xfId="1" applyFont="1" applyBorder="1" applyAlignment="1">
      <alignment vertical="top"/>
    </xf>
    <xf numFmtId="0" fontId="3" fillId="0" borderId="21" xfId="1" applyFont="1" applyBorder="1" applyAlignment="1">
      <alignment horizontal="center" vertical="top"/>
    </xf>
    <xf numFmtId="0" fontId="3" fillId="0" borderId="25" xfId="1" applyFont="1" applyBorder="1" applyAlignment="1">
      <alignment vertical="top"/>
    </xf>
    <xf numFmtId="0" fontId="3" fillId="0" borderId="26" xfId="1" applyFont="1" applyBorder="1" applyAlignment="1">
      <alignment horizontal="center" vertical="top"/>
    </xf>
    <xf numFmtId="0" fontId="3" fillId="0" borderId="27" xfId="1" applyFont="1" applyBorder="1" applyAlignment="1">
      <alignment horizontal="center" vertical="top" wrapText="1"/>
    </xf>
    <xf numFmtId="0" fontId="2" fillId="0" borderId="28" xfId="1" applyFont="1" applyBorder="1" applyAlignment="1">
      <alignment horizontal="center" vertical="center"/>
    </xf>
    <xf numFmtId="0" fontId="2" fillId="0" borderId="29" xfId="1" applyFont="1" applyBorder="1" applyAlignment="1">
      <alignment horizontal="center" vertical="center"/>
    </xf>
    <xf numFmtId="0" fontId="2" fillId="0" borderId="30" xfId="1" applyFont="1" applyBorder="1" applyAlignment="1">
      <alignment horizontal="center" vertical="center"/>
    </xf>
    <xf numFmtId="0" fontId="2" fillId="0" borderId="31" xfId="1" applyFont="1" applyBorder="1" applyAlignment="1">
      <alignment horizontal="center" vertical="center"/>
    </xf>
    <xf numFmtId="0" fontId="2" fillId="0" borderId="32" xfId="1" applyFont="1" applyBorder="1" applyAlignment="1">
      <alignment horizontal="center" vertical="center"/>
    </xf>
    <xf numFmtId="0" fontId="2" fillId="0" borderId="33" xfId="1" applyFont="1" applyBorder="1" applyAlignment="1">
      <alignment horizontal="center" vertical="center"/>
    </xf>
    <xf numFmtId="0" fontId="2" fillId="0" borderId="34" xfId="1" applyFont="1" applyBorder="1" applyAlignment="1">
      <alignment horizontal="center" vertical="center"/>
    </xf>
    <xf numFmtId="0" fontId="2" fillId="0" borderId="35" xfId="1" applyFont="1" applyBorder="1" applyAlignment="1">
      <alignment horizontal="center" vertical="center"/>
    </xf>
    <xf numFmtId="0" fontId="2" fillId="0" borderId="36" xfId="1" applyFont="1" applyBorder="1" applyAlignment="1">
      <alignment horizontal="center" vertical="center"/>
    </xf>
    <xf numFmtId="0" fontId="2" fillId="0" borderId="37" xfId="1" applyFont="1" applyBorder="1" applyAlignment="1">
      <alignment horizontal="center" vertical="center"/>
    </xf>
    <xf numFmtId="0" fontId="3" fillId="0" borderId="19" xfId="1" applyFont="1" applyBorder="1" applyAlignment="1">
      <alignment vertical="top"/>
    </xf>
    <xf numFmtId="0" fontId="3" fillId="0" borderId="22" xfId="1" applyFont="1" applyBorder="1" applyAlignment="1">
      <alignment vertical="top"/>
    </xf>
    <xf numFmtId="0" fontId="3" fillId="0" borderId="20" xfId="1" applyFont="1" applyBorder="1" applyAlignment="1">
      <alignment vertical="top"/>
    </xf>
    <xf numFmtId="0" fontId="3" fillId="0" borderId="0" xfId="1" applyFont="1" applyBorder="1" applyAlignment="1">
      <alignment vertical="top"/>
    </xf>
    <xf numFmtId="0" fontId="3" fillId="0" borderId="38" xfId="1" applyFont="1" applyBorder="1" applyAlignment="1">
      <alignment vertical="top" wrapText="1"/>
    </xf>
    <xf numFmtId="0" fontId="2" fillId="0" borderId="38" xfId="1" applyFont="1" applyBorder="1" applyAlignment="1">
      <alignment vertical="top" wrapText="1"/>
    </xf>
    <xf numFmtId="0" fontId="3" fillId="0" borderId="25" xfId="1" applyFont="1" applyBorder="1" applyAlignment="1">
      <alignment horizontal="center" vertical="top"/>
    </xf>
    <xf numFmtId="0" fontId="3" fillId="0" borderId="27" xfId="1" applyFont="1" applyBorder="1" applyAlignment="1">
      <alignment horizontal="center" vertical="top"/>
    </xf>
    <xf numFmtId="0" fontId="2" fillId="0" borderId="19" xfId="1" applyFont="1" applyBorder="1" applyAlignment="1">
      <alignment vertical="top"/>
    </xf>
    <xf numFmtId="0" fontId="2" fillId="0" borderId="22" xfId="1" applyFont="1" applyBorder="1" applyAlignment="1">
      <alignment vertical="top"/>
    </xf>
    <xf numFmtId="0" fontId="2" fillId="0" borderId="20" xfId="1" applyFont="1" applyBorder="1" applyAlignment="1">
      <alignment vertical="top"/>
    </xf>
    <xf numFmtId="0" fontId="2" fillId="0" borderId="0" xfId="1" applyFont="1" applyBorder="1" applyAlignment="1">
      <alignment vertical="top"/>
    </xf>
    <xf numFmtId="0" fontId="2" fillId="0" borderId="20" xfId="1" applyFont="1" applyBorder="1" applyAlignment="1"/>
    <xf numFmtId="0" fontId="2" fillId="0" borderId="0" xfId="1" applyFont="1" applyBorder="1" applyAlignment="1">
      <alignment horizontal="center" vertical="top"/>
    </xf>
    <xf numFmtId="0" fontId="2" fillId="0" borderId="24" xfId="1" applyFont="1" applyBorder="1" applyAlignment="1">
      <alignment horizontal="center" vertical="top"/>
    </xf>
    <xf numFmtId="0" fontId="2" fillId="0" borderId="34" xfId="1" applyFont="1" applyBorder="1" applyAlignment="1">
      <alignment vertical="top"/>
    </xf>
    <xf numFmtId="0" fontId="2" fillId="0" borderId="35" xfId="1" applyFont="1" applyBorder="1" applyAlignment="1">
      <alignment vertical="top"/>
    </xf>
    <xf numFmtId="0" fontId="2" fillId="0" borderId="35" xfId="1" applyFont="1" applyBorder="1"/>
    <xf numFmtId="0" fontId="2" fillId="0" borderId="39" xfId="1" applyFont="1" applyBorder="1" applyAlignment="1">
      <alignment horizontal="center" vertical="top"/>
    </xf>
    <xf numFmtId="0" fontId="2" fillId="0" borderId="36" xfId="1" applyFont="1" applyBorder="1" applyAlignment="1">
      <alignment vertical="top"/>
    </xf>
    <xf numFmtId="0" fontId="2" fillId="0" borderId="37" xfId="1" applyFont="1" applyBorder="1" applyAlignment="1">
      <alignment vertical="top"/>
    </xf>
    <xf numFmtId="0" fontId="2" fillId="0" borderId="34" xfId="1" applyFont="1" applyBorder="1" applyAlignment="1">
      <alignment vertical="center"/>
    </xf>
    <xf numFmtId="0" fontId="2" fillId="0" borderId="35" xfId="1" applyFont="1" applyBorder="1" applyAlignment="1">
      <alignment vertical="center"/>
    </xf>
    <xf numFmtId="0" fontId="2" fillId="0" borderId="39" xfId="1" applyFont="1" applyBorder="1" applyAlignment="1">
      <alignment vertical="center"/>
    </xf>
    <xf numFmtId="0" fontId="2" fillId="0" borderId="21" xfId="1" applyFont="1" applyBorder="1" applyAlignment="1">
      <alignment vertical="top"/>
    </xf>
    <xf numFmtId="0" fontId="2" fillId="0" borderId="25" xfId="1" applyFont="1" applyBorder="1" applyAlignment="1">
      <alignment vertical="top"/>
    </xf>
    <xf numFmtId="0" fontId="2" fillId="0" borderId="0" xfId="1" applyFont="1" applyAlignment="1">
      <alignment wrapText="1"/>
    </xf>
    <xf numFmtId="0" fontId="2" fillId="0" borderId="0" xfId="1" applyFont="1" applyAlignment="1">
      <alignment horizontal="center" wrapText="1"/>
    </xf>
    <xf numFmtId="0" fontId="2" fillId="0" borderId="0" xfId="1" applyFont="1" applyBorder="1" applyAlignment="1">
      <alignment wrapText="1"/>
    </xf>
    <xf numFmtId="0" fontId="1" fillId="0" borderId="0" xfId="1"/>
    <xf numFmtId="0" fontId="1" fillId="0" borderId="0" xfId="1" applyAlignment="1">
      <alignment horizontal="center"/>
    </xf>
    <xf numFmtId="0" fontId="14" fillId="0" borderId="40" xfId="1" applyFont="1" applyBorder="1" applyAlignment="1">
      <alignment horizontal="center" vertical="center" textRotation="180"/>
    </xf>
    <xf numFmtId="0" fontId="14" fillId="0" borderId="41" xfId="1" applyFont="1" applyBorder="1" applyAlignment="1">
      <alignment horizontal="center" vertical="center" textRotation="180"/>
    </xf>
    <xf numFmtId="0" fontId="14" fillId="0" borderId="0" xfId="1" applyFont="1" applyAlignment="1">
      <alignment horizontal="center" vertical="center" textRotation="180"/>
    </xf>
    <xf numFmtId="0" fontId="1" fillId="0" borderId="42" xfId="1" applyBorder="1"/>
    <xf numFmtId="0" fontId="1" fillId="0" borderId="10" xfId="1" applyBorder="1"/>
    <xf numFmtId="0" fontId="1" fillId="0" borderId="0" xfId="1" applyBorder="1" applyAlignment="1">
      <alignment horizontal="center"/>
    </xf>
    <xf numFmtId="0" fontId="1" fillId="0" borderId="0" xfId="1" applyBorder="1"/>
    <xf numFmtId="0" fontId="14" fillId="0" borderId="13" xfId="1" applyFont="1" applyBorder="1" applyAlignment="1">
      <alignment horizontal="center" vertical="top" textRotation="180" wrapText="1"/>
    </xf>
    <xf numFmtId="0" fontId="14" fillId="0" borderId="10" xfId="1" applyFont="1" applyBorder="1" applyAlignment="1">
      <alignment horizontal="center" vertical="center"/>
    </xf>
    <xf numFmtId="0" fontId="14" fillId="0" borderId="11" xfId="1" applyFont="1" applyBorder="1" applyAlignment="1">
      <alignment vertical="center" wrapText="1"/>
    </xf>
    <xf numFmtId="0" fontId="14" fillId="7" borderId="15" xfId="1" applyFont="1" applyFill="1" applyBorder="1" applyAlignment="1" applyProtection="1">
      <alignment horizontal="center" vertical="center"/>
      <protection locked="0"/>
    </xf>
    <xf numFmtId="0" fontId="17" fillId="7" borderId="15" xfId="1" applyFont="1" applyFill="1" applyBorder="1" applyProtection="1">
      <protection locked="0"/>
    </xf>
    <xf numFmtId="0" fontId="17" fillId="7" borderId="43" xfId="1" applyFont="1" applyFill="1" applyBorder="1" applyProtection="1">
      <protection locked="0"/>
    </xf>
    <xf numFmtId="0" fontId="14" fillId="0" borderId="11" xfId="1" applyFont="1" applyBorder="1" applyAlignment="1">
      <alignment vertical="center"/>
    </xf>
    <xf numFmtId="0" fontId="14" fillId="7" borderId="12" xfId="1" applyFont="1" applyFill="1" applyBorder="1" applyAlignment="1" applyProtection="1">
      <alignment horizontal="center" vertical="center"/>
      <protection locked="0"/>
    </xf>
    <xf numFmtId="0" fontId="17" fillId="7" borderId="12" xfId="1" applyFont="1" applyFill="1" applyBorder="1" applyProtection="1">
      <protection locked="0"/>
    </xf>
    <xf numFmtId="0" fontId="17" fillId="7" borderId="44" xfId="1" applyFont="1" applyFill="1" applyBorder="1" applyProtection="1">
      <protection locked="0"/>
    </xf>
    <xf numFmtId="0" fontId="18" fillId="0" borderId="11" xfId="1" applyFont="1" applyBorder="1" applyAlignment="1">
      <alignment vertical="center"/>
    </xf>
    <xf numFmtId="0" fontId="18" fillId="0" borderId="13" xfId="1" applyFont="1" applyFill="1" applyBorder="1" applyAlignment="1">
      <alignment horizontal="center" vertical="center"/>
    </xf>
    <xf numFmtId="0" fontId="16" fillId="0" borderId="20" xfId="1" applyFont="1" applyBorder="1" applyAlignment="1">
      <alignment horizontal="center" vertical="center" textRotation="180"/>
    </xf>
    <xf numFmtId="0" fontId="16" fillId="0" borderId="7" xfId="1" applyFont="1" applyBorder="1" applyAlignment="1">
      <alignment horizontal="center" vertical="center" textRotation="180"/>
    </xf>
    <xf numFmtId="0" fontId="14" fillId="0" borderId="0" xfId="1" applyFont="1" applyBorder="1" applyAlignment="1">
      <alignment horizontal="center" vertical="center"/>
    </xf>
    <xf numFmtId="0" fontId="18" fillId="0" borderId="0" xfId="1" applyFont="1" applyBorder="1" applyAlignment="1">
      <alignment vertical="center"/>
    </xf>
    <xf numFmtId="0" fontId="1" fillId="0" borderId="45" xfId="1" applyBorder="1"/>
    <xf numFmtId="0" fontId="16" fillId="0" borderId="10" xfId="1" applyFont="1" applyBorder="1" applyAlignment="1">
      <alignment textRotation="180"/>
    </xf>
    <xf numFmtId="0" fontId="14" fillId="0" borderId="0" xfId="1" applyFont="1" applyBorder="1" applyAlignment="1">
      <alignment vertical="center"/>
    </xf>
    <xf numFmtId="0" fontId="19" fillId="0" borderId="13" xfId="1" applyFont="1" applyFill="1" applyBorder="1" applyAlignment="1" applyProtection="1">
      <alignment horizontal="center" vertical="center" textRotation="180"/>
      <protection locked="0"/>
    </xf>
    <xf numFmtId="0" fontId="14" fillId="0" borderId="6" xfId="1" applyFont="1" applyBorder="1" applyAlignment="1">
      <alignment horizontal="center" vertical="center"/>
    </xf>
    <xf numFmtId="0" fontId="14" fillId="0" borderId="8" xfId="1" applyFont="1" applyBorder="1" applyAlignment="1">
      <alignment vertical="center" wrapText="1"/>
    </xf>
    <xf numFmtId="0" fontId="14" fillId="7" borderId="44" xfId="1" applyFont="1" applyFill="1" applyBorder="1" applyAlignment="1" applyProtection="1">
      <alignment horizontal="center" vertical="center"/>
      <protection locked="0"/>
    </xf>
    <xf numFmtId="0" fontId="14" fillId="0" borderId="9" xfId="1" applyFont="1" applyBorder="1" applyAlignment="1">
      <alignment horizontal="center" vertical="center"/>
    </xf>
    <xf numFmtId="0" fontId="14" fillId="0" borderId="0" xfId="1" applyFont="1"/>
    <xf numFmtId="0" fontId="18" fillId="0" borderId="12" xfId="1" applyFont="1" applyFill="1" applyBorder="1" applyAlignment="1">
      <alignment horizontal="center" vertical="center"/>
    </xf>
    <xf numFmtId="0" fontId="1" fillId="0" borderId="46" xfId="1" applyFont="1" applyBorder="1" applyAlignment="1">
      <alignment horizontal="center" vertical="center" textRotation="180"/>
    </xf>
    <xf numFmtId="0" fontId="14" fillId="0" borderId="7" xfId="1" applyFont="1" applyBorder="1" applyAlignment="1">
      <alignment horizontal="center" vertical="center" textRotation="180"/>
    </xf>
    <xf numFmtId="0" fontId="14" fillId="7" borderId="12" xfId="1" applyFont="1" applyFill="1" applyBorder="1" applyAlignment="1">
      <alignment horizontal="center" vertical="center"/>
    </xf>
    <xf numFmtId="0" fontId="1" fillId="0" borderId="47" xfId="1" applyBorder="1"/>
    <xf numFmtId="0" fontId="1" fillId="0" borderId="48" xfId="1" applyBorder="1"/>
    <xf numFmtId="0" fontId="14" fillId="0" borderId="48" xfId="1" applyFont="1" applyBorder="1" applyAlignment="1">
      <alignment horizontal="center" vertical="center"/>
    </xf>
    <xf numFmtId="0" fontId="14" fillId="0" borderId="49" xfId="1" applyFont="1" applyBorder="1" applyAlignment="1">
      <alignment vertical="center"/>
    </xf>
    <xf numFmtId="0" fontId="19" fillId="0" borderId="50" xfId="1" applyFont="1" applyBorder="1" applyAlignment="1" applyProtection="1">
      <alignment horizontal="center" vertical="center" textRotation="180"/>
    </xf>
    <xf numFmtId="0" fontId="14" fillId="0" borderId="0" xfId="1" applyFont="1" applyAlignment="1">
      <alignment horizontal="center" vertical="center"/>
    </xf>
    <xf numFmtId="0" fontId="14" fillId="0" borderId="0" xfId="1" applyFont="1" applyAlignment="1">
      <alignment vertical="center"/>
    </xf>
    <xf numFmtId="0" fontId="1" fillId="0" borderId="0" xfId="1" applyProtection="1"/>
    <xf numFmtId="0" fontId="1" fillId="0" borderId="0" xfId="1" applyAlignment="1" applyProtection="1">
      <alignment horizontal="center"/>
    </xf>
    <xf numFmtId="0" fontId="15" fillId="8" borderId="51" xfId="1" applyFont="1" applyFill="1" applyBorder="1" applyAlignment="1" applyProtection="1">
      <alignment horizontal="center" vertical="center"/>
      <protection locked="0"/>
    </xf>
    <xf numFmtId="0" fontId="14" fillId="0" borderId="0" xfId="1" applyFont="1" applyAlignment="1" applyProtection="1">
      <alignment horizontal="center" vertical="center" textRotation="180"/>
    </xf>
    <xf numFmtId="0" fontId="14" fillId="0" borderId="52" xfId="1" applyFont="1" applyBorder="1" applyAlignment="1" applyProtection="1">
      <alignment horizontal="center" vertical="top" textRotation="180" wrapText="1"/>
    </xf>
    <xf numFmtId="0" fontId="14" fillId="0" borderId="12" xfId="1" applyFont="1" applyBorder="1" applyAlignment="1" applyProtection="1">
      <alignment horizontal="center" vertical="center"/>
    </xf>
    <xf numFmtId="0" fontId="14" fillId="0" borderId="12" xfId="1" applyFont="1" applyBorder="1" applyAlignment="1" applyProtection="1">
      <alignment vertical="center"/>
    </xf>
    <xf numFmtId="0" fontId="14" fillId="0" borderId="12" xfId="1" applyFont="1" applyBorder="1" applyAlignment="1" applyProtection="1">
      <alignment horizontal="left" vertical="center"/>
    </xf>
    <xf numFmtId="0" fontId="14" fillId="0" borderId="10" xfId="1" applyFont="1" applyBorder="1" applyAlignment="1" applyProtection="1">
      <alignment horizontal="center" vertical="center"/>
    </xf>
    <xf numFmtId="0" fontId="14" fillId="7" borderId="43" xfId="1" applyFont="1" applyFill="1" applyBorder="1" applyAlignment="1" applyProtection="1">
      <alignment horizontal="center" vertical="center"/>
    </xf>
    <xf numFmtId="0" fontId="18" fillId="0" borderId="11" xfId="1" applyFont="1" applyBorder="1" applyAlignment="1" applyProtection="1">
      <alignment vertical="center"/>
    </xf>
    <xf numFmtId="0" fontId="16" fillId="0" borderId="20" xfId="1" applyFont="1" applyBorder="1" applyAlignment="1" applyProtection="1">
      <alignment horizontal="center" vertical="center" textRotation="180"/>
    </xf>
    <xf numFmtId="0" fontId="16" fillId="0" borderId="7" xfId="1" applyFont="1" applyBorder="1" applyAlignment="1" applyProtection="1">
      <alignment horizontal="center" vertical="center" textRotation="180"/>
    </xf>
    <xf numFmtId="0" fontId="14" fillId="0" borderId="0" xfId="1" applyFont="1" applyBorder="1" applyAlignment="1" applyProtection="1">
      <alignment horizontal="center" vertical="center"/>
    </xf>
    <xf numFmtId="0" fontId="18" fillId="0" borderId="0" xfId="1" applyFont="1" applyBorder="1" applyAlignment="1" applyProtection="1">
      <alignment vertical="center"/>
    </xf>
    <xf numFmtId="0" fontId="1" fillId="0" borderId="45" xfId="1" applyBorder="1" applyProtection="1"/>
    <xf numFmtId="0" fontId="16" fillId="0" borderId="10" xfId="1" applyFont="1" applyBorder="1" applyAlignment="1" applyProtection="1">
      <alignment textRotation="180"/>
    </xf>
    <xf numFmtId="0" fontId="14" fillId="0" borderId="0" xfId="1" applyFont="1" applyBorder="1" applyAlignment="1" applyProtection="1">
      <alignment vertical="center"/>
    </xf>
    <xf numFmtId="0" fontId="19" fillId="0" borderId="53" xfId="1" applyFont="1" applyFill="1" applyBorder="1" applyAlignment="1" applyProtection="1">
      <alignment horizontal="center" vertical="center" textRotation="180"/>
    </xf>
    <xf numFmtId="0" fontId="14" fillId="0" borderId="6" xfId="1" applyFont="1" applyBorder="1" applyAlignment="1" applyProtection="1">
      <alignment horizontal="center" vertical="center"/>
    </xf>
    <xf numFmtId="0" fontId="14" fillId="0" borderId="0" xfId="1" applyFont="1" applyProtection="1"/>
    <xf numFmtId="0" fontId="14" fillId="0" borderId="9" xfId="1" applyFont="1" applyBorder="1" applyAlignment="1" applyProtection="1">
      <alignment horizontal="center" vertical="center"/>
    </xf>
    <xf numFmtId="0" fontId="1" fillId="0" borderId="42" xfId="1" applyBorder="1" applyProtection="1"/>
    <xf numFmtId="0" fontId="1" fillId="0" borderId="10" xfId="1" applyBorder="1" applyProtection="1"/>
    <xf numFmtId="0" fontId="1" fillId="0" borderId="46" xfId="1" applyFont="1" applyBorder="1" applyAlignment="1" applyProtection="1">
      <alignment horizontal="center" vertical="center" textRotation="180"/>
    </xf>
    <xf numFmtId="0" fontId="14" fillId="0" borderId="7" xfId="1" applyFont="1" applyBorder="1" applyAlignment="1" applyProtection="1">
      <alignment horizontal="center" vertical="center" textRotation="180"/>
    </xf>
    <xf numFmtId="0" fontId="14" fillId="0" borderId="11" xfId="1" applyFont="1" applyBorder="1" applyAlignment="1" applyProtection="1">
      <alignment vertical="center"/>
    </xf>
    <xf numFmtId="0" fontId="1" fillId="0" borderId="47" xfId="1" applyBorder="1" applyProtection="1"/>
    <xf numFmtId="0" fontId="1" fillId="0" borderId="48" xfId="1" applyBorder="1" applyProtection="1"/>
    <xf numFmtId="0" fontId="14" fillId="0" borderId="48" xfId="1" applyFont="1" applyBorder="1" applyAlignment="1" applyProtection="1">
      <alignment horizontal="center" vertical="center"/>
    </xf>
    <xf numFmtId="0" fontId="14" fillId="0" borderId="49" xfId="1" applyFont="1" applyBorder="1" applyAlignment="1" applyProtection="1">
      <alignment vertical="center"/>
    </xf>
    <xf numFmtId="0" fontId="14" fillId="0" borderId="0" xfId="1" applyFont="1" applyAlignment="1" applyProtection="1">
      <alignment horizontal="center" vertical="center"/>
    </xf>
    <xf numFmtId="0" fontId="14" fillId="0" borderId="0" xfId="1" applyFont="1" applyAlignment="1" applyProtection="1">
      <alignment vertical="center"/>
    </xf>
    <xf numFmtId="0" fontId="22" fillId="0" borderId="0" xfId="1" applyFont="1" applyAlignment="1" applyProtection="1">
      <alignment horizontal="center"/>
      <protection locked="0"/>
    </xf>
    <xf numFmtId="0" fontId="2" fillId="0" borderId="0" xfId="1" applyFont="1" applyAlignment="1" applyProtection="1">
      <protection locked="0"/>
    </xf>
    <xf numFmtId="0" fontId="1" fillId="2" borderId="0" xfId="1" applyFill="1"/>
    <xf numFmtId="0" fontId="4" fillId="2" borderId="0" xfId="1" applyFont="1" applyFill="1" applyAlignment="1">
      <alignment horizontal="center"/>
    </xf>
    <xf numFmtId="0" fontId="1" fillId="2" borderId="0" xfId="1" applyFill="1" applyAlignment="1">
      <alignment horizontal="center"/>
    </xf>
    <xf numFmtId="0" fontId="24" fillId="0" borderId="0" xfId="1" applyFont="1" applyFill="1" applyBorder="1" applyAlignment="1">
      <alignment horizontal="center"/>
    </xf>
    <xf numFmtId="0" fontId="4" fillId="0" borderId="0" xfId="1" applyFont="1" applyBorder="1" applyAlignment="1">
      <alignment vertical="center"/>
    </xf>
    <xf numFmtId="0" fontId="22" fillId="0" borderId="0" xfId="1" applyFont="1" applyAlignment="1" applyProtection="1">
      <alignment vertical="center"/>
      <protection locked="0"/>
    </xf>
    <xf numFmtId="0" fontId="2" fillId="0" borderId="0" xfId="1" applyFont="1" applyAlignment="1" applyProtection="1">
      <alignment vertical="center"/>
      <protection locked="0"/>
    </xf>
    <xf numFmtId="0" fontId="1" fillId="0" borderId="0" xfId="1" applyAlignment="1">
      <alignment vertical="center"/>
    </xf>
    <xf numFmtId="0" fontId="1" fillId="0" borderId="0" xfId="1" applyBorder="1" applyAlignment="1">
      <alignment vertical="center"/>
    </xf>
    <xf numFmtId="0" fontId="10" fillId="0" borderId="0" xfId="1" applyFont="1" applyAlignment="1">
      <alignment horizontal="right"/>
    </xf>
    <xf numFmtId="0" fontId="10" fillId="0" borderId="0" xfId="1" applyFont="1" applyAlignment="1"/>
    <xf numFmtId="0" fontId="25" fillId="0" borderId="0" xfId="1" applyFont="1" applyAlignment="1">
      <alignment horizontal="center"/>
    </xf>
    <xf numFmtId="0" fontId="25" fillId="0" borderId="0" xfId="1" applyFont="1"/>
    <xf numFmtId="0" fontId="8" fillId="0" borderId="0" xfId="1" applyFont="1" applyAlignment="1">
      <alignment vertical="center"/>
    </xf>
    <xf numFmtId="0" fontId="8" fillId="0" borderId="0" xfId="1" applyFont="1" applyAlignment="1">
      <alignment horizontal="center" vertical="center"/>
    </xf>
    <xf numFmtId="0" fontId="7" fillId="6" borderId="0" xfId="1" applyFont="1" applyFill="1" applyAlignment="1">
      <alignment vertical="center"/>
    </xf>
    <xf numFmtId="0" fontId="8" fillId="6" borderId="0" xfId="1" applyFont="1" applyFill="1" applyAlignment="1">
      <alignment horizontal="center"/>
    </xf>
    <xf numFmtId="0" fontId="7" fillId="0" borderId="0" xfId="1" applyFont="1" applyAlignment="1" applyProtection="1">
      <alignment horizontal="center"/>
      <protection locked="0"/>
    </xf>
    <xf numFmtId="0" fontId="7" fillId="0" borderId="0" xfId="1" applyFont="1" applyAlignment="1" applyProtection="1">
      <protection locked="0"/>
    </xf>
    <xf numFmtId="0" fontId="7" fillId="0" borderId="0" xfId="1" applyFont="1" applyAlignment="1">
      <alignment vertical="center"/>
    </xf>
    <xf numFmtId="0" fontId="7" fillId="0" borderId="0" xfId="1" applyFont="1" applyAlignment="1">
      <alignment horizontal="left" indent="2"/>
    </xf>
    <xf numFmtId="0" fontId="2" fillId="0" borderId="0" xfId="1" applyFont="1" applyAlignment="1" applyProtection="1">
      <alignment horizontal="center"/>
      <protection locked="0"/>
    </xf>
    <xf numFmtId="0" fontId="2" fillId="6" borderId="0" xfId="1" applyNumberFormat="1" applyFont="1" applyFill="1" applyAlignment="1">
      <alignment vertical="center"/>
    </xf>
    <xf numFmtId="0" fontId="4" fillId="0" borderId="0" xfId="1" applyFont="1" applyAlignment="1">
      <alignment vertical="center"/>
    </xf>
    <xf numFmtId="0" fontId="1" fillId="0" borderId="0" xfId="1" applyAlignment="1" applyProtection="1">
      <protection locked="0"/>
    </xf>
    <xf numFmtId="0" fontId="8" fillId="0" borderId="0" xfId="1" applyFont="1" applyAlignment="1" applyProtection="1">
      <protection locked="0"/>
    </xf>
    <xf numFmtId="0" fontId="8" fillId="0" borderId="0" xfId="1" applyFont="1"/>
    <xf numFmtId="0" fontId="8" fillId="0" borderId="0" xfId="1" applyFont="1" applyAlignment="1" applyProtection="1">
      <alignment horizontal="center"/>
      <protection locked="0"/>
    </xf>
    <xf numFmtId="0" fontId="1" fillId="6" borderId="0" xfId="1" applyFill="1"/>
    <xf numFmtId="0" fontId="1" fillId="0" borderId="0" xfId="1" applyFill="1"/>
    <xf numFmtId="0" fontId="7" fillId="0" borderId="0" xfId="1" applyFont="1" applyFill="1" applyAlignment="1">
      <alignment vertical="center"/>
    </xf>
    <xf numFmtId="0" fontId="22" fillId="0" borderId="0" xfId="1" applyFont="1" applyBorder="1" applyAlignment="1" applyProtection="1">
      <alignment horizontal="center"/>
      <protection locked="0"/>
    </xf>
    <xf numFmtId="0" fontId="2" fillId="0" borderId="0" xfId="1" applyFont="1" applyBorder="1" applyAlignment="1" applyProtection="1">
      <protection locked="0"/>
    </xf>
    <xf numFmtId="0" fontId="1" fillId="6" borderId="0" xfId="1" applyFill="1" applyAlignment="1">
      <alignment horizontal="center"/>
    </xf>
    <xf numFmtId="0" fontId="7" fillId="0" borderId="16" xfId="1" applyFont="1" applyBorder="1" applyAlignment="1">
      <alignment vertical="center" wrapText="1"/>
    </xf>
    <xf numFmtId="0" fontId="7" fillId="0" borderId="17" xfId="1" applyFont="1" applyBorder="1" applyAlignment="1">
      <alignment vertical="center" wrapText="1"/>
    </xf>
    <xf numFmtId="0" fontId="7" fillId="0" borderId="18" xfId="1" applyFont="1" applyBorder="1" applyAlignment="1">
      <alignment vertical="center" wrapText="1"/>
    </xf>
    <xf numFmtId="0" fontId="4" fillId="0" borderId="54" xfId="1" applyFont="1" applyBorder="1" applyAlignment="1">
      <alignment horizontal="center" vertical="top" wrapText="1"/>
    </xf>
    <xf numFmtId="0" fontId="4" fillId="0" borderId="55" xfId="1" applyFont="1" applyBorder="1" applyAlignment="1">
      <alignment horizontal="center" vertical="top" wrapText="1"/>
    </xf>
    <xf numFmtId="0" fontId="1" fillId="0" borderId="55" xfId="1" applyBorder="1" applyAlignment="1">
      <alignment horizontal="center" vertical="top" wrapText="1"/>
    </xf>
    <xf numFmtId="0" fontId="4" fillId="0" borderId="4" xfId="1" applyFont="1" applyBorder="1" applyAlignment="1">
      <alignment horizontal="center" vertical="top"/>
    </xf>
    <xf numFmtId="0" fontId="4" fillId="0" borderId="0" xfId="1" applyFont="1" applyBorder="1" applyAlignment="1">
      <alignment horizontal="center" vertical="top"/>
    </xf>
    <xf numFmtId="0" fontId="4" fillId="0" borderId="24" xfId="1" applyFont="1" applyBorder="1" applyAlignment="1">
      <alignment horizontal="center" vertical="top"/>
    </xf>
    <xf numFmtId="0" fontId="4" fillId="0" borderId="8" xfId="1" applyFont="1" applyBorder="1" applyAlignment="1">
      <alignment horizontal="center" vertical="top" wrapText="1"/>
    </xf>
    <xf numFmtId="0" fontId="4" fillId="0" borderId="6" xfId="1" applyFont="1" applyBorder="1" applyAlignment="1">
      <alignment horizontal="center" vertical="top" wrapText="1"/>
    </xf>
    <xf numFmtId="0" fontId="4" fillId="0" borderId="6" xfId="1" applyFont="1" applyBorder="1" applyAlignment="1">
      <alignment horizontal="center" vertical="top"/>
    </xf>
    <xf numFmtId="0" fontId="4" fillId="0" borderId="7" xfId="1" applyFont="1" applyBorder="1" applyAlignment="1">
      <alignment horizontal="center" vertical="top"/>
    </xf>
    <xf numFmtId="0" fontId="4" fillId="0" borderId="56" xfId="1" applyFont="1" applyBorder="1" applyAlignment="1">
      <alignment horizontal="center" vertical="top"/>
    </xf>
    <xf numFmtId="0" fontId="7" fillId="0" borderId="55" xfId="1" applyFont="1" applyBorder="1" applyAlignment="1">
      <alignment vertical="center" wrapText="1"/>
    </xf>
    <xf numFmtId="0" fontId="5" fillId="0" borderId="11" xfId="1" applyFont="1" applyBorder="1" applyAlignment="1">
      <alignment horizontal="center" vertical="center" wrapText="1"/>
    </xf>
    <xf numFmtId="0" fontId="7" fillId="0" borderId="9" xfId="1" applyFont="1" applyBorder="1" applyAlignment="1">
      <alignment horizontal="center" vertical="center" wrapText="1"/>
    </xf>
    <xf numFmtId="0" fontId="7" fillId="0" borderId="57" xfId="1" applyFont="1" applyBorder="1" applyAlignment="1">
      <alignment vertical="center" wrapText="1"/>
    </xf>
    <xf numFmtId="0" fontId="7" fillId="0" borderId="0" xfId="1" applyFont="1" applyFill="1" applyBorder="1" applyAlignment="1">
      <alignment vertical="center" wrapText="1"/>
    </xf>
    <xf numFmtId="0" fontId="5" fillId="0" borderId="0" xfId="1" applyFont="1" applyFill="1" applyBorder="1" applyAlignment="1">
      <alignment horizontal="center" vertical="center" wrapText="1"/>
    </xf>
    <xf numFmtId="0" fontId="7" fillId="0" borderId="0" xfId="1" applyFont="1" applyFill="1" applyBorder="1" applyAlignment="1">
      <alignment horizontal="center" vertical="center" wrapText="1"/>
    </xf>
    <xf numFmtId="0" fontId="27" fillId="0" borderId="0" xfId="1" applyFont="1" applyFill="1" applyBorder="1" applyAlignment="1">
      <alignment horizontal="center" vertical="center" wrapText="1"/>
    </xf>
    <xf numFmtId="0" fontId="4" fillId="0" borderId="0" xfId="1" applyFont="1" applyFill="1" applyBorder="1" applyAlignment="1" applyProtection="1">
      <alignment horizontal="left" vertical="top"/>
      <protection locked="0"/>
    </xf>
    <xf numFmtId="0" fontId="7" fillId="0" borderId="12" xfId="1" applyFont="1" applyBorder="1" applyAlignment="1" applyProtection="1">
      <alignment horizontal="center" vertical="center"/>
      <protection locked="0"/>
    </xf>
    <xf numFmtId="0" fontId="7" fillId="0" borderId="10" xfId="1" applyFont="1" applyBorder="1" applyAlignment="1">
      <alignment horizontal="center" vertical="top"/>
    </xf>
    <xf numFmtId="0" fontId="1" fillId="0" borderId="58" xfId="1" applyBorder="1"/>
    <xf numFmtId="0" fontId="7" fillId="0" borderId="24" xfId="1" applyFont="1" applyBorder="1" applyAlignment="1">
      <alignment vertical="center"/>
    </xf>
    <xf numFmtId="0" fontId="7" fillId="0" borderId="56" xfId="1" applyFont="1" applyBorder="1" applyAlignment="1">
      <alignment vertical="center"/>
    </xf>
    <xf numFmtId="0" fontId="7" fillId="0" borderId="20" xfId="1" applyFont="1" applyBorder="1" applyAlignment="1">
      <alignment vertical="top"/>
    </xf>
    <xf numFmtId="0" fontId="1" fillId="0" borderId="24" xfId="1" applyBorder="1"/>
    <xf numFmtId="0" fontId="4" fillId="0" borderId="20" xfId="1" applyFont="1" applyBorder="1" applyAlignment="1">
      <alignment vertical="center"/>
    </xf>
    <xf numFmtId="0" fontId="7" fillId="0" borderId="42" xfId="1" applyFont="1" applyBorder="1" applyAlignment="1">
      <alignment vertical="center"/>
    </xf>
    <xf numFmtId="0" fontId="7" fillId="0" borderId="10" xfId="1" applyFont="1" applyBorder="1" applyAlignment="1">
      <alignment vertical="top"/>
    </xf>
    <xf numFmtId="0" fontId="7" fillId="0" borderId="11" xfId="1" applyFont="1" applyBorder="1" applyAlignment="1">
      <alignment vertical="top"/>
    </xf>
    <xf numFmtId="0" fontId="7" fillId="0" borderId="9" xfId="1" applyFont="1" applyBorder="1" applyAlignment="1">
      <alignment vertical="top"/>
    </xf>
    <xf numFmtId="0" fontId="7" fillId="0" borderId="47" xfId="1" applyFont="1" applyBorder="1" applyAlignment="1">
      <alignment vertical="center"/>
    </xf>
    <xf numFmtId="0" fontId="7" fillId="0" borderId="48" xfId="1" applyFont="1" applyBorder="1" applyAlignment="1">
      <alignment vertical="top"/>
    </xf>
    <xf numFmtId="0" fontId="7" fillId="0" borderId="49" xfId="1" applyFont="1" applyBorder="1" applyAlignment="1">
      <alignment vertical="top"/>
    </xf>
    <xf numFmtId="0" fontId="7" fillId="0" borderId="50" xfId="1" applyFont="1" applyBorder="1" applyAlignment="1">
      <alignment horizontal="center" vertical="center"/>
    </xf>
    <xf numFmtId="0" fontId="28" fillId="0" borderId="0" xfId="1" applyFont="1" applyAlignment="1">
      <alignment wrapText="1"/>
    </xf>
    <xf numFmtId="0" fontId="28" fillId="0" borderId="0" xfId="1" applyFont="1" applyAlignment="1">
      <alignment horizontal="center" wrapText="1"/>
    </xf>
    <xf numFmtId="0" fontId="29" fillId="0" borderId="0" xfId="1" applyFont="1" applyAlignment="1" applyProtection="1">
      <alignment vertical="center"/>
      <protection locked="0"/>
    </xf>
    <xf numFmtId="16" fontId="4" fillId="2" borderId="0" xfId="1" applyNumberFormat="1" applyFont="1" applyFill="1"/>
    <xf numFmtId="0" fontId="4" fillId="2" borderId="0" xfId="1" applyFont="1" applyFill="1" applyAlignment="1">
      <alignment horizontal="right"/>
    </xf>
    <xf numFmtId="0" fontId="2" fillId="2" borderId="0" xfId="1" applyFont="1" applyFill="1" applyAlignment="1">
      <alignment vertical="center" wrapText="1"/>
    </xf>
    <xf numFmtId="0" fontId="2" fillId="0" borderId="0" xfId="1" applyFont="1" applyAlignment="1">
      <alignment horizontal="left" vertical="center"/>
    </xf>
    <xf numFmtId="0" fontId="4" fillId="0" borderId="0" xfId="1" applyFont="1" applyAlignment="1">
      <alignment horizontal="left" vertical="center" wrapText="1"/>
    </xf>
    <xf numFmtId="0" fontId="2" fillId="0" borderId="0" xfId="1" applyFont="1" applyAlignment="1">
      <alignment vertical="center" wrapText="1"/>
    </xf>
    <xf numFmtId="0" fontId="7" fillId="0" borderId="0" xfId="1" applyFont="1" applyAlignment="1">
      <alignment horizontal="left" vertical="center" wrapText="1"/>
    </xf>
    <xf numFmtId="0" fontId="7" fillId="0" borderId="0" xfId="1" applyFont="1" applyAlignment="1">
      <alignment vertical="center" wrapText="1"/>
    </xf>
    <xf numFmtId="0" fontId="30" fillId="0" borderId="0" xfId="1" applyFont="1" applyAlignment="1">
      <alignment vertical="center" wrapText="1"/>
    </xf>
    <xf numFmtId="0" fontId="3" fillId="0" borderId="0" xfId="1" applyFont="1" applyFill="1" applyAlignment="1">
      <alignment horizontal="center" vertical="center"/>
    </xf>
    <xf numFmtId="0" fontId="2" fillId="6" borderId="0" xfId="1" applyFont="1" applyFill="1" applyAlignment="1">
      <alignment vertical="center"/>
    </xf>
    <xf numFmtId="0" fontId="2" fillId="6" borderId="0" xfId="1" applyFont="1" applyFill="1" applyAlignment="1">
      <alignment vertical="center" wrapText="1"/>
    </xf>
    <xf numFmtId="0" fontId="2" fillId="0" borderId="0" xfId="1" applyFont="1" applyFill="1" applyAlignment="1">
      <alignment vertical="center"/>
    </xf>
    <xf numFmtId="0" fontId="7" fillId="6" borderId="0" xfId="1" applyFont="1" applyFill="1" applyAlignment="1">
      <alignment vertical="center" wrapText="1"/>
    </xf>
    <xf numFmtId="0" fontId="7" fillId="6" borderId="0" xfId="1" applyFont="1" applyFill="1" applyAlignment="1">
      <alignment vertical="top" wrapText="1"/>
    </xf>
    <xf numFmtId="0" fontId="32" fillId="0" borderId="0" xfId="1" applyFont="1" applyAlignment="1" applyProtection="1">
      <alignment vertical="center"/>
      <protection locked="0"/>
    </xf>
    <xf numFmtId="0" fontId="2" fillId="0" borderId="0" xfId="1" applyFont="1" applyAlignment="1">
      <alignment horizontal="left" indent="2"/>
    </xf>
    <xf numFmtId="0" fontId="29" fillId="0" borderId="0" xfId="1" applyFont="1" applyFill="1" applyAlignment="1" applyProtection="1">
      <alignment vertical="center"/>
      <protection locked="0"/>
    </xf>
    <xf numFmtId="0" fontId="3" fillId="0" borderId="0" xfId="1" applyFont="1" applyAlignment="1">
      <alignment horizontal="left" vertical="center"/>
    </xf>
    <xf numFmtId="0" fontId="2" fillId="6" borderId="0" xfId="1" applyFont="1" applyFill="1" applyAlignment="1">
      <alignment horizontal="left" vertical="center"/>
    </xf>
    <xf numFmtId="0" fontId="2" fillId="6" borderId="0" xfId="1" applyFont="1" applyFill="1" applyBorder="1" applyAlignment="1">
      <alignment vertical="center" wrapText="1"/>
    </xf>
    <xf numFmtId="0" fontId="2" fillId="6" borderId="0" xfId="1" applyFont="1" applyFill="1" applyBorder="1" applyAlignment="1">
      <alignment vertical="center"/>
    </xf>
    <xf numFmtId="0" fontId="2" fillId="9" borderId="0" xfId="1" applyFont="1" applyFill="1" applyBorder="1" applyAlignment="1">
      <alignment vertical="center"/>
    </xf>
    <xf numFmtId="0" fontId="2" fillId="9" borderId="0" xfId="1" applyFont="1" applyFill="1" applyAlignment="1">
      <alignment vertical="center"/>
    </xf>
    <xf numFmtId="0" fontId="33" fillId="0" borderId="0" xfId="1" applyFont="1" applyAlignment="1">
      <alignment vertical="center" wrapText="1"/>
    </xf>
    <xf numFmtId="0" fontId="12" fillId="0" borderId="0" xfId="1" applyFont="1" applyAlignment="1">
      <alignment vertical="center" wrapText="1"/>
    </xf>
    <xf numFmtId="0" fontId="3" fillId="0" borderId="0" xfId="1" applyFont="1" applyAlignment="1">
      <alignment vertical="center" wrapText="1"/>
    </xf>
    <xf numFmtId="0" fontId="34" fillId="0" borderId="0" xfId="1" applyFont="1"/>
    <xf numFmtId="0" fontId="34" fillId="0" borderId="23" xfId="1" applyFont="1" applyBorder="1" applyAlignment="1">
      <alignment horizontal="center" vertical="center"/>
    </xf>
    <xf numFmtId="0" fontId="4" fillId="6" borderId="19" xfId="1" applyFont="1" applyFill="1" applyBorder="1" applyAlignment="1">
      <alignment horizontal="center" vertical="center"/>
    </xf>
    <xf numFmtId="0" fontId="3" fillId="0" borderId="59" xfId="1" applyFont="1" applyFill="1" applyBorder="1" applyAlignment="1">
      <alignment horizontal="center" vertical="center"/>
    </xf>
    <xf numFmtId="0" fontId="3" fillId="0" borderId="60" xfId="1" applyFont="1" applyFill="1" applyBorder="1" applyAlignment="1">
      <alignment horizontal="center" vertical="center"/>
    </xf>
    <xf numFmtId="0" fontId="3" fillId="0" borderId="61" xfId="1" applyFont="1" applyFill="1" applyBorder="1" applyAlignment="1">
      <alignment horizontal="center" vertical="center"/>
    </xf>
    <xf numFmtId="0" fontId="3" fillId="0" borderId="38" xfId="1" applyFont="1" applyFill="1" applyBorder="1" applyAlignment="1">
      <alignment horizontal="center" vertical="center"/>
    </xf>
    <xf numFmtId="0" fontId="1" fillId="0" borderId="0" xfId="1" applyAlignment="1">
      <alignment horizontal="center" vertical="center"/>
    </xf>
    <xf numFmtId="0" fontId="4" fillId="6" borderId="28" xfId="1" applyFont="1" applyFill="1" applyBorder="1" applyAlignment="1">
      <alignment horizontal="center" vertical="center"/>
    </xf>
    <xf numFmtId="0" fontId="3" fillId="0" borderId="59" xfId="1" applyFont="1" applyBorder="1" applyAlignment="1">
      <alignment horizontal="center" vertical="center"/>
    </xf>
    <xf numFmtId="0" fontId="3" fillId="0" borderId="60" xfId="1" applyFont="1" applyBorder="1" applyAlignment="1">
      <alignment horizontal="center" vertical="center"/>
    </xf>
    <xf numFmtId="0" fontId="3" fillId="0" borderId="61" xfId="1" applyFont="1" applyBorder="1" applyAlignment="1">
      <alignment horizontal="center" vertical="center"/>
    </xf>
    <xf numFmtId="0" fontId="4" fillId="0" borderId="62" xfId="1" applyFont="1" applyFill="1" applyBorder="1" applyAlignment="1">
      <alignment horizontal="center" vertical="center"/>
    </xf>
    <xf numFmtId="0" fontId="35" fillId="7" borderId="16" xfId="1" applyFont="1" applyFill="1" applyBorder="1" applyAlignment="1">
      <alignment horizontal="center" vertical="center"/>
    </xf>
    <xf numFmtId="0" fontId="35" fillId="7" borderId="40" xfId="1" applyFont="1" applyFill="1" applyBorder="1" applyAlignment="1">
      <alignment horizontal="center" vertical="center"/>
    </xf>
    <xf numFmtId="0" fontId="35" fillId="7" borderId="41" xfId="1" applyFont="1" applyFill="1" applyBorder="1" applyAlignment="1">
      <alignment horizontal="center" vertical="center"/>
    </xf>
    <xf numFmtId="0" fontId="4" fillId="0" borderId="42" xfId="1" applyFont="1" applyFill="1" applyBorder="1" applyAlignment="1">
      <alignment horizontal="center" vertical="center"/>
    </xf>
    <xf numFmtId="0" fontId="35" fillId="7" borderId="17" xfId="1" applyFont="1" applyFill="1" applyBorder="1" applyAlignment="1">
      <alignment horizontal="center" vertical="center"/>
    </xf>
    <xf numFmtId="0" fontId="35" fillId="7" borderId="12" xfId="1" applyFont="1" applyFill="1" applyBorder="1" applyAlignment="1">
      <alignment horizontal="center" vertical="center"/>
    </xf>
    <xf numFmtId="0" fontId="35" fillId="7" borderId="44" xfId="1" applyFont="1" applyFill="1" applyBorder="1" applyAlignment="1">
      <alignment horizontal="center" vertical="center"/>
    </xf>
    <xf numFmtId="0" fontId="4" fillId="0" borderId="45" xfId="1" applyFont="1" applyFill="1" applyBorder="1" applyAlignment="1">
      <alignment horizontal="center" vertical="center"/>
    </xf>
    <xf numFmtId="0" fontId="4" fillId="0" borderId="47" xfId="1" applyFont="1" applyFill="1" applyBorder="1" applyAlignment="1">
      <alignment horizontal="center" vertical="center"/>
    </xf>
    <xf numFmtId="0" fontId="35" fillId="7" borderId="18" xfId="1" applyFont="1" applyFill="1" applyBorder="1" applyAlignment="1">
      <alignment horizontal="center" vertical="center"/>
    </xf>
    <xf numFmtId="0" fontId="35" fillId="7" borderId="50" xfId="1" applyFont="1" applyFill="1" applyBorder="1" applyAlignment="1">
      <alignment horizontal="center" vertical="center"/>
    </xf>
    <xf numFmtId="0" fontId="35" fillId="7" borderId="63" xfId="1" applyFont="1" applyFill="1" applyBorder="1" applyAlignment="1">
      <alignment horizontal="center" vertical="center"/>
    </xf>
    <xf numFmtId="0" fontId="4" fillId="0" borderId="55" xfId="1" applyFont="1" applyFill="1" applyBorder="1" applyAlignment="1">
      <alignment horizontal="center" vertical="center"/>
    </xf>
    <xf numFmtId="0" fontId="3" fillId="0" borderId="15" xfId="1" applyFont="1" applyBorder="1" applyAlignment="1">
      <alignment horizontal="center" vertical="center"/>
    </xf>
    <xf numFmtId="0" fontId="3" fillId="0" borderId="43" xfId="1" applyFont="1" applyBorder="1" applyAlignment="1">
      <alignment horizontal="center" vertical="center"/>
    </xf>
    <xf numFmtId="0" fontId="37" fillId="0" borderId="0" xfId="1" applyFont="1" applyFill="1" applyBorder="1" applyAlignment="1">
      <alignment horizontal="center" vertical="center"/>
    </xf>
    <xf numFmtId="0" fontId="34" fillId="0" borderId="0" xfId="1" applyFont="1" applyFill="1" applyBorder="1" applyAlignment="1">
      <alignment horizontal="center" vertical="center"/>
    </xf>
    <xf numFmtId="0" fontId="4" fillId="6" borderId="21" xfId="1" applyFont="1" applyFill="1" applyBorder="1" applyAlignment="1">
      <alignment horizontal="center" vertical="center"/>
    </xf>
    <xf numFmtId="0" fontId="3" fillId="0" borderId="64" xfId="1" applyFont="1" applyFill="1" applyBorder="1" applyAlignment="1">
      <alignment horizontal="center" vertical="center"/>
    </xf>
    <xf numFmtId="0" fontId="3" fillId="0" borderId="65" xfId="1" applyFont="1" applyFill="1" applyBorder="1" applyAlignment="1">
      <alignment horizontal="center" vertical="center"/>
    </xf>
    <xf numFmtId="0" fontId="3" fillId="0" borderId="66" xfId="1" applyFont="1" applyFill="1" applyBorder="1" applyAlignment="1">
      <alignment horizontal="center" vertical="center"/>
    </xf>
    <xf numFmtId="0" fontId="35" fillId="0" borderId="16" xfId="1" applyFont="1" applyFill="1" applyBorder="1" applyAlignment="1">
      <alignment horizontal="center" vertical="center"/>
    </xf>
    <xf numFmtId="0" fontId="35" fillId="0" borderId="40" xfId="1" applyFont="1" applyFill="1" applyBorder="1" applyAlignment="1">
      <alignment horizontal="center" vertical="center"/>
    </xf>
    <xf numFmtId="0" fontId="35" fillId="0" borderId="41" xfId="1" applyFont="1" applyFill="1" applyBorder="1" applyAlignment="1">
      <alignment horizontal="center" vertical="center"/>
    </xf>
    <xf numFmtId="0" fontId="4" fillId="0" borderId="19" xfId="1" applyFont="1" applyFill="1" applyBorder="1" applyAlignment="1">
      <alignment horizontal="center" vertical="center"/>
    </xf>
    <xf numFmtId="0" fontId="35" fillId="0" borderId="22" xfId="1" applyFont="1" applyFill="1" applyBorder="1" applyAlignment="1">
      <alignment horizontal="center" vertical="center"/>
    </xf>
    <xf numFmtId="0" fontId="35" fillId="0" borderId="67" xfId="1" applyFont="1" applyFill="1" applyBorder="1" applyAlignment="1">
      <alignment horizontal="center" vertical="center"/>
    </xf>
    <xf numFmtId="0" fontId="4" fillId="0" borderId="54" xfId="1" applyFont="1" applyFill="1" applyBorder="1" applyAlignment="1">
      <alignment horizontal="center" vertical="center"/>
    </xf>
    <xf numFmtId="0" fontId="4" fillId="0" borderId="46" xfId="1" applyFont="1" applyFill="1" applyBorder="1" applyAlignment="1">
      <alignment horizontal="center" vertical="center"/>
    </xf>
    <xf numFmtId="0" fontId="35" fillId="0" borderId="17" xfId="1" applyFont="1" applyFill="1" applyBorder="1" applyAlignment="1">
      <alignment horizontal="center" vertical="center"/>
    </xf>
    <xf numFmtId="0" fontId="35" fillId="0" borderId="12" xfId="1" applyFont="1" applyFill="1" applyBorder="1" applyAlignment="1">
      <alignment horizontal="center" vertical="center"/>
    </xf>
    <xf numFmtId="0" fontId="35" fillId="0" borderId="44" xfId="1" applyFont="1" applyFill="1" applyBorder="1" applyAlignment="1">
      <alignment horizontal="center" vertical="center"/>
    </xf>
    <xf numFmtId="0" fontId="4" fillId="0" borderId="20" xfId="1" applyFont="1" applyFill="1" applyBorder="1" applyAlignment="1">
      <alignment horizontal="center" vertical="center"/>
    </xf>
    <xf numFmtId="0" fontId="35" fillId="0" borderId="0" xfId="1" applyFont="1" applyFill="1" applyBorder="1" applyAlignment="1">
      <alignment horizontal="center" vertical="center"/>
    </xf>
    <xf numFmtId="0" fontId="35" fillId="0" borderId="24" xfId="1" applyFont="1" applyFill="1" applyBorder="1" applyAlignment="1">
      <alignment horizontal="center" vertical="center"/>
    </xf>
    <xf numFmtId="0" fontId="35" fillId="7" borderId="68" xfId="1" applyFont="1" applyFill="1" applyBorder="1" applyAlignment="1">
      <alignment horizontal="center" vertical="center"/>
    </xf>
    <xf numFmtId="0" fontId="35" fillId="7" borderId="13" xfId="1" applyFont="1" applyFill="1" applyBorder="1" applyAlignment="1">
      <alignment horizontal="center" vertical="center"/>
    </xf>
    <xf numFmtId="0" fontId="35" fillId="7" borderId="53" xfId="1" applyFont="1" applyFill="1" applyBorder="1" applyAlignment="1">
      <alignment horizontal="center" vertical="center"/>
    </xf>
    <xf numFmtId="0" fontId="35" fillId="0" borderId="18" xfId="1" applyFont="1" applyFill="1" applyBorder="1" applyAlignment="1">
      <alignment horizontal="center" vertical="center"/>
    </xf>
    <xf numFmtId="0" fontId="35" fillId="0" borderId="50" xfId="1" applyFont="1" applyFill="1" applyBorder="1" applyAlignment="1">
      <alignment horizontal="center" vertical="center"/>
    </xf>
    <xf numFmtId="0" fontId="35" fillId="0" borderId="63" xfId="1" applyFont="1" applyFill="1" applyBorder="1" applyAlignment="1">
      <alignment horizontal="center" vertical="center"/>
    </xf>
    <xf numFmtId="0" fontId="4" fillId="0" borderId="69" xfId="1" applyFont="1" applyFill="1" applyBorder="1" applyAlignment="1">
      <alignment horizontal="center" vertical="center"/>
    </xf>
    <xf numFmtId="0" fontId="37" fillId="0" borderId="68" xfId="1" applyFont="1" applyFill="1" applyBorder="1" applyAlignment="1">
      <alignment horizontal="center" vertical="center"/>
    </xf>
    <xf numFmtId="0" fontId="3" fillId="0" borderId="0" xfId="1" applyFont="1" applyFill="1" applyBorder="1" applyAlignment="1">
      <alignment horizontal="center" vertical="center"/>
    </xf>
    <xf numFmtId="0" fontId="3" fillId="0" borderId="24" xfId="1" applyFont="1" applyFill="1" applyBorder="1" applyAlignment="1">
      <alignment horizontal="center" vertical="center"/>
    </xf>
    <xf numFmtId="0" fontId="3" fillId="0" borderId="38" xfId="1" applyFont="1" applyBorder="1" applyAlignment="1">
      <alignment horizontal="center"/>
    </xf>
    <xf numFmtId="0" fontId="37" fillId="0" borderId="70" xfId="1" applyFont="1" applyFill="1" applyBorder="1" applyAlignment="1">
      <alignment horizontal="center" vertical="center"/>
    </xf>
    <xf numFmtId="0" fontId="3" fillId="0" borderId="26" xfId="1" applyFont="1" applyBorder="1" applyAlignment="1">
      <alignment horizontal="center"/>
    </xf>
    <xf numFmtId="0" fontId="37" fillId="0" borderId="64" xfId="1" applyFont="1" applyFill="1" applyBorder="1" applyAlignment="1">
      <alignment horizontal="center" vertical="center"/>
    </xf>
    <xf numFmtId="0" fontId="40" fillId="0" borderId="0" xfId="1" applyFont="1" applyBorder="1"/>
    <xf numFmtId="0" fontId="5" fillId="6" borderId="0" xfId="1" applyFont="1" applyFill="1" applyAlignment="1">
      <alignment horizontal="left" indent="2"/>
    </xf>
    <xf numFmtId="0" fontId="2" fillId="6" borderId="0" xfId="1" applyFont="1" applyFill="1" applyAlignment="1">
      <alignment horizontal="center" vertical="center"/>
    </xf>
    <xf numFmtId="0" fontId="41" fillId="6" borderId="0" xfId="1" applyFont="1" applyFill="1" applyAlignment="1">
      <alignment horizontal="left" vertical="center"/>
    </xf>
    <xf numFmtId="0" fontId="42" fillId="6" borderId="0" xfId="1" applyFont="1" applyFill="1" applyAlignment="1">
      <alignment horizontal="center" vertical="center"/>
    </xf>
    <xf numFmtId="0" fontId="42" fillId="6" borderId="0" xfId="1" applyFont="1" applyFill="1" applyAlignment="1"/>
    <xf numFmtId="0" fontId="43" fillId="6" borderId="0" xfId="1" applyFont="1" applyFill="1" applyAlignment="1">
      <alignment horizontal="left" vertical="center"/>
    </xf>
    <xf numFmtId="0" fontId="5" fillId="0" borderId="0" xfId="1" applyFont="1" applyAlignment="1">
      <alignment vertical="center"/>
    </xf>
    <xf numFmtId="0" fontId="2" fillId="0" borderId="0" xfId="1" applyFont="1" applyAlignment="1">
      <alignment horizontal="center" vertical="center"/>
    </xf>
    <xf numFmtId="0" fontId="2" fillId="0" borderId="0" xfId="1" applyFont="1" applyAlignment="1">
      <alignment horizontal="justify"/>
    </xf>
    <xf numFmtId="0" fontId="4" fillId="0" borderId="71" xfId="1" applyFont="1" applyBorder="1" applyAlignment="1">
      <alignment horizontal="center" vertical="center" wrapText="1"/>
    </xf>
    <xf numFmtId="0" fontId="4" fillId="0" borderId="62" xfId="1" applyFont="1" applyBorder="1" applyAlignment="1">
      <alignment horizontal="center" vertical="center" wrapText="1"/>
    </xf>
    <xf numFmtId="0" fontId="3" fillId="0" borderId="16" xfId="1" applyFont="1" applyBorder="1" applyAlignment="1">
      <alignment horizontal="center" vertical="center" wrapText="1"/>
    </xf>
    <xf numFmtId="0" fontId="3" fillId="0" borderId="40" xfId="1" applyFont="1" applyBorder="1" applyAlignment="1">
      <alignment horizontal="center" vertical="center" wrapText="1"/>
    </xf>
    <xf numFmtId="0" fontId="3" fillId="0" borderId="41" xfId="1" applyFont="1" applyBorder="1" applyAlignment="1">
      <alignment horizontal="center" vertical="center" wrapText="1"/>
    </xf>
    <xf numFmtId="0" fontId="4" fillId="0" borderId="45" xfId="1" applyFont="1" applyBorder="1" applyAlignment="1">
      <alignment horizontal="center" vertical="center" wrapText="1"/>
    </xf>
    <xf numFmtId="0" fontId="3" fillId="0" borderId="22" xfId="1" applyFont="1" applyBorder="1" applyAlignment="1">
      <alignment horizontal="center" vertical="center" wrapText="1"/>
    </xf>
    <xf numFmtId="0" fontId="3" fillId="0" borderId="67" xfId="1" applyFont="1" applyBorder="1" applyAlignment="1">
      <alignment horizontal="center" vertical="center" wrapText="1"/>
    </xf>
    <xf numFmtId="0" fontId="4" fillId="0" borderId="47" xfId="1" applyFont="1" applyBorder="1" applyAlignment="1">
      <alignment horizontal="center" vertical="center" wrapText="1"/>
    </xf>
    <xf numFmtId="0" fontId="3" fillId="0" borderId="18" xfId="1" applyFont="1" applyBorder="1" applyAlignment="1">
      <alignment horizontal="center" vertical="center" wrapText="1"/>
    </xf>
    <xf numFmtId="0" fontId="3" fillId="0" borderId="50" xfId="1" applyFont="1" applyBorder="1" applyAlignment="1">
      <alignment horizontal="center" vertical="center" wrapText="1"/>
    </xf>
    <xf numFmtId="0" fontId="3" fillId="0" borderId="25" xfId="1" applyFont="1" applyBorder="1" applyAlignment="1">
      <alignment horizontal="center" vertical="center" wrapText="1"/>
    </xf>
    <xf numFmtId="0" fontId="3" fillId="0" borderId="27" xfId="1" applyFont="1" applyBorder="1" applyAlignment="1">
      <alignment horizontal="center" vertical="center" wrapText="1"/>
    </xf>
    <xf numFmtId="0" fontId="3" fillId="0" borderId="0" xfId="1" applyFont="1" applyFill="1" applyBorder="1" applyAlignment="1">
      <alignment horizontal="center" vertical="center" wrapText="1"/>
    </xf>
    <xf numFmtId="0" fontId="3" fillId="0" borderId="24" xfId="1" applyFont="1" applyFill="1" applyBorder="1" applyAlignment="1">
      <alignment horizontal="center" vertical="center" wrapText="1"/>
    </xf>
    <xf numFmtId="0" fontId="3" fillId="0" borderId="0" xfId="1" applyFont="1" applyBorder="1" applyAlignment="1">
      <alignment horizontal="center" vertical="center" wrapText="1"/>
    </xf>
    <xf numFmtId="0" fontId="42" fillId="0" borderId="0" xfId="1" applyFont="1"/>
    <xf numFmtId="0" fontId="2" fillId="0" borderId="0" xfId="1" applyFont="1" applyBorder="1" applyAlignment="1">
      <alignment horizontal="left" vertical="center"/>
    </xf>
    <xf numFmtId="0" fontId="2" fillId="0" borderId="0" xfId="1" applyFont="1" applyBorder="1" applyAlignment="1">
      <alignment horizontal="center" vertical="center"/>
    </xf>
    <xf numFmtId="0" fontId="1" fillId="0" borderId="0" xfId="1" applyProtection="1">
      <protection locked="0"/>
    </xf>
    <xf numFmtId="0" fontId="7" fillId="0" borderId="0" xfId="1" applyFont="1" applyAlignment="1">
      <alignment horizontal="left" indent="15"/>
    </xf>
    <xf numFmtId="0" fontId="8" fillId="0" borderId="0" xfId="1" applyFont="1" applyAlignment="1" applyProtection="1">
      <alignment horizontal="left"/>
      <protection locked="0"/>
    </xf>
    <xf numFmtId="0" fontId="5" fillId="0" borderId="0" xfId="1" applyFont="1" applyAlignment="1" applyProtection="1">
      <alignment horizontal="left"/>
      <protection locked="0"/>
    </xf>
    <xf numFmtId="0" fontId="5" fillId="0" borderId="0" xfId="1" applyFont="1" applyAlignment="1" applyProtection="1">
      <alignment horizontal="left" wrapText="1"/>
      <protection locked="0"/>
    </xf>
    <xf numFmtId="0" fontId="4" fillId="0" borderId="22" xfId="1" applyFont="1" applyBorder="1"/>
    <xf numFmtId="0" fontId="1" fillId="0" borderId="22" xfId="1" applyBorder="1"/>
    <xf numFmtId="0" fontId="1" fillId="0" borderId="67" xfId="1" applyBorder="1"/>
    <xf numFmtId="0" fontId="2" fillId="0" borderId="20" xfId="1" applyFont="1" applyBorder="1" applyAlignment="1">
      <alignment vertical="center"/>
    </xf>
    <xf numFmtId="0" fontId="4" fillId="0" borderId="0" xfId="1" applyFont="1" applyBorder="1" applyAlignment="1">
      <alignment horizontal="center" vertical="center"/>
    </xf>
    <xf numFmtId="0" fontId="4" fillId="0" borderId="24" xfId="1" applyFont="1" applyBorder="1" applyAlignment="1">
      <alignment horizontal="center" vertical="center"/>
    </xf>
    <xf numFmtId="0" fontId="1" fillId="0" borderId="0" xfId="1" applyAlignment="1" applyProtection="1">
      <alignment vertical="center"/>
      <protection locked="0"/>
    </xf>
    <xf numFmtId="0" fontId="2" fillId="6" borderId="20" xfId="1" applyFont="1" applyFill="1" applyBorder="1" applyAlignment="1">
      <alignment horizontal="center" vertical="center"/>
    </xf>
    <xf numFmtId="0" fontId="1" fillId="6" borderId="0" xfId="1" applyFill="1" applyBorder="1"/>
    <xf numFmtId="0" fontId="1" fillId="6" borderId="24" xfId="1" applyFill="1" applyBorder="1"/>
    <xf numFmtId="0" fontId="2" fillId="0" borderId="20" xfId="1" applyFont="1" applyBorder="1" applyAlignment="1">
      <alignment horizontal="center" vertical="center"/>
    </xf>
    <xf numFmtId="0" fontId="7" fillId="6" borderId="0" xfId="1" applyFont="1" applyFill="1" applyBorder="1"/>
    <xf numFmtId="0" fontId="1" fillId="0" borderId="21" xfId="1" applyBorder="1"/>
    <xf numFmtId="0" fontId="7" fillId="0" borderId="25" xfId="1" applyFont="1" applyBorder="1"/>
    <xf numFmtId="0" fontId="1" fillId="0" borderId="25" xfId="1" applyBorder="1"/>
    <xf numFmtId="0" fontId="1" fillId="0" borderId="27" xfId="1" applyBorder="1"/>
    <xf numFmtId="0" fontId="25" fillId="0" borderId="19" xfId="1" applyFont="1" applyBorder="1" applyAlignment="1">
      <alignment horizontal="center" vertical="center"/>
    </xf>
    <xf numFmtId="0" fontId="1" fillId="0" borderId="20" xfId="1" applyBorder="1" applyAlignment="1">
      <alignment horizontal="center" vertical="center"/>
    </xf>
    <xf numFmtId="0" fontId="7" fillId="6" borderId="0" xfId="1" applyFont="1" applyFill="1" applyBorder="1" applyAlignment="1">
      <alignment vertical="center"/>
    </xf>
    <xf numFmtId="0" fontId="43" fillId="0" borderId="0" xfId="1" applyFont="1"/>
    <xf numFmtId="0" fontId="3" fillId="0" borderId="20" xfId="1" applyFont="1" applyBorder="1" applyAlignment="1">
      <alignment horizontal="center" vertical="center"/>
    </xf>
    <xf numFmtId="0" fontId="4" fillId="0" borderId="0" xfId="1" applyFont="1" applyProtection="1">
      <protection locked="0"/>
    </xf>
    <xf numFmtId="0" fontId="25" fillId="0" borderId="21" xfId="1" applyFont="1" applyBorder="1" applyAlignment="1">
      <alignment horizontal="center" vertical="center"/>
    </xf>
    <xf numFmtId="0" fontId="25" fillId="0" borderId="0" xfId="1" applyFont="1" applyAlignment="1">
      <alignment horizontal="center" vertical="center"/>
    </xf>
    <xf numFmtId="0" fontId="4" fillId="6" borderId="0" xfId="1" applyFont="1" applyFill="1"/>
    <xf numFmtId="0" fontId="1" fillId="6" borderId="0" xfId="1" applyFill="1" applyAlignment="1">
      <alignment horizontal="center" vertical="center"/>
    </xf>
    <xf numFmtId="0" fontId="43" fillId="6" borderId="0" xfId="1" applyFont="1" applyFill="1"/>
    <xf numFmtId="0" fontId="7" fillId="0" borderId="16" xfId="1" applyFont="1" applyBorder="1" applyAlignment="1"/>
    <xf numFmtId="0" fontId="7" fillId="0" borderId="17" xfId="1" applyFont="1" applyBorder="1" applyAlignment="1"/>
    <xf numFmtId="0" fontId="7" fillId="0" borderId="18" xfId="1" applyFont="1" applyBorder="1" applyAlignment="1"/>
    <xf numFmtId="0" fontId="45" fillId="0" borderId="0" xfId="1" applyFont="1"/>
    <xf numFmtId="0" fontId="46" fillId="0" borderId="0" xfId="1" applyFont="1" applyAlignment="1">
      <alignment horizontal="center" vertical="center"/>
    </xf>
    <xf numFmtId="0" fontId="7" fillId="0" borderId="23" xfId="1" applyFont="1" applyBorder="1" applyAlignment="1">
      <alignment vertical="top"/>
    </xf>
    <xf numFmtId="0" fontId="27" fillId="0" borderId="16" xfId="1" applyFont="1" applyFill="1" applyBorder="1" applyAlignment="1">
      <alignment horizontal="center" vertical="center"/>
    </xf>
    <xf numFmtId="0" fontId="27" fillId="0" borderId="40" xfId="1" applyFont="1" applyFill="1" applyBorder="1" applyAlignment="1">
      <alignment horizontal="center" vertical="center"/>
    </xf>
    <xf numFmtId="0" fontId="4" fillId="0" borderId="38" xfId="1" applyFont="1" applyBorder="1" applyAlignment="1">
      <alignment horizontal="center" vertical="top"/>
    </xf>
    <xf numFmtId="0" fontId="27" fillId="0" borderId="17" xfId="1" applyFont="1" applyFill="1" applyBorder="1" applyAlignment="1">
      <alignment horizontal="center" vertical="center"/>
    </xf>
    <xf numFmtId="0" fontId="27" fillId="0" borderId="12" xfId="1" applyFont="1" applyFill="1" applyBorder="1" applyAlignment="1">
      <alignment horizontal="center" vertical="center"/>
    </xf>
    <xf numFmtId="0" fontId="45" fillId="0" borderId="38" xfId="1" applyFont="1" applyBorder="1"/>
    <xf numFmtId="0" fontId="7" fillId="0" borderId="38" xfId="1" applyFont="1" applyBorder="1" applyAlignment="1">
      <alignment vertical="top"/>
    </xf>
    <xf numFmtId="0" fontId="7" fillId="0" borderId="26" xfId="1" applyFont="1" applyBorder="1" applyAlignment="1">
      <alignment vertical="top"/>
    </xf>
    <xf numFmtId="0" fontId="27" fillId="0" borderId="18" xfId="1" applyFont="1" applyFill="1" applyBorder="1" applyAlignment="1">
      <alignment horizontal="center" vertical="center"/>
    </xf>
    <xf numFmtId="0" fontId="27" fillId="0" borderId="50" xfId="1" applyFont="1" applyFill="1" applyBorder="1" applyAlignment="1">
      <alignment horizontal="center" vertical="center"/>
    </xf>
    <xf numFmtId="0" fontId="7" fillId="9" borderId="0" xfId="1" applyFont="1" applyFill="1" applyBorder="1" applyAlignment="1">
      <alignment horizontal="left" vertical="center"/>
    </xf>
    <xf numFmtId="0" fontId="27" fillId="0" borderId="0" xfId="1" applyFont="1" applyFill="1" applyBorder="1" applyAlignment="1">
      <alignment horizontal="center" vertical="center"/>
    </xf>
    <xf numFmtId="0" fontId="47" fillId="0" borderId="0" xfId="1" applyFont="1" applyFill="1" applyBorder="1" applyAlignment="1">
      <alignment horizontal="center" vertical="center"/>
    </xf>
    <xf numFmtId="0" fontId="48" fillId="0" borderId="0" xfId="1" applyFont="1" applyBorder="1" applyAlignment="1">
      <alignment vertical="top"/>
    </xf>
    <xf numFmtId="0" fontId="1" fillId="0" borderId="0" xfId="1" applyBorder="1" applyAlignment="1">
      <alignment horizontal="center" vertical="center"/>
    </xf>
    <xf numFmtId="0" fontId="4" fillId="0" borderId="0" xfId="1" applyFont="1" applyBorder="1" applyAlignment="1">
      <alignment vertical="top"/>
    </xf>
    <xf numFmtId="0" fontId="1" fillId="0" borderId="0" xfId="1" applyAlignment="1"/>
    <xf numFmtId="0" fontId="7" fillId="0" borderId="0" xfId="1" applyFont="1" applyAlignment="1">
      <alignment horizontal="left"/>
    </xf>
    <xf numFmtId="0" fontId="7" fillId="0" borderId="0" xfId="1" applyFont="1" applyBorder="1" applyAlignment="1">
      <alignment horizontal="left"/>
    </xf>
    <xf numFmtId="0" fontId="2" fillId="0" borderId="0" xfId="1" applyFont="1" applyBorder="1" applyAlignment="1">
      <alignment horizontal="left"/>
    </xf>
    <xf numFmtId="0" fontId="49" fillId="0" borderId="0" xfId="1" applyFont="1" applyAlignment="1"/>
    <xf numFmtId="0" fontId="50" fillId="0" borderId="0" xfId="1" applyFont="1" applyAlignment="1">
      <alignment horizontal="center"/>
    </xf>
    <xf numFmtId="0" fontId="50" fillId="2" borderId="0" xfId="1" applyFont="1" applyFill="1" applyAlignment="1"/>
    <xf numFmtId="0" fontId="50" fillId="2" borderId="0" xfId="1" applyFont="1" applyFill="1" applyAlignment="1">
      <alignment horizontal="right"/>
    </xf>
    <xf numFmtId="0" fontId="13" fillId="2" borderId="0" xfId="1" applyFont="1" applyFill="1" applyAlignment="1"/>
    <xf numFmtId="0" fontId="49" fillId="2" borderId="0" xfId="1" applyFont="1" applyFill="1" applyAlignment="1"/>
    <xf numFmtId="0" fontId="49" fillId="0" borderId="0" xfId="1" applyFont="1" applyBorder="1" applyAlignment="1"/>
    <xf numFmtId="0" fontId="50" fillId="0" borderId="23" xfId="1" applyFont="1" applyBorder="1" applyAlignment="1">
      <alignment vertical="top"/>
    </xf>
    <xf numFmtId="0" fontId="49" fillId="7" borderId="38" xfId="1" applyFont="1" applyFill="1" applyBorder="1" applyAlignment="1" applyProtection="1">
      <alignment horizontal="left" vertical="top"/>
      <protection locked="0"/>
    </xf>
    <xf numFmtId="164" fontId="49" fillId="7" borderId="38" xfId="1" applyNumberFormat="1" applyFont="1" applyFill="1" applyBorder="1" applyAlignment="1" applyProtection="1">
      <alignment horizontal="left" vertical="top"/>
      <protection locked="0"/>
    </xf>
    <xf numFmtId="0" fontId="50" fillId="0" borderId="26" xfId="1" applyFont="1" applyBorder="1" applyAlignment="1">
      <alignment vertical="top"/>
    </xf>
    <xf numFmtId="0" fontId="50" fillId="0" borderId="19" xfId="1" applyFont="1" applyBorder="1" applyAlignment="1">
      <alignment vertical="top"/>
    </xf>
    <xf numFmtId="0" fontId="50" fillId="0" borderId="67" xfId="1" applyFont="1" applyBorder="1" applyAlignment="1">
      <alignment vertical="top"/>
    </xf>
    <xf numFmtId="0" fontId="50" fillId="0" borderId="0" xfId="1" applyFont="1" applyAlignment="1"/>
    <xf numFmtId="0" fontId="49" fillId="0" borderId="0" xfId="1" applyFont="1" applyAlignment="1">
      <alignment wrapText="1"/>
    </xf>
    <xf numFmtId="0" fontId="13" fillId="0" borderId="0" xfId="1" applyFont="1" applyAlignment="1"/>
    <xf numFmtId="0" fontId="2" fillId="10" borderId="11" xfId="1" applyFont="1" applyFill="1" applyBorder="1" applyAlignment="1">
      <alignment horizontal="center"/>
    </xf>
    <xf numFmtId="0" fontId="2" fillId="10" borderId="12" xfId="1" applyFont="1" applyFill="1" applyBorder="1" applyAlignment="1">
      <alignment horizontal="center"/>
    </xf>
    <xf numFmtId="0" fontId="14" fillId="10" borderId="13" xfId="1" applyFont="1" applyFill="1" applyBorder="1" applyAlignment="1">
      <alignment horizontal="center" vertical="top" textRotation="180" wrapText="1"/>
    </xf>
    <xf numFmtId="0" fontId="14" fillId="10" borderId="53" xfId="1" applyFont="1" applyFill="1" applyBorder="1" applyAlignment="1">
      <alignment horizontal="center" vertical="top" textRotation="180" wrapText="1"/>
    </xf>
    <xf numFmtId="0" fontId="18" fillId="10" borderId="12" xfId="1" applyFont="1" applyFill="1" applyBorder="1" applyAlignment="1">
      <alignment horizontal="center" vertical="center"/>
    </xf>
    <xf numFmtId="0" fontId="14" fillId="10" borderId="12" xfId="1" applyFont="1" applyFill="1" applyBorder="1" applyAlignment="1">
      <alignment horizontal="center" vertical="center"/>
    </xf>
    <xf numFmtId="0" fontId="19" fillId="10" borderId="50" xfId="1" applyFont="1" applyFill="1" applyBorder="1" applyAlignment="1" applyProtection="1">
      <alignment horizontal="center" vertical="center" textRotation="180"/>
    </xf>
    <xf numFmtId="0" fontId="18" fillId="10" borderId="13" xfId="1" applyFont="1" applyFill="1" applyBorder="1" applyAlignment="1">
      <alignment horizontal="center" vertical="center"/>
    </xf>
    <xf numFmtId="0" fontId="18" fillId="10" borderId="53" xfId="1" applyFont="1" applyFill="1" applyBorder="1" applyAlignment="1">
      <alignment horizontal="center" vertical="center"/>
    </xf>
    <xf numFmtId="0" fontId="19" fillId="10" borderId="13" xfId="1" applyFont="1" applyFill="1" applyBorder="1" applyAlignment="1" applyProtection="1">
      <alignment horizontal="center" vertical="center" textRotation="180"/>
      <protection locked="0"/>
    </xf>
    <xf numFmtId="0" fontId="19" fillId="10" borderId="53" xfId="1" applyFont="1" applyFill="1" applyBorder="1" applyAlignment="1" applyProtection="1">
      <alignment horizontal="center" vertical="center" textRotation="180"/>
      <protection locked="0"/>
    </xf>
    <xf numFmtId="0" fontId="51" fillId="7" borderId="43" xfId="1" applyFont="1" applyFill="1" applyBorder="1" applyAlignment="1" applyProtection="1">
      <alignment horizontal="center" vertical="center"/>
    </xf>
    <xf numFmtId="0" fontId="14" fillId="10" borderId="12" xfId="1" applyFont="1" applyFill="1" applyBorder="1" applyAlignment="1" applyProtection="1">
      <alignment horizontal="left" vertical="center"/>
    </xf>
    <xf numFmtId="0" fontId="52" fillId="7" borderId="43" xfId="1" applyFont="1" applyFill="1" applyBorder="1" applyAlignment="1" applyProtection="1">
      <alignment horizontal="center" vertical="center"/>
    </xf>
    <xf numFmtId="0" fontId="51" fillId="9" borderId="0" xfId="1" applyFont="1" applyFill="1" applyBorder="1" applyAlignment="1" applyProtection="1">
      <alignment horizontal="center" vertical="center"/>
    </xf>
    <xf numFmtId="0" fontId="1" fillId="9" borderId="0" xfId="1" applyFill="1" applyBorder="1" applyProtection="1"/>
    <xf numFmtId="0" fontId="1" fillId="0" borderId="62" xfId="1" applyBorder="1" applyProtection="1"/>
    <xf numFmtId="0" fontId="1" fillId="0" borderId="72" xfId="1" applyBorder="1" applyProtection="1"/>
    <xf numFmtId="0" fontId="1" fillId="0" borderId="22" xfId="1" applyBorder="1" applyAlignment="1" applyProtection="1">
      <alignment horizontal="center"/>
    </xf>
    <xf numFmtId="0" fontId="1" fillId="0" borderId="22" xfId="1" applyBorder="1" applyProtection="1"/>
    <xf numFmtId="0" fontId="14" fillId="7" borderId="66" xfId="1" applyFont="1" applyFill="1" applyBorder="1" applyAlignment="1" applyProtection="1">
      <alignment horizontal="center" vertical="center" textRotation="180"/>
    </xf>
    <xf numFmtId="0" fontId="5" fillId="10" borderId="11" xfId="1" applyFont="1" applyFill="1" applyBorder="1" applyAlignment="1">
      <alignment horizontal="center" vertical="center" wrapText="1"/>
    </xf>
    <xf numFmtId="0" fontId="7" fillId="10" borderId="9" xfId="1" applyFont="1" applyFill="1" applyBorder="1" applyAlignment="1">
      <alignment horizontal="center" vertical="center" wrapText="1"/>
    </xf>
    <xf numFmtId="0" fontId="5" fillId="10" borderId="49" xfId="1" applyFont="1" applyFill="1" applyBorder="1" applyAlignment="1">
      <alignment horizontal="center" vertical="center" wrapText="1"/>
    </xf>
    <xf numFmtId="0" fontId="7" fillId="10" borderId="73" xfId="1" applyFont="1" applyFill="1" applyBorder="1" applyAlignment="1">
      <alignment horizontal="center" vertical="center" wrapText="1"/>
    </xf>
    <xf numFmtId="0" fontId="35" fillId="10" borderId="16" xfId="1" applyFont="1" applyFill="1" applyBorder="1" applyAlignment="1">
      <alignment horizontal="center" vertical="center"/>
    </xf>
    <xf numFmtId="0" fontId="35" fillId="10" borderId="40" xfId="1" applyFont="1" applyFill="1" applyBorder="1" applyAlignment="1">
      <alignment horizontal="center" vertical="center"/>
    </xf>
    <xf numFmtId="0" fontId="35" fillId="10" borderId="41" xfId="1" applyFont="1" applyFill="1" applyBorder="1" applyAlignment="1">
      <alignment horizontal="center" vertical="center"/>
    </xf>
    <xf numFmtId="0" fontId="35" fillId="10" borderId="17" xfId="1" applyFont="1" applyFill="1" applyBorder="1" applyAlignment="1">
      <alignment horizontal="center" vertical="center"/>
    </xf>
    <xf numFmtId="0" fontId="35" fillId="10" borderId="12" xfId="1" applyFont="1" applyFill="1" applyBorder="1" applyAlignment="1">
      <alignment horizontal="center" vertical="center"/>
    </xf>
    <xf numFmtId="0" fontId="35" fillId="10" borderId="44" xfId="1" applyFont="1" applyFill="1" applyBorder="1" applyAlignment="1">
      <alignment horizontal="center" vertical="center"/>
    </xf>
    <xf numFmtId="0" fontId="35" fillId="10" borderId="18" xfId="1" applyFont="1" applyFill="1" applyBorder="1" applyAlignment="1">
      <alignment horizontal="center" vertical="center"/>
    </xf>
    <xf numFmtId="0" fontId="35" fillId="10" borderId="50" xfId="1" applyFont="1" applyFill="1" applyBorder="1" applyAlignment="1">
      <alignment horizontal="center" vertical="center"/>
    </xf>
    <xf numFmtId="0" fontId="35" fillId="10" borderId="63" xfId="1" applyFont="1" applyFill="1" applyBorder="1" applyAlignment="1">
      <alignment horizontal="center" vertical="center"/>
    </xf>
    <xf numFmtId="0" fontId="36" fillId="10" borderId="16" xfId="1" applyFont="1" applyFill="1" applyBorder="1" applyAlignment="1">
      <alignment horizontal="center" vertical="center"/>
    </xf>
    <xf numFmtId="0" fontId="36" fillId="10" borderId="40" xfId="1" applyFont="1" applyFill="1" applyBorder="1" applyAlignment="1">
      <alignment horizontal="center" vertical="center"/>
    </xf>
    <xf numFmtId="0" fontId="36" fillId="10" borderId="41" xfId="1" applyFont="1" applyFill="1" applyBorder="1" applyAlignment="1">
      <alignment horizontal="center" vertical="center"/>
    </xf>
    <xf numFmtId="0" fontId="36" fillId="10" borderId="17" xfId="1" applyFont="1" applyFill="1" applyBorder="1" applyAlignment="1">
      <alignment horizontal="center" vertical="center"/>
    </xf>
    <xf numFmtId="0" fontId="36" fillId="10" borderId="12" xfId="1" applyFont="1" applyFill="1" applyBorder="1" applyAlignment="1">
      <alignment horizontal="center" vertical="center"/>
    </xf>
    <xf numFmtId="0" fontId="36" fillId="10" borderId="44" xfId="1" applyFont="1" applyFill="1" applyBorder="1" applyAlignment="1">
      <alignment horizontal="center" vertical="center"/>
    </xf>
    <xf numFmtId="0" fontId="3" fillId="10" borderId="16" xfId="1" applyFont="1" applyFill="1" applyBorder="1" applyAlignment="1">
      <alignment horizontal="center" vertical="center" wrapText="1"/>
    </xf>
    <xf numFmtId="0" fontId="3" fillId="10" borderId="40" xfId="1" applyFont="1" applyFill="1" applyBorder="1" applyAlignment="1">
      <alignment horizontal="center" vertical="center" wrapText="1"/>
    </xf>
    <xf numFmtId="0" fontId="3" fillId="10" borderId="18" xfId="1" applyFont="1" applyFill="1" applyBorder="1" applyAlignment="1">
      <alignment horizontal="center" vertical="center" wrapText="1"/>
    </xf>
    <xf numFmtId="0" fontId="3" fillId="10" borderId="50" xfId="1" applyFont="1" applyFill="1" applyBorder="1" applyAlignment="1">
      <alignment horizontal="center" vertical="center" wrapText="1"/>
    </xf>
    <xf numFmtId="0" fontId="3" fillId="10" borderId="74" xfId="1" applyFont="1" applyFill="1" applyBorder="1" applyAlignment="1">
      <alignment horizontal="center" vertical="center" wrapText="1"/>
    </xf>
    <xf numFmtId="0" fontId="3" fillId="10" borderId="15" xfId="1" applyFont="1" applyFill="1" applyBorder="1" applyAlignment="1">
      <alignment horizontal="center" vertical="center" wrapText="1"/>
    </xf>
    <xf numFmtId="0" fontId="3" fillId="10" borderId="68" xfId="1" applyFont="1" applyFill="1" applyBorder="1" applyAlignment="1">
      <alignment horizontal="center" vertical="center" wrapText="1"/>
    </xf>
    <xf numFmtId="0" fontId="3" fillId="10" borderId="13" xfId="1" applyFont="1" applyFill="1" applyBorder="1" applyAlignment="1">
      <alignment horizontal="center" vertical="center" wrapText="1"/>
    </xf>
    <xf numFmtId="0" fontId="3" fillId="0" borderId="63" xfId="1" applyFont="1" applyBorder="1" applyAlignment="1">
      <alignment horizontal="center" vertical="center" wrapText="1"/>
    </xf>
    <xf numFmtId="0" fontId="3" fillId="0" borderId="75" xfId="1" applyFont="1" applyBorder="1" applyAlignment="1">
      <alignment horizontal="center" vertical="center" wrapText="1"/>
    </xf>
    <xf numFmtId="0" fontId="3" fillId="0" borderId="73" xfId="1" applyFont="1" applyBorder="1" applyAlignment="1">
      <alignment horizontal="center" vertical="center" wrapText="1"/>
    </xf>
    <xf numFmtId="0" fontId="27" fillId="0" borderId="41" xfId="1" applyFont="1" applyFill="1" applyBorder="1" applyAlignment="1">
      <alignment horizontal="center" vertical="center"/>
    </xf>
    <xf numFmtId="0" fontId="27" fillId="0" borderId="44" xfId="1" applyFont="1" applyFill="1" applyBorder="1" applyAlignment="1">
      <alignment horizontal="center" vertical="center"/>
    </xf>
    <xf numFmtId="0" fontId="27" fillId="0" borderId="63" xfId="1" applyFont="1" applyFill="1" applyBorder="1" applyAlignment="1">
      <alignment horizontal="center" vertical="center"/>
    </xf>
    <xf numFmtId="0" fontId="27" fillId="10" borderId="16" xfId="1" applyFont="1" applyFill="1" applyBorder="1" applyAlignment="1">
      <alignment horizontal="center" vertical="center"/>
    </xf>
    <xf numFmtId="0" fontId="27" fillId="10" borderId="40" xfId="1" applyFont="1" applyFill="1" applyBorder="1" applyAlignment="1">
      <alignment horizontal="center" vertical="center"/>
    </xf>
    <xf numFmtId="0" fontId="47" fillId="10" borderId="41" xfId="1" applyFont="1" applyFill="1" applyBorder="1" applyAlignment="1">
      <alignment horizontal="center" vertical="center"/>
    </xf>
    <xf numFmtId="0" fontId="27" fillId="10" borderId="17" xfId="1" applyFont="1" applyFill="1" applyBorder="1" applyAlignment="1">
      <alignment horizontal="center" vertical="center"/>
    </xf>
    <xf numFmtId="0" fontId="27" fillId="10" borderId="12" xfId="1" applyFont="1" applyFill="1" applyBorder="1" applyAlignment="1">
      <alignment horizontal="center" vertical="center"/>
    </xf>
    <xf numFmtId="0" fontId="47" fillId="10" borderId="44" xfId="1" applyFont="1" applyFill="1" applyBorder="1" applyAlignment="1">
      <alignment horizontal="center" vertical="center"/>
    </xf>
    <xf numFmtId="0" fontId="47" fillId="10" borderId="12" xfId="1" applyFont="1" applyFill="1" applyBorder="1" applyAlignment="1">
      <alignment horizontal="center" vertical="center"/>
    </xf>
    <xf numFmtId="0" fontId="27" fillId="10" borderId="18" xfId="1" applyFont="1" applyFill="1" applyBorder="1" applyAlignment="1">
      <alignment horizontal="center" vertical="center"/>
    </xf>
    <xf numFmtId="0" fontId="27" fillId="10" borderId="50" xfId="1" applyFont="1" applyFill="1" applyBorder="1" applyAlignment="1">
      <alignment horizontal="center" vertical="center"/>
    </xf>
    <xf numFmtId="0" fontId="47" fillId="10" borderId="63" xfId="1" applyFont="1" applyFill="1" applyBorder="1" applyAlignment="1">
      <alignment horizontal="center" vertical="center"/>
    </xf>
    <xf numFmtId="0" fontId="2" fillId="0" borderId="0" xfId="2" applyFont="1" applyAlignment="1" applyProtection="1">
      <protection locked="0"/>
    </xf>
    <xf numFmtId="0" fontId="2" fillId="0" borderId="0" xfId="2" applyFont="1" applyAlignment="1"/>
    <xf numFmtId="0" fontId="3" fillId="6" borderId="0" xfId="2" applyFont="1" applyFill="1" applyAlignment="1">
      <alignment horizontal="left" indent="1"/>
    </xf>
    <xf numFmtId="0" fontId="2" fillId="6" borderId="0" xfId="2" applyFont="1" applyFill="1" applyAlignment="1">
      <alignment horizontal="left" indent="1"/>
    </xf>
    <xf numFmtId="0" fontId="2" fillId="6" borderId="0" xfId="2" applyFont="1" applyFill="1" applyAlignment="1"/>
    <xf numFmtId="0" fontId="2" fillId="6" borderId="0" xfId="2" applyFont="1" applyFill="1" applyAlignment="1">
      <alignment horizontal="left" wrapText="1" indent="1"/>
    </xf>
    <xf numFmtId="0" fontId="12" fillId="6" borderId="0" xfId="2" applyFont="1" applyFill="1" applyAlignment="1">
      <alignment horizontal="left" indent="1"/>
    </xf>
    <xf numFmtId="0" fontId="2" fillId="0" borderId="0" xfId="2" applyFont="1" applyAlignment="1">
      <alignment horizontal="left" indent="1"/>
    </xf>
    <xf numFmtId="0" fontId="2" fillId="0" borderId="0" xfId="2" applyFont="1" applyAlignment="1">
      <alignment horizontal="left" wrapText="1" indent="1"/>
    </xf>
    <xf numFmtId="0" fontId="2" fillId="0" borderId="0" xfId="2" applyFont="1" applyAlignment="1" applyProtection="1">
      <alignment vertical="center"/>
      <protection locked="0"/>
    </xf>
    <xf numFmtId="0" fontId="2" fillId="0" borderId="0" xfId="2" applyFont="1" applyAlignment="1">
      <alignment vertical="center"/>
    </xf>
    <xf numFmtId="0" fontId="3" fillId="0" borderId="0" xfId="2" applyFont="1" applyAlignment="1">
      <alignment horizontal="left" vertical="center" indent="1"/>
    </xf>
    <xf numFmtId="0" fontId="2" fillId="0" borderId="0" xfId="2" applyFont="1" applyAlignment="1">
      <alignment horizontal="left" vertical="center" indent="1"/>
    </xf>
    <xf numFmtId="0" fontId="2" fillId="0" borderId="0" xfId="2" applyFont="1" applyAlignment="1">
      <alignment horizontal="left" vertical="center" wrapText="1" indent="1"/>
    </xf>
    <xf numFmtId="0" fontId="2" fillId="0" borderId="23" xfId="2" applyFont="1" applyBorder="1" applyAlignment="1">
      <alignment horizontal="left" vertical="center" indent="1"/>
    </xf>
    <xf numFmtId="0" fontId="2" fillId="0" borderId="19" xfId="2" applyFont="1" applyBorder="1" applyAlignment="1">
      <alignment horizontal="left" vertical="center" indent="1"/>
    </xf>
    <xf numFmtId="0" fontId="2" fillId="0" borderId="67" xfId="2" applyFont="1" applyBorder="1" applyAlignment="1">
      <alignment horizontal="left" vertical="center" indent="1"/>
    </xf>
    <xf numFmtId="0" fontId="2" fillId="0" borderId="19" xfId="2" applyFont="1" applyBorder="1" applyAlignment="1">
      <alignment vertical="center"/>
    </xf>
    <xf numFmtId="0" fontId="2" fillId="0" borderId="67" xfId="2" applyFont="1" applyBorder="1" applyAlignment="1">
      <alignment horizontal="left" vertical="center" wrapText="1" indent="1"/>
    </xf>
    <xf numFmtId="0" fontId="2" fillId="0" borderId="38" xfId="2" applyFont="1" applyBorder="1" applyAlignment="1">
      <alignment horizontal="left" vertical="center" wrapText="1" indent="1"/>
    </xf>
    <xf numFmtId="0" fontId="2" fillId="0" borderId="20" xfId="2" applyFont="1" applyBorder="1" applyAlignment="1">
      <alignment vertical="center"/>
    </xf>
    <xf numFmtId="0" fontId="2" fillId="0" borderId="24" xfId="2" applyFont="1" applyBorder="1" applyAlignment="1">
      <alignment horizontal="left" vertical="center" wrapText="1" indent="1"/>
    </xf>
    <xf numFmtId="0" fontId="2" fillId="0" borderId="38" xfId="2" applyFont="1" applyBorder="1" applyAlignment="1">
      <alignment horizontal="left" vertical="center" indent="1"/>
    </xf>
    <xf numFmtId="0" fontId="2" fillId="0" borderId="20" xfId="2" applyFont="1" applyBorder="1" applyAlignment="1">
      <alignment horizontal="left" vertical="center" indent="1"/>
    </xf>
    <xf numFmtId="0" fontId="2" fillId="0" borderId="24" xfId="2" applyFont="1" applyBorder="1" applyAlignment="1">
      <alignment horizontal="left" vertical="center" indent="1"/>
    </xf>
    <xf numFmtId="0" fontId="2" fillId="0" borderId="38" xfId="2" applyFont="1" applyBorder="1" applyAlignment="1" applyProtection="1">
      <alignment horizontal="center" vertical="center"/>
      <protection locked="0"/>
    </xf>
    <xf numFmtId="0" fontId="3" fillId="0" borderId="38" xfId="2" applyFont="1" applyBorder="1" applyAlignment="1">
      <alignment horizontal="left" vertical="center" indent="1"/>
    </xf>
    <xf numFmtId="0" fontId="3" fillId="0" borderId="20" xfId="2" applyFont="1" applyBorder="1" applyAlignment="1">
      <alignment horizontal="left" vertical="center" indent="1"/>
    </xf>
    <xf numFmtId="0" fontId="2" fillId="0" borderId="26" xfId="2" applyFont="1" applyBorder="1" applyAlignment="1">
      <alignment horizontal="left" vertical="center" indent="1"/>
    </xf>
    <xf numFmtId="0" fontId="2" fillId="0" borderId="21" xfId="2" applyFont="1" applyBorder="1" applyAlignment="1">
      <alignment horizontal="left" vertical="center" indent="1"/>
    </xf>
    <xf numFmtId="0" fontId="2" fillId="0" borderId="27" xfId="2" applyFont="1" applyBorder="1" applyAlignment="1">
      <alignment horizontal="left" vertical="center" indent="1"/>
    </xf>
    <xf numFmtId="0" fontId="2" fillId="0" borderId="21" xfId="2" applyFont="1" applyBorder="1" applyAlignment="1">
      <alignment vertical="center"/>
    </xf>
    <xf numFmtId="0" fontId="2" fillId="0" borderId="27" xfId="2" applyFont="1" applyBorder="1" applyAlignment="1">
      <alignment horizontal="left" vertical="center" wrapText="1" indent="1"/>
    </xf>
    <xf numFmtId="0" fontId="2" fillId="0" borderId="0" xfId="2" applyFont="1" applyBorder="1" applyAlignment="1">
      <alignment horizontal="left" vertical="center" indent="1"/>
    </xf>
    <xf numFmtId="0" fontId="2" fillId="0" borderId="20" xfId="2" applyFont="1" applyBorder="1" applyAlignment="1">
      <alignment horizontal="left" vertical="center"/>
    </xf>
    <xf numFmtId="0" fontId="2" fillId="0" borderId="67" xfId="2" applyFont="1" applyBorder="1" applyAlignment="1">
      <alignment vertical="center"/>
    </xf>
    <xf numFmtId="0" fontId="2" fillId="0" borderId="24" xfId="2" applyFont="1" applyBorder="1" applyAlignment="1">
      <alignment vertical="center"/>
    </xf>
    <xf numFmtId="164" fontId="2" fillId="7" borderId="24" xfId="2" applyNumberFormat="1" applyFont="1" applyFill="1" applyBorder="1" applyAlignment="1" applyProtection="1">
      <alignment horizontal="left" vertical="center" wrapText="1" indent="1"/>
      <protection locked="0"/>
    </xf>
    <xf numFmtId="0" fontId="2" fillId="0" borderId="25" xfId="2" applyFont="1" applyBorder="1" applyAlignment="1">
      <alignment horizontal="left" vertical="center" indent="1"/>
    </xf>
    <xf numFmtId="0" fontId="2" fillId="0" borderId="27" xfId="2" applyFont="1" applyBorder="1" applyAlignment="1">
      <alignment vertical="center"/>
    </xf>
    <xf numFmtId="0" fontId="2" fillId="0" borderId="0" xfId="2" applyFont="1" applyBorder="1" applyAlignment="1">
      <alignment vertical="center"/>
    </xf>
    <xf numFmtId="0" fontId="2" fillId="0" borderId="20" xfId="2" applyFont="1" applyBorder="1" applyAlignment="1" applyProtection="1">
      <alignment horizontal="center" vertical="center"/>
      <protection locked="0"/>
    </xf>
    <xf numFmtId="0" fontId="2" fillId="0" borderId="0" xfId="2" applyFont="1" applyAlignment="1">
      <alignment horizontal="left" vertical="center"/>
    </xf>
    <xf numFmtId="0" fontId="2" fillId="0" borderId="76" xfId="2" applyFont="1" applyBorder="1" applyAlignment="1">
      <alignment horizontal="left" vertical="center" indent="1"/>
    </xf>
    <xf numFmtId="0" fontId="2" fillId="0" borderId="36" xfId="2" applyFont="1" applyBorder="1" applyAlignment="1">
      <alignment horizontal="left" vertical="center" indent="1"/>
    </xf>
    <xf numFmtId="0" fontId="2" fillId="0" borderId="37" xfId="2" applyFont="1" applyBorder="1" applyAlignment="1">
      <alignment horizontal="left" vertical="center" indent="1"/>
    </xf>
    <xf numFmtId="0" fontId="2" fillId="0" borderId="37" xfId="2" applyFont="1" applyBorder="1" applyAlignment="1">
      <alignment horizontal="left" vertical="center"/>
    </xf>
    <xf numFmtId="0" fontId="2" fillId="0" borderId="77" xfId="2" applyFont="1" applyBorder="1" applyAlignment="1">
      <alignment horizontal="left" vertical="center" wrapText="1" indent="1"/>
    </xf>
    <xf numFmtId="0" fontId="53" fillId="0" borderId="0" xfId="2" applyProtection="1">
      <protection locked="0"/>
    </xf>
    <xf numFmtId="0" fontId="4" fillId="2" borderId="0" xfId="2" applyNumberFormat="1" applyFont="1" applyFill="1" applyAlignment="1">
      <alignment horizontal="left"/>
    </xf>
    <xf numFmtId="0" fontId="53" fillId="2" borderId="0" xfId="2" applyFill="1"/>
    <xf numFmtId="0" fontId="4" fillId="2" borderId="0" xfId="2" applyFont="1" applyFill="1" applyAlignment="1">
      <alignment horizontal="right"/>
    </xf>
    <xf numFmtId="0" fontId="43" fillId="2" borderId="0" xfId="2" applyFont="1" applyFill="1"/>
    <xf numFmtId="0" fontId="5" fillId="2" borderId="0" xfId="2" applyFont="1" applyFill="1"/>
    <xf numFmtId="0" fontId="4" fillId="0" borderId="0" xfId="2" applyFont="1"/>
    <xf numFmtId="0" fontId="53" fillId="0" borderId="0" xfId="2"/>
    <xf numFmtId="0" fontId="55" fillId="0" borderId="0" xfId="2" applyFont="1"/>
    <xf numFmtId="0" fontId="8" fillId="0" borderId="0" xfId="2" applyFont="1"/>
    <xf numFmtId="0" fontId="7" fillId="0" borderId="0" xfId="2" applyFont="1"/>
    <xf numFmtId="0" fontId="56" fillId="6" borderId="0" xfId="2" applyFont="1" applyFill="1" applyAlignment="1">
      <alignment horizontal="left" indent="2"/>
    </xf>
    <xf numFmtId="0" fontId="7" fillId="6" borderId="0" xfId="2" applyFont="1" applyFill="1" applyAlignment="1">
      <alignment vertical="center" wrapText="1"/>
    </xf>
    <xf numFmtId="0" fontId="56" fillId="0" borderId="0" xfId="2" applyFont="1" applyAlignment="1">
      <alignment horizontal="left" indent="2"/>
    </xf>
    <xf numFmtId="0" fontId="7" fillId="0" borderId="0" xfId="2" applyFont="1" applyFill="1" applyAlignment="1">
      <alignment vertical="center" wrapText="1"/>
    </xf>
    <xf numFmtId="0" fontId="7" fillId="0" borderId="0" xfId="2" applyFont="1" applyAlignment="1">
      <alignment vertical="center" wrapText="1"/>
    </xf>
    <xf numFmtId="0" fontId="43" fillId="0" borderId="0" xfId="2" applyFont="1" applyAlignment="1">
      <alignment horizontal="left"/>
    </xf>
    <xf numFmtId="0" fontId="53" fillId="0" borderId="12" xfId="2" applyBorder="1" applyAlignment="1">
      <alignment horizontal="center" vertical="center"/>
    </xf>
    <xf numFmtId="0" fontId="53" fillId="0" borderId="10" xfId="2" applyBorder="1"/>
    <xf numFmtId="0" fontId="53" fillId="0" borderId="11" xfId="2" applyBorder="1"/>
    <xf numFmtId="0" fontId="53" fillId="10" borderId="12" xfId="2" applyFill="1" applyBorder="1" applyAlignment="1">
      <alignment horizontal="center" vertical="center"/>
    </xf>
    <xf numFmtId="0" fontId="13" fillId="0" borderId="10" xfId="2" applyFont="1" applyBorder="1"/>
    <xf numFmtId="0" fontId="22" fillId="0" borderId="0" xfId="2" applyFont="1"/>
    <xf numFmtId="0" fontId="7" fillId="0" borderId="12" xfId="1" applyFont="1" applyBorder="1" applyAlignment="1" applyProtection="1">
      <alignment horizontal="center" vertical="center"/>
    </xf>
    <xf numFmtId="0" fontId="59" fillId="0" borderId="0" xfId="3" applyProtection="1">
      <protection locked="0"/>
    </xf>
    <xf numFmtId="0" fontId="4" fillId="6" borderId="0" xfId="3" applyFont="1" applyFill="1"/>
    <xf numFmtId="0" fontId="59" fillId="6" borderId="0" xfId="3" applyFill="1"/>
    <xf numFmtId="0" fontId="25" fillId="6" borderId="0" xfId="3" applyFont="1" applyFill="1" applyAlignment="1">
      <alignment horizontal="center"/>
    </xf>
    <xf numFmtId="0" fontId="43" fillId="6" borderId="0" xfId="3" applyFont="1" applyFill="1"/>
    <xf numFmtId="0" fontId="13" fillId="6" borderId="0" xfId="3" applyFont="1" applyFill="1"/>
    <xf numFmtId="0" fontId="13" fillId="0" borderId="0" xfId="3" applyFont="1"/>
    <xf numFmtId="0" fontId="59" fillId="0" borderId="0" xfId="3"/>
    <xf numFmtId="0" fontId="4" fillId="0" borderId="0" xfId="3" applyFont="1"/>
    <xf numFmtId="0" fontId="2" fillId="0" borderId="0" xfId="3" applyFont="1" applyFill="1" applyBorder="1" applyAlignment="1" applyProtection="1">
      <alignment horizontal="left" vertical="center"/>
      <protection locked="0"/>
    </xf>
    <xf numFmtId="164" fontId="2" fillId="0" borderId="0" xfId="3" applyNumberFormat="1" applyFont="1" applyFill="1" applyBorder="1" applyAlignment="1" applyProtection="1">
      <alignment horizontal="left" vertical="center"/>
      <protection locked="0"/>
    </xf>
    <xf numFmtId="0" fontId="4" fillId="0" borderId="67" xfId="3" applyFont="1" applyBorder="1" applyAlignment="1">
      <alignment horizontal="left" vertical="top" wrapText="1" indent="1"/>
    </xf>
    <xf numFmtId="0" fontId="4" fillId="0" borderId="27" xfId="3" applyFont="1" applyBorder="1" applyAlignment="1">
      <alignment horizontal="left" vertical="top" wrapText="1" indent="1"/>
    </xf>
    <xf numFmtId="0" fontId="59" fillId="0" borderId="38" xfId="3" applyBorder="1" applyAlignment="1">
      <alignment horizontal="left" vertical="top" wrapText="1" indent="1"/>
    </xf>
    <xf numFmtId="0" fontId="59" fillId="0" borderId="26" xfId="3" applyBorder="1" applyAlignment="1">
      <alignment horizontal="left" vertical="top" wrapText="1" indent="1"/>
    </xf>
    <xf numFmtId="0" fontId="7" fillId="0" borderId="38" xfId="3" applyFont="1" applyBorder="1" applyAlignment="1">
      <alignment horizontal="left" vertical="top" wrapText="1" indent="1"/>
    </xf>
    <xf numFmtId="0" fontId="42" fillId="0" borderId="0" xfId="3" applyFont="1" applyAlignment="1" applyProtection="1">
      <alignment horizontal="center" vertical="center"/>
      <protection locked="0"/>
    </xf>
    <xf numFmtId="0" fontId="49" fillId="0" borderId="0" xfId="3" applyFont="1" applyAlignment="1"/>
    <xf numFmtId="0" fontId="4" fillId="0" borderId="0" xfId="3" applyFont="1" applyAlignment="1">
      <alignment horizontal="left"/>
    </xf>
    <xf numFmtId="0" fontId="4" fillId="0" borderId="0" xfId="3" applyFont="1" applyAlignment="1">
      <alignment horizontal="left" wrapText="1"/>
    </xf>
    <xf numFmtId="0" fontId="4" fillId="0" borderId="0" xfId="3" applyFont="1" applyAlignment="1">
      <alignment horizontal="center"/>
    </xf>
    <xf numFmtId="0" fontId="4" fillId="0" borderId="0" xfId="3" applyFont="1" applyAlignment="1">
      <alignment horizontal="center" wrapText="1"/>
    </xf>
    <xf numFmtId="0" fontId="49" fillId="0" borderId="0" xfId="3" applyFont="1" applyAlignment="1">
      <alignment horizontal="center"/>
    </xf>
    <xf numFmtId="0" fontId="13" fillId="0" borderId="0" xfId="3" applyFont="1" applyAlignment="1">
      <alignment horizontal="left"/>
    </xf>
    <xf numFmtId="0" fontId="13" fillId="0" borderId="0" xfId="3" applyFont="1" applyAlignment="1">
      <alignment horizontal="left" wrapText="1"/>
    </xf>
    <xf numFmtId="0" fontId="13" fillId="0" borderId="0" xfId="3" applyFont="1" applyAlignment="1">
      <alignment horizontal="center"/>
    </xf>
    <xf numFmtId="0" fontId="13" fillId="0" borderId="0" xfId="3" applyFont="1" applyAlignment="1">
      <alignment horizontal="center" wrapText="1"/>
    </xf>
    <xf numFmtId="0" fontId="49" fillId="0" borderId="0" xfId="3" applyFont="1" applyAlignment="1">
      <alignment horizontal="justify"/>
    </xf>
    <xf numFmtId="0" fontId="49" fillId="0" borderId="0" xfId="3" applyFont="1" applyAlignment="1">
      <alignment wrapText="1"/>
    </xf>
    <xf numFmtId="0" fontId="49" fillId="0" borderId="0" xfId="3" applyFont="1" applyAlignment="1">
      <alignment horizontal="center" wrapText="1"/>
    </xf>
    <xf numFmtId="0" fontId="4" fillId="0" borderId="60" xfId="3" applyFont="1" applyBorder="1" applyAlignment="1">
      <alignment horizontal="center" vertical="center"/>
    </xf>
    <xf numFmtId="0" fontId="4" fillId="0" borderId="46" xfId="3" applyFont="1" applyBorder="1" applyAlignment="1">
      <alignment horizontal="center" vertical="top"/>
    </xf>
    <xf numFmtId="0" fontId="4" fillId="0" borderId="8" xfId="3" applyFont="1" applyBorder="1" applyAlignment="1">
      <alignment horizontal="center" vertical="top" wrapText="1"/>
    </xf>
    <xf numFmtId="0" fontId="4" fillId="13" borderId="15" xfId="3" applyFont="1" applyFill="1" applyBorder="1" applyAlignment="1" applyProtection="1">
      <alignment horizontal="center" vertical="center"/>
      <protection locked="0"/>
    </xf>
    <xf numFmtId="0" fontId="34" fillId="6" borderId="13" xfId="3" applyFont="1" applyFill="1" applyBorder="1" applyAlignment="1">
      <alignment horizontal="center" vertical="center"/>
    </xf>
    <xf numFmtId="0" fontId="4" fillId="6" borderId="0" xfId="3" applyFont="1" applyFill="1" applyBorder="1" applyAlignment="1">
      <alignment horizontal="center" vertical="center" wrapText="1"/>
    </xf>
    <xf numFmtId="0" fontId="4" fillId="6" borderId="86" xfId="3" applyFont="1" applyFill="1" applyBorder="1" applyAlignment="1">
      <alignment horizontal="center" vertical="center"/>
    </xf>
    <xf numFmtId="0" fontId="37" fillId="0" borderId="88" xfId="3" applyFont="1" applyBorder="1" applyAlignment="1">
      <alignment horizontal="left" vertical="top" wrapText="1" indent="1"/>
    </xf>
    <xf numFmtId="0" fontId="48" fillId="0" borderId="88" xfId="3" applyFont="1" applyBorder="1" applyAlignment="1">
      <alignment horizontal="center" vertical="top"/>
    </xf>
    <xf numFmtId="0" fontId="48" fillId="13" borderId="88" xfId="3" applyFont="1" applyFill="1" applyBorder="1" applyAlignment="1" applyProtection="1">
      <alignment horizontal="left" vertical="top" wrapText="1" indent="1"/>
      <protection locked="0"/>
    </xf>
    <xf numFmtId="165" fontId="48" fillId="0" borderId="89" xfId="3" applyNumberFormat="1" applyFont="1" applyBorder="1" applyAlignment="1" applyProtection="1">
      <alignment horizontal="center" vertical="top"/>
      <protection locked="0"/>
    </xf>
    <xf numFmtId="0" fontId="43" fillId="0" borderId="12" xfId="3" applyFont="1" applyBorder="1" applyAlignment="1">
      <alignment horizontal="left" vertical="top" wrapText="1" indent="1"/>
    </xf>
    <xf numFmtId="0" fontId="48" fillId="0" borderId="12" xfId="3" applyFont="1" applyBorder="1" applyAlignment="1">
      <alignment horizontal="center" vertical="top"/>
    </xf>
    <xf numFmtId="0" fontId="48" fillId="13" borderId="12" xfId="3" applyFont="1" applyFill="1" applyBorder="1" applyAlignment="1" applyProtection="1">
      <alignment horizontal="left" vertical="top" wrapText="1" indent="1"/>
      <protection locked="0"/>
    </xf>
    <xf numFmtId="165" fontId="48" fillId="0" borderId="44" xfId="3" applyNumberFormat="1" applyFont="1" applyBorder="1" applyAlignment="1" applyProtection="1">
      <alignment horizontal="center" vertical="top"/>
      <protection locked="0"/>
    </xf>
    <xf numFmtId="0" fontId="13" fillId="0" borderId="13" xfId="3" applyFont="1" applyBorder="1" applyAlignment="1">
      <alignment horizontal="left" vertical="top" wrapText="1" indent="1"/>
    </xf>
    <xf numFmtId="0" fontId="48" fillId="0" borderId="13" xfId="3" applyFont="1" applyBorder="1" applyAlignment="1">
      <alignment horizontal="center" vertical="top"/>
    </xf>
    <xf numFmtId="0" fontId="48" fillId="13" borderId="13" xfId="3" applyFont="1" applyFill="1" applyBorder="1" applyAlignment="1" applyProtection="1">
      <alignment horizontal="left" vertical="top" wrapText="1" indent="1"/>
      <protection locked="0"/>
    </xf>
    <xf numFmtId="165" fontId="48" fillId="0" borderId="53" xfId="3" applyNumberFormat="1" applyFont="1" applyBorder="1" applyAlignment="1" applyProtection="1">
      <alignment horizontal="center" vertical="top"/>
      <protection locked="0"/>
    </xf>
    <xf numFmtId="0" fontId="37" fillId="0" borderId="12" xfId="3" applyFont="1" applyBorder="1" applyAlignment="1">
      <alignment horizontal="left" vertical="top" wrapText="1" indent="1"/>
    </xf>
    <xf numFmtId="0" fontId="43" fillId="0" borderId="13" xfId="3" applyFont="1" applyBorder="1" applyAlignment="1">
      <alignment horizontal="left" vertical="top" wrapText="1" indent="1"/>
    </xf>
    <xf numFmtId="0" fontId="48" fillId="0" borderId="87" xfId="3" applyFont="1" applyBorder="1" applyAlignment="1">
      <alignment horizontal="center" vertical="top"/>
    </xf>
    <xf numFmtId="0" fontId="48" fillId="0" borderId="68" xfId="3" applyFont="1" applyBorder="1" applyAlignment="1">
      <alignment horizontal="left" vertical="top" indent="1"/>
    </xf>
    <xf numFmtId="0" fontId="34" fillId="6" borderId="91" xfId="3" applyFont="1" applyFill="1" applyBorder="1" applyAlignment="1">
      <alignment horizontal="center" vertical="center"/>
    </xf>
    <xf numFmtId="0" fontId="4" fillId="6" borderId="91" xfId="3" applyFont="1" applyFill="1" applyBorder="1" applyAlignment="1">
      <alignment horizontal="center" vertical="center" wrapText="1"/>
    </xf>
    <xf numFmtId="0" fontId="4" fillId="6" borderId="92" xfId="3" applyFont="1" applyFill="1" applyBorder="1" applyAlignment="1">
      <alignment horizontal="center" vertical="center"/>
    </xf>
    <xf numFmtId="0" fontId="37" fillId="0" borderId="70" xfId="3" applyFont="1" applyBorder="1" applyAlignment="1">
      <alignment horizontal="justify"/>
    </xf>
    <xf numFmtId="0" fontId="37" fillId="0" borderId="14" xfId="3" applyFont="1" applyBorder="1" applyAlignment="1">
      <alignment horizontal="left" vertical="top" wrapText="1" indent="1"/>
    </xf>
    <xf numFmtId="0" fontId="48" fillId="0" borderId="14" xfId="3" applyFont="1" applyBorder="1" applyAlignment="1">
      <alignment horizontal="center" vertical="top"/>
    </xf>
    <xf numFmtId="0" fontId="48" fillId="13" borderId="14" xfId="3" applyFont="1" applyFill="1" applyBorder="1" applyAlignment="1" applyProtection="1">
      <alignment horizontal="left" vertical="top" wrapText="1" indent="1"/>
      <protection locked="0"/>
    </xf>
    <xf numFmtId="165" fontId="37" fillId="0" borderId="93" xfId="3" applyNumberFormat="1" applyFont="1" applyBorder="1" applyAlignment="1" applyProtection="1">
      <alignment horizontal="center" vertical="top"/>
      <protection locked="0"/>
    </xf>
    <xf numFmtId="0" fontId="49" fillId="0" borderId="18" xfId="3" applyFont="1" applyBorder="1" applyAlignment="1"/>
    <xf numFmtId="0" fontId="37" fillId="0" borderId="50" xfId="3" applyFont="1" applyBorder="1" applyAlignment="1">
      <alignment horizontal="left" vertical="top" wrapText="1" indent="1"/>
    </xf>
    <xf numFmtId="0" fontId="48" fillId="0" borderId="50" xfId="3" applyFont="1" applyBorder="1" applyAlignment="1">
      <alignment horizontal="center" vertical="top"/>
    </xf>
    <xf numFmtId="0" fontId="48" fillId="13" borderId="50" xfId="3" applyFont="1" applyFill="1" applyBorder="1" applyAlignment="1" applyProtection="1">
      <alignment horizontal="left" vertical="top" wrapText="1" indent="1"/>
      <protection locked="0"/>
    </xf>
    <xf numFmtId="165" fontId="48" fillId="0" borderId="63" xfId="3" applyNumberFormat="1" applyFont="1" applyBorder="1" applyAlignment="1" applyProtection="1">
      <alignment horizontal="center" vertical="top"/>
      <protection locked="0"/>
    </xf>
    <xf numFmtId="0" fontId="4" fillId="6" borderId="20" xfId="3" applyFont="1" applyFill="1" applyBorder="1" applyAlignment="1">
      <alignment horizontal="center" vertical="center"/>
    </xf>
    <xf numFmtId="0" fontId="4" fillId="6" borderId="0" xfId="3" applyFont="1" applyFill="1" applyBorder="1" applyAlignment="1">
      <alignment horizontal="center" vertical="center"/>
    </xf>
    <xf numFmtId="0" fontId="48" fillId="0" borderId="87" xfId="3" applyFont="1" applyBorder="1" applyAlignment="1">
      <alignment horizontal="center" vertical="top"/>
    </xf>
    <xf numFmtId="0" fontId="48" fillId="0" borderId="17" xfId="3" applyFont="1" applyBorder="1" applyAlignment="1">
      <alignment horizontal="center" vertical="top"/>
    </xf>
    <xf numFmtId="0" fontId="48" fillId="0" borderId="68" xfId="3" applyFont="1" applyBorder="1" applyAlignment="1">
      <alignment horizontal="center" vertical="top"/>
    </xf>
    <xf numFmtId="0" fontId="4" fillId="6" borderId="90" xfId="3" applyFont="1" applyFill="1" applyBorder="1" applyAlignment="1">
      <alignment horizontal="center" vertical="center"/>
    </xf>
    <xf numFmtId="0" fontId="4" fillId="6" borderId="91" xfId="3" applyFont="1" applyFill="1" applyBorder="1" applyAlignment="1">
      <alignment horizontal="center" vertical="center"/>
    </xf>
    <xf numFmtId="0" fontId="49" fillId="0" borderId="0" xfId="3" applyFont="1" applyAlignment="1">
      <alignment horizontal="center"/>
    </xf>
    <xf numFmtId="0" fontId="50" fillId="0" borderId="0" xfId="3" applyFont="1" applyAlignment="1">
      <alignment horizontal="center"/>
    </xf>
    <xf numFmtId="0" fontId="60" fillId="0" borderId="0" xfId="3" applyFont="1" applyFill="1" applyBorder="1" applyAlignment="1">
      <alignment horizontal="center"/>
    </xf>
    <xf numFmtId="0" fontId="4" fillId="0" borderId="19" xfId="3" applyFont="1" applyBorder="1" applyAlignment="1">
      <alignment horizontal="center" vertical="center"/>
    </xf>
    <xf numFmtId="0" fontId="4" fillId="0" borderId="85" xfId="3" applyFont="1" applyBorder="1" applyAlignment="1">
      <alignment horizontal="center" vertical="center"/>
    </xf>
    <xf numFmtId="0" fontId="4" fillId="0" borderId="80" xfId="3" applyFont="1" applyBorder="1" applyAlignment="1">
      <alignment horizontal="center" vertical="center" wrapText="1"/>
    </xf>
    <xf numFmtId="0" fontId="4" fillId="0" borderId="67" xfId="3" applyFont="1" applyBorder="1" applyAlignment="1">
      <alignment horizontal="center" vertical="center" wrapText="1"/>
    </xf>
    <xf numFmtId="0" fontId="4" fillId="13" borderId="6" xfId="3" applyFont="1" applyFill="1" applyBorder="1" applyAlignment="1" applyProtection="1">
      <alignment horizontal="center" vertical="center" wrapText="1"/>
      <protection locked="0"/>
    </xf>
    <xf numFmtId="0" fontId="4" fillId="13" borderId="56" xfId="3" applyFont="1" applyFill="1" applyBorder="1" applyAlignment="1" applyProtection="1">
      <alignment horizontal="center" vertical="center" wrapText="1"/>
      <protection locked="0"/>
    </xf>
    <xf numFmtId="0" fontId="7" fillId="7" borderId="1" xfId="1" applyFont="1" applyFill="1" applyBorder="1" applyAlignment="1" applyProtection="1">
      <alignment horizontal="left" vertical="top" wrapText="1"/>
      <protection locked="0"/>
    </xf>
    <xf numFmtId="0" fontId="7" fillId="7" borderId="2" xfId="1" applyFont="1" applyFill="1" applyBorder="1" applyAlignment="1" applyProtection="1">
      <alignment horizontal="left" vertical="top" wrapText="1"/>
      <protection locked="0"/>
    </xf>
    <xf numFmtId="0" fontId="7" fillId="7" borderId="3" xfId="1" applyFont="1" applyFill="1" applyBorder="1" applyAlignment="1" applyProtection="1">
      <alignment horizontal="left" vertical="top" wrapText="1"/>
      <protection locked="0"/>
    </xf>
    <xf numFmtId="0" fontId="7" fillId="7" borderId="4" xfId="1" applyFont="1" applyFill="1" applyBorder="1" applyAlignment="1" applyProtection="1">
      <alignment horizontal="left" vertical="top" wrapText="1"/>
      <protection locked="0"/>
    </xf>
    <xf numFmtId="0" fontId="7" fillId="7" borderId="0" xfId="1" applyFont="1" applyFill="1" applyBorder="1" applyAlignment="1" applyProtection="1">
      <alignment horizontal="left" vertical="top" wrapText="1"/>
      <protection locked="0"/>
    </xf>
    <xf numFmtId="0" fontId="7" fillId="7" borderId="5" xfId="1" applyFont="1" applyFill="1" applyBorder="1" applyAlignment="1" applyProtection="1">
      <alignment horizontal="left" vertical="top" wrapText="1"/>
      <protection locked="0"/>
    </xf>
    <xf numFmtId="0" fontId="7" fillId="7" borderId="6" xfId="1" applyFont="1" applyFill="1" applyBorder="1" applyAlignment="1" applyProtection="1">
      <alignment horizontal="left" vertical="top" wrapText="1"/>
      <protection locked="0"/>
    </xf>
    <xf numFmtId="0" fontId="7" fillId="7" borderId="7" xfId="1" applyFont="1" applyFill="1" applyBorder="1" applyAlignment="1" applyProtection="1">
      <alignment horizontal="left" vertical="top" wrapText="1"/>
      <protection locked="0"/>
    </xf>
    <xf numFmtId="0" fontId="7" fillId="7" borderId="8" xfId="1" applyFont="1" applyFill="1" applyBorder="1" applyAlignment="1" applyProtection="1">
      <alignment horizontal="left" vertical="top" wrapText="1"/>
      <protection locked="0"/>
    </xf>
    <xf numFmtId="0" fontId="7" fillId="0" borderId="4" xfId="1" applyFont="1" applyBorder="1" applyAlignment="1">
      <alignment horizontal="left" vertical="center" wrapText="1"/>
    </xf>
    <xf numFmtId="0" fontId="7" fillId="0" borderId="0" xfId="1" applyFont="1" applyBorder="1" applyAlignment="1">
      <alignment horizontal="left" vertical="center" wrapText="1"/>
    </xf>
    <xf numFmtId="0" fontId="7" fillId="0" borderId="5" xfId="1" applyFont="1" applyBorder="1" applyAlignment="1">
      <alignment horizontal="left" vertical="center" wrapText="1"/>
    </xf>
    <xf numFmtId="0" fontId="2" fillId="0" borderId="4" xfId="1" applyFont="1" applyBorder="1" applyAlignment="1">
      <alignment horizontal="left" vertical="center" wrapText="1"/>
    </xf>
    <xf numFmtId="0" fontId="2" fillId="0" borderId="0" xfId="1" applyFont="1" applyBorder="1" applyAlignment="1">
      <alignment horizontal="left" vertical="center" wrapText="1"/>
    </xf>
    <xf numFmtId="0" fontId="2" fillId="0" borderId="5" xfId="1" applyFont="1" applyBorder="1" applyAlignment="1">
      <alignment horizontal="left" vertical="center" wrapText="1"/>
    </xf>
    <xf numFmtId="0" fontId="2" fillId="0" borderId="6" xfId="1" applyFont="1" applyBorder="1" applyAlignment="1">
      <alignment horizontal="left" vertical="center" wrapText="1"/>
    </xf>
    <xf numFmtId="0" fontId="2" fillId="0" borderId="7" xfId="1" applyFont="1" applyBorder="1" applyAlignment="1">
      <alignment horizontal="left" vertical="center" wrapText="1"/>
    </xf>
    <xf numFmtId="0" fontId="2" fillId="0" borderId="8" xfId="1" applyFont="1" applyBorder="1" applyAlignment="1">
      <alignment horizontal="left" vertical="center" wrapText="1"/>
    </xf>
    <xf numFmtId="0" fontId="7" fillId="7" borderId="9" xfId="1" applyFont="1" applyFill="1" applyBorder="1" applyAlignment="1" applyProtection="1">
      <alignment horizontal="left" vertical="center" wrapText="1"/>
      <protection locked="0"/>
    </xf>
    <xf numFmtId="0" fontId="7" fillId="7" borderId="10" xfId="1" applyFont="1" applyFill="1" applyBorder="1" applyAlignment="1" applyProtection="1">
      <alignment horizontal="left" vertical="center" wrapText="1"/>
      <protection locked="0"/>
    </xf>
    <xf numFmtId="0" fontId="7" fillId="7" borderId="11" xfId="1" applyFont="1" applyFill="1" applyBorder="1" applyAlignment="1" applyProtection="1">
      <alignment horizontal="left" vertical="center" wrapText="1"/>
      <protection locked="0"/>
    </xf>
    <xf numFmtId="0" fontId="7" fillId="0" borderId="4" xfId="1" applyFont="1" applyBorder="1" applyAlignment="1">
      <alignment horizontal="left" vertical="top" wrapText="1"/>
    </xf>
    <xf numFmtId="0" fontId="7" fillId="0" borderId="0" xfId="1" applyFont="1" applyBorder="1" applyAlignment="1">
      <alignment horizontal="left" vertical="top" wrapText="1"/>
    </xf>
    <xf numFmtId="0" fontId="7" fillId="0" borderId="5" xfId="1" applyFont="1" applyBorder="1" applyAlignment="1">
      <alignment horizontal="left" vertical="top" wrapText="1"/>
    </xf>
    <xf numFmtId="0" fontId="7" fillId="0" borderId="6" xfId="1" applyFont="1" applyBorder="1" applyAlignment="1">
      <alignment horizontal="left" vertical="center" wrapText="1"/>
    </xf>
    <xf numFmtId="0" fontId="7" fillId="0" borderId="7" xfId="1" applyFont="1" applyBorder="1" applyAlignment="1">
      <alignment horizontal="left" vertical="center" wrapText="1"/>
    </xf>
    <xf numFmtId="0" fontId="7" fillId="0" borderId="8" xfId="1" applyFont="1" applyBorder="1" applyAlignment="1">
      <alignment horizontal="left" vertical="center" wrapText="1"/>
    </xf>
    <xf numFmtId="0" fontId="7" fillId="0" borderId="6" xfId="1" applyFont="1" applyBorder="1" applyAlignment="1">
      <alignment horizontal="left" vertical="top" wrapText="1"/>
    </xf>
    <xf numFmtId="0" fontId="7" fillId="0" borderId="7" xfId="1" applyFont="1" applyBorder="1" applyAlignment="1">
      <alignment horizontal="left" vertical="top" wrapText="1"/>
    </xf>
    <xf numFmtId="0" fontId="7" fillId="0" borderId="8" xfId="1" applyFont="1" applyBorder="1" applyAlignment="1">
      <alignment horizontal="left" vertical="top" wrapText="1"/>
    </xf>
    <xf numFmtId="0" fontId="7" fillId="7" borderId="6" xfId="1" applyFont="1" applyFill="1" applyBorder="1" applyAlignment="1" applyProtection="1">
      <alignment horizontal="left" vertical="center" wrapText="1"/>
      <protection locked="0"/>
    </xf>
    <xf numFmtId="0" fontId="7" fillId="7" borderId="7" xfId="1" applyFont="1" applyFill="1" applyBorder="1" applyAlignment="1" applyProtection="1">
      <alignment horizontal="left" vertical="center" wrapText="1"/>
      <protection locked="0"/>
    </xf>
    <xf numFmtId="0" fontId="7" fillId="7" borderId="8" xfId="1" applyFont="1" applyFill="1" applyBorder="1" applyAlignment="1" applyProtection="1">
      <alignment horizontal="left" vertical="center" wrapText="1"/>
      <protection locked="0"/>
    </xf>
    <xf numFmtId="0" fontId="5" fillId="0" borderId="2" xfId="1" applyFont="1" applyBorder="1" applyAlignment="1">
      <alignment horizontal="left"/>
    </xf>
    <xf numFmtId="0" fontId="5" fillId="0" borderId="3" xfId="1" applyFont="1" applyBorder="1" applyAlignment="1">
      <alignment horizontal="left"/>
    </xf>
    <xf numFmtId="0" fontId="5" fillId="0" borderId="10" xfId="1" applyFont="1" applyBorder="1" applyAlignment="1">
      <alignment horizontal="left"/>
    </xf>
    <xf numFmtId="0" fontId="5" fillId="0" borderId="11" xfId="1" applyFont="1" applyBorder="1" applyAlignment="1">
      <alignment horizontal="left"/>
    </xf>
    <xf numFmtId="0" fontId="10" fillId="0" borderId="7" xfId="1" applyFont="1" applyFill="1" applyBorder="1" applyAlignment="1">
      <alignment horizontal="right"/>
    </xf>
    <xf numFmtId="0" fontId="7" fillId="0" borderId="4" xfId="1" applyFont="1" applyBorder="1" applyAlignment="1">
      <alignment vertical="center" wrapText="1"/>
    </xf>
    <xf numFmtId="0" fontId="7" fillId="0" borderId="0" xfId="1" applyFont="1" applyBorder="1" applyAlignment="1">
      <alignment vertical="center" wrapText="1"/>
    </xf>
    <xf numFmtId="0" fontId="7" fillId="0" borderId="5" xfId="1" applyFont="1" applyBorder="1" applyAlignment="1">
      <alignment vertical="center" wrapText="1"/>
    </xf>
    <xf numFmtId="0" fontId="7" fillId="0" borderId="6" xfId="1" applyFont="1" applyBorder="1" applyAlignment="1">
      <alignment vertical="center" wrapText="1"/>
    </xf>
    <xf numFmtId="0" fontId="7" fillId="0" borderId="7" xfId="1" applyFont="1" applyBorder="1" applyAlignment="1">
      <alignment vertical="center" wrapText="1"/>
    </xf>
    <xf numFmtId="0" fontId="7" fillId="0" borderId="8" xfId="1" applyFont="1" applyBorder="1" applyAlignment="1">
      <alignment vertical="center" wrapText="1"/>
    </xf>
    <xf numFmtId="164" fontId="2" fillId="7" borderId="12" xfId="1" applyNumberFormat="1" applyFont="1" applyFill="1" applyBorder="1" applyAlignment="1" applyProtection="1">
      <alignment horizontal="left"/>
      <protection locked="0"/>
    </xf>
    <xf numFmtId="0" fontId="7" fillId="0" borderId="9" xfId="1" applyFont="1" applyBorder="1" applyAlignment="1">
      <alignment horizontal="left"/>
    </xf>
    <xf numFmtId="0" fontId="7" fillId="0" borderId="10" xfId="1" applyFont="1" applyBorder="1" applyAlignment="1">
      <alignment horizontal="left"/>
    </xf>
    <xf numFmtId="0" fontId="7" fillId="0" borderId="11" xfId="1" applyFont="1" applyBorder="1" applyAlignment="1">
      <alignment horizontal="left"/>
    </xf>
    <xf numFmtId="0" fontId="2" fillId="7" borderId="12" xfId="1" applyFont="1" applyFill="1" applyBorder="1" applyAlignment="1" applyProtection="1">
      <alignment horizontal="left"/>
      <protection locked="0"/>
    </xf>
    <xf numFmtId="0" fontId="2" fillId="0" borderId="10" xfId="1" applyFont="1" applyBorder="1" applyAlignment="1">
      <alignment horizontal="center"/>
    </xf>
    <xf numFmtId="0" fontId="2" fillId="0" borderId="11" xfId="1" applyFont="1" applyBorder="1" applyAlignment="1">
      <alignment horizontal="center"/>
    </xf>
    <xf numFmtId="0" fontId="2" fillId="0" borderId="0" xfId="1" applyFont="1" applyAlignment="1">
      <alignment horizontal="center"/>
    </xf>
    <xf numFmtId="0" fontId="3" fillId="0" borderId="0" xfId="1" applyFont="1" applyAlignment="1">
      <alignment horizontal="center"/>
    </xf>
    <xf numFmtId="0" fontId="6" fillId="0" borderId="0" xfId="1" applyFont="1" applyFill="1" applyBorder="1" applyAlignment="1">
      <alignment horizontal="center"/>
    </xf>
    <xf numFmtId="0" fontId="3" fillId="7" borderId="12" xfId="1" applyFont="1" applyFill="1" applyBorder="1" applyAlignment="1" applyProtection="1">
      <alignment horizontal="left"/>
      <protection locked="0"/>
    </xf>
    <xf numFmtId="0" fontId="2" fillId="0" borderId="36" xfId="1" applyFont="1" applyBorder="1" applyAlignment="1">
      <alignment horizontal="left" vertical="top"/>
    </xf>
    <xf numFmtId="0" fontId="2" fillId="0" borderId="37" xfId="1" applyFont="1" applyBorder="1" applyAlignment="1">
      <alignment horizontal="left" vertical="top"/>
    </xf>
    <xf numFmtId="0" fontId="2" fillId="0" borderId="77" xfId="1" applyFont="1" applyBorder="1" applyAlignment="1">
      <alignment horizontal="left" vertical="top"/>
    </xf>
    <xf numFmtId="0" fontId="2" fillId="0" borderId="34" xfId="1" applyFont="1" applyBorder="1" applyAlignment="1">
      <alignment horizontal="center" vertical="center"/>
    </xf>
    <xf numFmtId="0" fontId="2" fillId="0" borderId="39" xfId="1" applyFont="1" applyBorder="1" applyAlignment="1">
      <alignment horizontal="center" vertical="center"/>
    </xf>
    <xf numFmtId="0" fontId="2" fillId="0" borderId="36" xfId="1" applyFont="1" applyBorder="1" applyAlignment="1">
      <alignment horizontal="center" vertical="center"/>
    </xf>
    <xf numFmtId="0" fontId="2" fillId="0" borderId="77" xfId="1" applyFont="1" applyBorder="1" applyAlignment="1">
      <alignment horizontal="center" vertical="center"/>
    </xf>
    <xf numFmtId="0" fontId="2" fillId="0" borderId="34" xfId="1" applyFont="1" applyBorder="1" applyAlignment="1">
      <alignment horizontal="center" vertical="center" wrapText="1"/>
    </xf>
    <xf numFmtId="0" fontId="2" fillId="0" borderId="39" xfId="1" applyFont="1" applyBorder="1" applyAlignment="1">
      <alignment horizontal="center" vertical="center" wrapText="1"/>
    </xf>
    <xf numFmtId="0" fontId="2" fillId="0" borderId="36" xfId="1" applyFont="1" applyBorder="1" applyAlignment="1">
      <alignment horizontal="center" vertical="center" wrapText="1"/>
    </xf>
    <xf numFmtId="0" fontId="2" fillId="0" borderId="77" xfId="1" applyFont="1" applyBorder="1" applyAlignment="1">
      <alignment horizontal="center" vertical="center" wrapText="1"/>
    </xf>
    <xf numFmtId="0" fontId="2" fillId="0" borderId="20" xfId="1" applyFont="1" applyBorder="1" applyAlignment="1">
      <alignment horizontal="center" vertical="center"/>
    </xf>
    <xf numFmtId="0" fontId="2" fillId="0" borderId="24" xfId="1" applyFont="1" applyBorder="1" applyAlignment="1">
      <alignment horizontal="center" vertical="center"/>
    </xf>
    <xf numFmtId="0" fontId="2" fillId="0" borderId="21" xfId="1" applyFont="1" applyBorder="1" applyAlignment="1">
      <alignment horizontal="center" vertical="center"/>
    </xf>
    <xf numFmtId="0" fontId="2" fillId="0" borderId="27" xfId="1" applyFont="1" applyBorder="1" applyAlignment="1">
      <alignment horizontal="center" vertical="center"/>
    </xf>
    <xf numFmtId="0" fontId="2" fillId="0" borderId="21" xfId="1" applyFont="1" applyBorder="1" applyAlignment="1">
      <alignment horizontal="center" vertical="center" wrapText="1"/>
    </xf>
    <xf numFmtId="0" fontId="2" fillId="0" borderId="27" xfId="1" applyFont="1" applyBorder="1" applyAlignment="1">
      <alignment horizontal="center" vertical="center" wrapText="1"/>
    </xf>
    <xf numFmtId="0" fontId="2" fillId="0" borderId="21" xfId="1" applyFont="1" applyBorder="1" applyAlignment="1">
      <alignment horizontal="left" vertical="center"/>
    </xf>
    <xf numFmtId="0" fontId="2" fillId="0" borderId="25" xfId="1" applyFont="1" applyBorder="1" applyAlignment="1">
      <alignment horizontal="left" vertical="center"/>
    </xf>
    <xf numFmtId="0" fontId="2" fillId="0" borderId="27" xfId="1" applyFont="1" applyBorder="1" applyAlignment="1">
      <alignment horizontal="left" vertical="center"/>
    </xf>
    <xf numFmtId="0" fontId="3" fillId="0" borderId="23" xfId="1" applyFont="1" applyBorder="1" applyAlignment="1">
      <alignment horizontal="center" vertical="center"/>
    </xf>
    <xf numFmtId="0" fontId="3" fillId="0" borderId="38" xfId="1" applyFont="1" applyBorder="1" applyAlignment="1">
      <alignment horizontal="center" vertical="center"/>
    </xf>
    <xf numFmtId="0" fontId="3" fillId="0" borderId="67" xfId="1" applyFont="1" applyBorder="1" applyAlignment="1">
      <alignment horizontal="center" vertical="center" wrapText="1"/>
    </xf>
    <xf numFmtId="0" fontId="3" fillId="0" borderId="24" xfId="1" applyFont="1" applyBorder="1" applyAlignment="1">
      <alignment horizontal="center" vertical="center" wrapText="1"/>
    </xf>
    <xf numFmtId="0" fontId="2" fillId="0" borderId="20" xfId="1" applyFont="1" applyBorder="1" applyAlignment="1">
      <alignment horizontal="center" vertical="top"/>
    </xf>
    <xf numFmtId="0" fontId="2" fillId="0" borderId="24" xfId="1" applyFont="1" applyBorder="1" applyAlignment="1">
      <alignment horizontal="center" vertical="top"/>
    </xf>
    <xf numFmtId="0" fontId="2" fillId="0" borderId="20" xfId="1" applyFont="1" applyBorder="1" applyAlignment="1">
      <alignment horizontal="center" vertical="top" wrapText="1"/>
    </xf>
    <xf numFmtId="0" fontId="2" fillId="0" borderId="24" xfId="1" applyFont="1" applyBorder="1" applyAlignment="1">
      <alignment horizontal="center" vertical="top" wrapText="1"/>
    </xf>
    <xf numFmtId="0" fontId="2" fillId="0" borderId="20" xfId="1" applyFont="1" applyBorder="1" applyAlignment="1">
      <alignment vertical="center" wrapText="1"/>
    </xf>
    <xf numFmtId="0" fontId="2" fillId="0" borderId="0" xfId="1" applyFont="1" applyBorder="1" applyAlignment="1">
      <alignment vertical="center" wrapText="1"/>
    </xf>
    <xf numFmtId="0" fontId="2" fillId="0" borderId="24" xfId="1" applyFont="1" applyBorder="1" applyAlignment="1">
      <alignment vertical="center" wrapText="1"/>
    </xf>
    <xf numFmtId="0" fontId="2" fillId="0" borderId="21" xfId="1" applyFont="1" applyBorder="1" applyAlignment="1">
      <alignment vertical="center" wrapText="1"/>
    </xf>
    <xf numFmtId="0" fontId="2" fillId="0" borderId="25" xfId="1" applyFont="1" applyBorder="1" applyAlignment="1">
      <alignment vertical="center" wrapText="1"/>
    </xf>
    <xf numFmtId="0" fontId="2" fillId="0" borderId="27" xfId="1" applyFont="1" applyBorder="1" applyAlignment="1">
      <alignment vertical="center" wrapText="1"/>
    </xf>
    <xf numFmtId="0" fontId="3" fillId="0" borderId="0" xfId="1" applyFont="1" applyBorder="1" applyAlignment="1">
      <alignment vertical="top" wrapText="1"/>
    </xf>
    <xf numFmtId="0" fontId="3" fillId="0" borderId="24" xfId="1" applyFont="1" applyBorder="1" applyAlignment="1">
      <alignment vertical="top" wrapText="1"/>
    </xf>
    <xf numFmtId="0" fontId="3" fillId="0" borderId="20" xfId="1" applyFont="1" applyBorder="1" applyAlignment="1">
      <alignment horizontal="left" vertical="top"/>
    </xf>
    <xf numFmtId="0" fontId="3" fillId="0" borderId="0" xfId="1" applyFont="1" applyBorder="1" applyAlignment="1">
      <alignment horizontal="left" vertical="top"/>
    </xf>
    <xf numFmtId="0" fontId="3" fillId="0" borderId="24" xfId="1" applyFont="1" applyBorder="1" applyAlignment="1">
      <alignment horizontal="left" vertical="top"/>
    </xf>
    <xf numFmtId="0" fontId="2" fillId="0" borderId="19" xfId="1" applyFont="1" applyBorder="1" applyAlignment="1">
      <alignment horizontal="center" vertical="top"/>
    </xf>
    <xf numFmtId="0" fontId="2" fillId="0" borderId="67" xfId="1" applyFont="1" applyBorder="1" applyAlignment="1">
      <alignment horizontal="center" vertical="top"/>
    </xf>
    <xf numFmtId="0" fontId="2" fillId="0" borderId="19" xfId="1" applyFont="1" applyBorder="1" applyAlignment="1">
      <alignment horizontal="center" vertical="top" wrapText="1"/>
    </xf>
    <xf numFmtId="0" fontId="2" fillId="0" borderId="67" xfId="1" applyFont="1" applyBorder="1" applyAlignment="1">
      <alignment horizontal="center" vertical="top" wrapText="1"/>
    </xf>
    <xf numFmtId="0" fontId="2" fillId="0" borderId="19" xfId="1" applyFont="1" applyBorder="1" applyAlignment="1">
      <alignment horizontal="left" vertical="top"/>
    </xf>
    <xf numFmtId="0" fontId="2" fillId="0" borderId="22" xfId="1" applyFont="1" applyBorder="1" applyAlignment="1">
      <alignment horizontal="left" vertical="top"/>
    </xf>
    <xf numFmtId="0" fontId="2" fillId="0" borderId="67" xfId="1" applyFont="1" applyBorder="1" applyAlignment="1">
      <alignment horizontal="left" vertical="top"/>
    </xf>
    <xf numFmtId="0" fontId="3" fillId="0" borderId="19" xfId="1" applyFont="1" applyBorder="1" applyAlignment="1">
      <alignment horizontal="left" vertical="top"/>
    </xf>
    <xf numFmtId="0" fontId="3" fillId="0" borderId="22" xfId="1" applyFont="1" applyBorder="1" applyAlignment="1">
      <alignment horizontal="left" vertical="top"/>
    </xf>
    <xf numFmtId="0" fontId="3" fillId="0" borderId="67" xfId="1" applyFont="1" applyBorder="1" applyAlignment="1">
      <alignment horizontal="left" vertical="top"/>
    </xf>
    <xf numFmtId="0" fontId="3" fillId="0" borderId="23" xfId="1" applyFont="1" applyBorder="1" applyAlignment="1">
      <alignment horizontal="center" vertical="center" wrapText="1"/>
    </xf>
    <xf numFmtId="0" fontId="3" fillId="0" borderId="38" xfId="1" applyFont="1" applyBorder="1" applyAlignment="1">
      <alignment horizontal="center" vertical="center" wrapText="1"/>
    </xf>
    <xf numFmtId="0" fontId="3" fillId="0" borderId="19" xfId="1" applyFont="1" applyBorder="1" applyAlignment="1">
      <alignment vertical="top" wrapText="1"/>
    </xf>
    <xf numFmtId="0" fontId="3" fillId="0" borderId="22" xfId="1" applyFont="1" applyBorder="1" applyAlignment="1">
      <alignment vertical="top" wrapText="1"/>
    </xf>
    <xf numFmtId="0" fontId="3" fillId="0" borderId="67" xfId="1" applyFont="1" applyBorder="1" applyAlignment="1">
      <alignment vertical="top" wrapText="1"/>
    </xf>
    <xf numFmtId="0" fontId="2" fillId="7" borderId="78" xfId="1" applyFont="1" applyFill="1" applyBorder="1" applyAlignment="1" applyProtection="1">
      <alignment horizontal="center" vertical="center" wrapText="1"/>
      <protection locked="0"/>
    </xf>
    <xf numFmtId="0" fontId="2" fillId="7" borderId="26" xfId="1" applyFont="1" applyFill="1" applyBorder="1" applyAlignment="1" applyProtection="1">
      <alignment horizontal="center" vertical="center" wrapText="1"/>
      <protection locked="0"/>
    </xf>
    <xf numFmtId="0" fontId="2" fillId="0" borderId="78" xfId="1" applyFont="1" applyBorder="1" applyAlignment="1">
      <alignment horizontal="left" vertical="top"/>
    </xf>
    <xf numFmtId="0" fontId="2" fillId="0" borderId="76" xfId="1" applyFont="1" applyBorder="1" applyAlignment="1">
      <alignment horizontal="left" vertical="top"/>
    </xf>
    <xf numFmtId="0" fontId="2" fillId="0" borderId="78" xfId="1" applyFont="1" applyBorder="1" applyAlignment="1">
      <alignment horizontal="center" vertical="center"/>
    </xf>
    <xf numFmtId="0" fontId="2" fillId="0" borderId="76" xfId="1" applyFont="1" applyBorder="1" applyAlignment="1">
      <alignment horizontal="center" vertical="center"/>
    </xf>
    <xf numFmtId="0" fontId="2" fillId="10" borderId="78" xfId="1" applyFont="1" applyFill="1" applyBorder="1" applyAlignment="1">
      <alignment horizontal="center" vertical="center" wrapText="1"/>
    </xf>
    <xf numFmtId="0" fontId="2" fillId="10" borderId="76" xfId="1" applyFont="1" applyFill="1" applyBorder="1" applyAlignment="1">
      <alignment horizontal="center" vertical="center" wrapText="1"/>
    </xf>
    <xf numFmtId="0" fontId="1" fillId="10" borderId="76" xfId="1" applyFill="1" applyBorder="1" applyAlignment="1">
      <alignment horizontal="center" vertical="center"/>
    </xf>
    <xf numFmtId="0" fontId="2" fillId="0" borderId="26" xfId="1" applyFont="1" applyBorder="1" applyAlignment="1">
      <alignment horizontal="left" vertical="top"/>
    </xf>
    <xf numFmtId="0" fontId="2" fillId="0" borderId="34" xfId="1" applyFont="1" applyBorder="1" applyAlignment="1">
      <alignment horizontal="left" vertical="top"/>
    </xf>
    <xf numFmtId="0" fontId="2" fillId="0" borderId="35" xfId="1" applyFont="1" applyBorder="1" applyAlignment="1">
      <alignment horizontal="left" vertical="top"/>
    </xf>
    <xf numFmtId="0" fontId="2" fillId="0" borderId="21" xfId="1" applyFont="1" applyBorder="1" applyAlignment="1">
      <alignment horizontal="left" vertical="top"/>
    </xf>
    <xf numFmtId="0" fontId="2" fillId="0" borderId="25" xfId="1" applyFont="1" applyBorder="1" applyAlignment="1">
      <alignment horizontal="left" vertical="top"/>
    </xf>
    <xf numFmtId="0" fontId="2" fillId="0" borderId="26" xfId="1" applyFont="1" applyBorder="1" applyAlignment="1">
      <alignment horizontal="center" vertical="center"/>
    </xf>
    <xf numFmtId="0" fontId="3" fillId="0" borderId="20" xfId="1" applyFont="1" applyBorder="1" applyAlignment="1">
      <alignment vertical="top" wrapText="1"/>
    </xf>
    <xf numFmtId="0" fontId="3" fillId="0" borderId="0" xfId="1" applyFont="1" applyAlignment="1">
      <alignment vertical="top" wrapText="1"/>
    </xf>
    <xf numFmtId="0" fontId="3" fillId="0" borderId="21" xfId="1" applyFont="1" applyBorder="1" applyAlignment="1">
      <alignment vertical="top" wrapText="1"/>
    </xf>
    <xf numFmtId="0" fontId="3" fillId="0" borderId="25" xfId="1" applyFont="1" applyBorder="1" applyAlignment="1">
      <alignment vertical="top" wrapText="1"/>
    </xf>
    <xf numFmtId="0" fontId="3" fillId="0" borderId="27" xfId="1" applyFont="1" applyBorder="1" applyAlignment="1">
      <alignment vertical="top" wrapText="1"/>
    </xf>
    <xf numFmtId="0" fontId="2" fillId="0" borderId="23" xfId="1" applyFont="1" applyBorder="1" applyAlignment="1">
      <alignment horizontal="left" vertical="top"/>
    </xf>
    <xf numFmtId="0" fontId="2" fillId="0" borderId="23" xfId="1" applyFont="1" applyBorder="1" applyAlignment="1">
      <alignment horizontal="center" vertical="center"/>
    </xf>
    <xf numFmtId="0" fontId="2" fillId="0" borderId="67" xfId="1" applyFont="1" applyBorder="1" applyAlignment="1">
      <alignment horizontal="center" vertical="center" wrapText="1"/>
    </xf>
    <xf numFmtId="0" fontId="2" fillId="10" borderId="23" xfId="1" applyFont="1" applyFill="1" applyBorder="1" applyAlignment="1">
      <alignment horizontal="center" vertical="center" wrapText="1"/>
    </xf>
    <xf numFmtId="0" fontId="2" fillId="9" borderId="40" xfId="1" applyFont="1" applyFill="1" applyBorder="1" applyAlignment="1" applyProtection="1">
      <alignment horizontal="left"/>
      <protection locked="0"/>
    </xf>
    <xf numFmtId="0" fontId="2" fillId="9" borderId="41" xfId="1" applyFont="1" applyFill="1" applyBorder="1" applyAlignment="1" applyProtection="1">
      <alignment horizontal="left"/>
      <protection locked="0"/>
    </xf>
    <xf numFmtId="0" fontId="2" fillId="7" borderId="44" xfId="1" applyFont="1" applyFill="1" applyBorder="1" applyAlignment="1" applyProtection="1">
      <alignment horizontal="left"/>
      <protection locked="0"/>
    </xf>
    <xf numFmtId="0" fontId="2" fillId="7" borderId="50" xfId="1" applyFont="1" applyFill="1" applyBorder="1" applyAlignment="1" applyProtection="1">
      <alignment horizontal="left"/>
      <protection locked="0"/>
    </xf>
    <xf numFmtId="0" fontId="2" fillId="7" borderId="63" xfId="1" applyFont="1" applyFill="1" applyBorder="1" applyAlignment="1" applyProtection="1">
      <alignment horizontal="left"/>
      <protection locked="0"/>
    </xf>
    <xf numFmtId="0" fontId="14" fillId="0" borderId="62" xfId="1" applyFont="1" applyBorder="1" applyAlignment="1">
      <alignment horizontal="center" vertical="center"/>
    </xf>
    <xf numFmtId="0" fontId="14" fillId="0" borderId="72" xfId="1" applyFont="1" applyBorder="1" applyAlignment="1">
      <alignment horizontal="center" vertical="center"/>
    </xf>
    <xf numFmtId="0" fontId="14" fillId="0" borderId="79" xfId="1" applyFont="1" applyBorder="1" applyAlignment="1">
      <alignment horizontal="center" vertical="center"/>
    </xf>
    <xf numFmtId="0" fontId="16" fillId="11" borderId="42" xfId="1" applyFont="1" applyFill="1" applyBorder="1" applyAlignment="1">
      <alignment horizontal="center" vertical="center" wrapText="1"/>
    </xf>
    <xf numFmtId="0" fontId="16" fillId="11" borderId="10" xfId="1" applyFont="1" applyFill="1" applyBorder="1" applyAlignment="1">
      <alignment horizontal="center" vertical="center" wrapText="1"/>
    </xf>
    <xf numFmtId="0" fontId="16" fillId="11" borderId="58" xfId="1" applyFont="1" applyFill="1" applyBorder="1" applyAlignment="1">
      <alignment horizontal="center" vertical="center" wrapText="1"/>
    </xf>
    <xf numFmtId="0" fontId="16" fillId="0" borderId="45" xfId="1" applyFont="1" applyBorder="1" applyAlignment="1">
      <alignment horizontal="center" vertical="center" textRotation="180"/>
    </xf>
    <xf numFmtId="0" fontId="16" fillId="0" borderId="3" xfId="1" applyFont="1" applyBorder="1" applyAlignment="1">
      <alignment horizontal="center" vertical="center" textRotation="180"/>
    </xf>
    <xf numFmtId="0" fontId="16" fillId="0" borderId="20" xfId="1" applyFont="1" applyBorder="1" applyAlignment="1">
      <alignment horizontal="center" vertical="center" textRotation="180"/>
    </xf>
    <xf numFmtId="0" fontId="16" fillId="0" borderId="5" xfId="1" applyFont="1" applyBorder="1" applyAlignment="1">
      <alignment horizontal="center" vertical="center" textRotation="180"/>
    </xf>
    <xf numFmtId="0" fontId="16" fillId="0" borderId="46" xfId="1" applyFont="1" applyBorder="1" applyAlignment="1">
      <alignment horizontal="center" vertical="center" textRotation="180"/>
    </xf>
    <xf numFmtId="0" fontId="16" fillId="0" borderId="8" xfId="1" applyFont="1" applyBorder="1" applyAlignment="1">
      <alignment horizontal="center" vertical="center" textRotation="180"/>
    </xf>
    <xf numFmtId="0" fontId="20" fillId="11" borderId="42" xfId="1" applyFont="1" applyFill="1" applyBorder="1" applyAlignment="1">
      <alignment horizontal="center" vertical="center" wrapText="1"/>
    </xf>
    <xf numFmtId="0" fontId="20" fillId="11" borderId="10" xfId="1" applyFont="1" applyFill="1" applyBorder="1" applyAlignment="1">
      <alignment horizontal="center" vertical="center" wrapText="1"/>
    </xf>
    <xf numFmtId="0" fontId="20" fillId="11" borderId="58" xfId="1" applyFont="1" applyFill="1" applyBorder="1" applyAlignment="1">
      <alignment horizontal="center" vertical="center" wrapText="1"/>
    </xf>
    <xf numFmtId="0" fontId="16" fillId="0" borderId="70" xfId="1" applyFont="1" applyBorder="1" applyAlignment="1">
      <alignment horizontal="center" vertical="center" textRotation="180"/>
    </xf>
    <xf numFmtId="0" fontId="1" fillId="0" borderId="70" xfId="1" applyFont="1" applyBorder="1" applyAlignment="1">
      <alignment horizontal="center" vertical="center" textRotation="180"/>
    </xf>
    <xf numFmtId="0" fontId="1" fillId="0" borderId="74" xfId="1" applyFont="1" applyBorder="1" applyAlignment="1">
      <alignment horizontal="center" vertical="center" textRotation="180"/>
    </xf>
    <xf numFmtId="0" fontId="14" fillId="0" borderId="14" xfId="1" applyFont="1" applyBorder="1" applyAlignment="1">
      <alignment horizontal="center" vertical="center" textRotation="180" wrapText="1"/>
    </xf>
    <xf numFmtId="0" fontId="14" fillId="0" borderId="14" xfId="1" applyFont="1" applyBorder="1" applyAlignment="1">
      <alignment horizontal="center" vertical="center" textRotation="180"/>
    </xf>
    <xf numFmtId="0" fontId="14" fillId="0" borderId="15" xfId="1" applyFont="1" applyBorder="1" applyAlignment="1">
      <alignment horizontal="center" vertical="center" textRotation="180"/>
    </xf>
    <xf numFmtId="0" fontId="14" fillId="0" borderId="13" xfId="1" applyFont="1" applyBorder="1" applyAlignment="1">
      <alignment horizontal="center" vertical="center" textRotation="180" wrapText="1"/>
    </xf>
    <xf numFmtId="0" fontId="16" fillId="0" borderId="29" xfId="1" applyFont="1" applyBorder="1" applyAlignment="1" applyProtection="1">
      <alignment horizontal="center" vertical="center"/>
    </xf>
    <xf numFmtId="0" fontId="16" fillId="0" borderId="71" xfId="1" applyFont="1" applyBorder="1" applyAlignment="1" applyProtection="1">
      <alignment horizontal="center" vertical="center"/>
    </xf>
    <xf numFmtId="0" fontId="16" fillId="11" borderId="42" xfId="1" applyFont="1" applyFill="1" applyBorder="1" applyAlignment="1" applyProtection="1">
      <alignment horizontal="center" vertical="center" wrapText="1"/>
    </xf>
    <xf numFmtId="0" fontId="1" fillId="0" borderId="10" xfId="1" applyBorder="1" applyAlignment="1" applyProtection="1">
      <alignment horizontal="center" vertical="center" wrapText="1"/>
    </xf>
    <xf numFmtId="0" fontId="1" fillId="0" borderId="58" xfId="1" applyBorder="1" applyAlignment="1" applyProtection="1">
      <alignment horizontal="center" vertical="center" wrapText="1"/>
    </xf>
    <xf numFmtId="0" fontId="16" fillId="0" borderId="45" xfId="1" applyFont="1" applyBorder="1" applyAlignment="1" applyProtection="1">
      <alignment horizontal="center" vertical="center" textRotation="180"/>
    </xf>
    <xf numFmtId="0" fontId="16" fillId="0" borderId="3" xfId="1" applyFont="1" applyBorder="1" applyAlignment="1" applyProtection="1">
      <alignment horizontal="center" vertical="center" textRotation="180"/>
    </xf>
    <xf numFmtId="0" fontId="16" fillId="0" borderId="20" xfId="1" applyFont="1" applyBorder="1" applyAlignment="1" applyProtection="1">
      <alignment horizontal="center" vertical="center" textRotation="180"/>
    </xf>
    <xf numFmtId="0" fontId="16" fillId="0" borderId="5" xfId="1" applyFont="1" applyBorder="1" applyAlignment="1" applyProtection="1">
      <alignment horizontal="center" vertical="center" textRotation="180"/>
    </xf>
    <xf numFmtId="0" fontId="16" fillId="0" borderId="46" xfId="1" applyFont="1" applyBorder="1" applyAlignment="1" applyProtection="1">
      <alignment horizontal="center" vertical="center" textRotation="180"/>
    </xf>
    <xf numFmtId="0" fontId="16" fillId="0" borderId="8" xfId="1" applyFont="1" applyBorder="1" applyAlignment="1" applyProtection="1">
      <alignment horizontal="center" vertical="center" textRotation="180"/>
    </xf>
    <xf numFmtId="0" fontId="20" fillId="11" borderId="42" xfId="1" applyFont="1" applyFill="1" applyBorder="1" applyAlignment="1" applyProtection="1">
      <alignment horizontal="center" vertical="center" wrapText="1"/>
    </xf>
    <xf numFmtId="0" fontId="20" fillId="11" borderId="10" xfId="1" applyFont="1" applyFill="1" applyBorder="1" applyAlignment="1" applyProtection="1">
      <alignment horizontal="center" vertical="center" wrapText="1"/>
    </xf>
    <xf numFmtId="0" fontId="20" fillId="11" borderId="58" xfId="1" applyFont="1" applyFill="1" applyBorder="1" applyAlignment="1" applyProtection="1">
      <alignment horizontal="center" vertical="center" wrapText="1"/>
    </xf>
    <xf numFmtId="0" fontId="16" fillId="0" borderId="70" xfId="1" applyFont="1" applyBorder="1" applyAlignment="1" applyProtection="1">
      <alignment horizontal="center" vertical="center" textRotation="180"/>
    </xf>
    <xf numFmtId="0" fontId="1" fillId="0" borderId="70" xfId="1" applyFont="1" applyBorder="1" applyAlignment="1" applyProtection="1">
      <alignment horizontal="center" vertical="center" textRotation="180"/>
    </xf>
    <xf numFmtId="0" fontId="1" fillId="0" borderId="74" xfId="1" applyFont="1" applyBorder="1" applyAlignment="1" applyProtection="1">
      <alignment horizontal="center" vertical="center" textRotation="180"/>
    </xf>
    <xf numFmtId="0" fontId="14" fillId="0" borderId="14" xfId="1" applyFont="1" applyBorder="1" applyAlignment="1" applyProtection="1">
      <alignment horizontal="center" vertical="center" textRotation="180" wrapText="1"/>
    </xf>
    <xf numFmtId="0" fontId="14" fillId="0" borderId="14" xfId="1" applyFont="1" applyBorder="1" applyAlignment="1" applyProtection="1">
      <alignment horizontal="center" vertical="center" textRotation="180"/>
    </xf>
    <xf numFmtId="0" fontId="14" fillId="0" borderId="15" xfId="1" applyFont="1" applyBorder="1" applyAlignment="1" applyProtection="1">
      <alignment horizontal="center" vertical="center" textRotation="180"/>
    </xf>
    <xf numFmtId="0" fontId="14" fillId="0" borderId="13" xfId="1" applyFont="1" applyBorder="1" applyAlignment="1" applyProtection="1">
      <alignment horizontal="center" vertical="center" textRotation="180" wrapText="1"/>
    </xf>
    <xf numFmtId="0" fontId="13" fillId="6" borderId="0" xfId="1" applyFont="1" applyFill="1" applyAlignment="1">
      <alignment horizontal="left" vertical="center" wrapText="1"/>
    </xf>
    <xf numFmtId="0" fontId="49" fillId="0" borderId="0" xfId="1" applyFont="1" applyAlignment="1">
      <alignment horizontal="center"/>
    </xf>
    <xf numFmtId="0" fontId="50" fillId="0" borderId="0" xfId="1" applyFont="1" applyAlignment="1">
      <alignment horizontal="center"/>
    </xf>
    <xf numFmtId="0" fontId="24" fillId="0" borderId="0" xfId="1" applyFont="1" applyFill="1" applyBorder="1" applyAlignment="1">
      <alignment horizontal="center"/>
    </xf>
    <xf numFmtId="0" fontId="49" fillId="7" borderId="20" xfId="1" applyFont="1" applyFill="1" applyBorder="1" applyAlignment="1" applyProtection="1">
      <alignment horizontal="left" vertical="top" wrapText="1"/>
      <protection locked="0"/>
    </xf>
    <xf numFmtId="0" fontId="49" fillId="7" borderId="24" xfId="1" applyFont="1" applyFill="1" applyBorder="1" applyAlignment="1" applyProtection="1">
      <alignment horizontal="left" vertical="top"/>
      <protection locked="0"/>
    </xf>
    <xf numFmtId="0" fontId="49" fillId="7" borderId="20" xfId="1" applyFont="1" applyFill="1" applyBorder="1" applyAlignment="1" applyProtection="1">
      <alignment horizontal="left" vertical="top"/>
      <protection locked="0"/>
    </xf>
    <xf numFmtId="0" fontId="49" fillId="7" borderId="21" xfId="1" applyFont="1" applyFill="1" applyBorder="1" applyAlignment="1" applyProtection="1">
      <alignment horizontal="left" vertical="top"/>
      <protection locked="0"/>
    </xf>
    <xf numFmtId="0" fontId="49" fillId="7" borderId="27" xfId="1" applyFont="1" applyFill="1" applyBorder="1" applyAlignment="1" applyProtection="1">
      <alignment horizontal="left" vertical="top"/>
      <protection locked="0"/>
    </xf>
    <xf numFmtId="0" fontId="49" fillId="7" borderId="38" xfId="1" applyFont="1" applyFill="1" applyBorder="1" applyAlignment="1" applyProtection="1">
      <alignment horizontal="left" vertical="top"/>
      <protection locked="0"/>
    </xf>
    <xf numFmtId="0" fontId="49" fillId="7" borderId="26" xfId="1" applyFont="1" applyFill="1" applyBorder="1" applyAlignment="1" applyProtection="1">
      <alignment horizontal="left" vertical="top"/>
      <protection locked="0"/>
    </xf>
    <xf numFmtId="0" fontId="38" fillId="6" borderId="0" xfId="1" applyFont="1" applyFill="1" applyAlignment="1">
      <alignment horizontal="left" wrapText="1"/>
    </xf>
    <xf numFmtId="0" fontId="1" fillId="0" borderId="0" xfId="1" applyAlignment="1" applyProtection="1">
      <alignment horizontal="center"/>
      <protection locked="0"/>
    </xf>
    <xf numFmtId="0" fontId="7" fillId="7" borderId="1" xfId="1" applyFont="1" applyFill="1" applyBorder="1" applyAlignment="1" applyProtection="1">
      <alignment horizontal="left" vertical="top"/>
      <protection locked="0"/>
    </xf>
    <xf numFmtId="0" fontId="7" fillId="7" borderId="2" xfId="1" applyFont="1" applyFill="1" applyBorder="1" applyAlignment="1" applyProtection="1">
      <alignment horizontal="left" vertical="top"/>
      <protection locked="0"/>
    </xf>
    <xf numFmtId="0" fontId="7" fillId="7" borderId="3" xfId="1" applyFont="1" applyFill="1" applyBorder="1" applyAlignment="1" applyProtection="1">
      <alignment horizontal="left" vertical="top"/>
      <protection locked="0"/>
    </xf>
    <xf numFmtId="0" fontId="7" fillId="7" borderId="4" xfId="1" applyFont="1" applyFill="1" applyBorder="1" applyAlignment="1" applyProtection="1">
      <alignment horizontal="left" vertical="top"/>
      <protection locked="0"/>
    </xf>
    <xf numFmtId="0" fontId="7" fillId="7" borderId="0" xfId="1" applyFont="1" applyFill="1" applyBorder="1" applyAlignment="1" applyProtection="1">
      <alignment horizontal="left" vertical="top"/>
      <protection locked="0"/>
    </xf>
    <xf numFmtId="0" fontId="7" fillId="7" borderId="5" xfId="1" applyFont="1" applyFill="1" applyBorder="1" applyAlignment="1" applyProtection="1">
      <alignment horizontal="left" vertical="top"/>
      <protection locked="0"/>
    </xf>
    <xf numFmtId="0" fontId="7" fillId="7" borderId="6" xfId="1" applyFont="1" applyFill="1" applyBorder="1" applyAlignment="1" applyProtection="1">
      <alignment horizontal="left" vertical="top"/>
      <protection locked="0"/>
    </xf>
    <xf numFmtId="0" fontId="7" fillId="7" borderId="7" xfId="1" applyFont="1" applyFill="1" applyBorder="1" applyAlignment="1" applyProtection="1">
      <alignment horizontal="left" vertical="top"/>
      <protection locked="0"/>
    </xf>
    <xf numFmtId="0" fontId="7" fillId="7" borderId="8" xfId="1" applyFont="1" applyFill="1" applyBorder="1" applyAlignment="1" applyProtection="1">
      <alignment horizontal="left" vertical="top"/>
      <protection locked="0"/>
    </xf>
    <xf numFmtId="0" fontId="7" fillId="7" borderId="1" xfId="1" applyFont="1" applyFill="1" applyBorder="1" applyAlignment="1" applyProtection="1">
      <alignment vertical="top" wrapText="1"/>
      <protection locked="0"/>
    </xf>
    <xf numFmtId="0" fontId="7" fillId="7" borderId="2" xfId="1" applyFont="1" applyFill="1" applyBorder="1" applyAlignment="1" applyProtection="1">
      <alignment vertical="top" wrapText="1"/>
      <protection locked="0"/>
    </xf>
    <xf numFmtId="0" fontId="7" fillId="7" borderId="3" xfId="1" applyFont="1" applyFill="1" applyBorder="1" applyAlignment="1" applyProtection="1">
      <alignment vertical="top" wrapText="1"/>
      <protection locked="0"/>
    </xf>
    <xf numFmtId="0" fontId="7" fillId="7" borderId="6" xfId="1" applyFont="1" applyFill="1" applyBorder="1" applyAlignment="1" applyProtection="1">
      <alignment vertical="top" wrapText="1"/>
      <protection locked="0"/>
    </xf>
    <xf numFmtId="0" fontId="7" fillId="7" borderId="7" xfId="1" applyFont="1" applyFill="1" applyBorder="1" applyAlignment="1" applyProtection="1">
      <alignment vertical="top" wrapText="1"/>
      <protection locked="0"/>
    </xf>
    <xf numFmtId="0" fontId="7" fillId="7" borderId="8" xfId="1" applyFont="1" applyFill="1" applyBorder="1" applyAlignment="1" applyProtection="1">
      <alignment vertical="top" wrapText="1"/>
      <protection locked="0"/>
    </xf>
    <xf numFmtId="0" fontId="11" fillId="0" borderId="0" xfId="1" applyFont="1" applyAlignment="1">
      <alignment horizontal="center" vertical="center"/>
    </xf>
    <xf numFmtId="0" fontId="11" fillId="6" borderId="0" xfId="1" applyFont="1" applyFill="1" applyAlignment="1">
      <alignment horizontal="center"/>
    </xf>
    <xf numFmtId="0" fontId="11" fillId="0" borderId="0" xfId="1" applyFont="1" applyAlignment="1">
      <alignment horizontal="center"/>
    </xf>
    <xf numFmtId="0" fontId="7" fillId="0" borderId="0" xfId="1" applyFont="1" applyAlignment="1">
      <alignment horizontal="left" wrapText="1"/>
    </xf>
    <xf numFmtId="0" fontId="7" fillId="0" borderId="0" xfId="1" applyFont="1" applyAlignment="1">
      <alignment wrapText="1"/>
    </xf>
    <xf numFmtId="0" fontId="7" fillId="7" borderId="9" xfId="1" applyFont="1" applyFill="1" applyBorder="1" applyAlignment="1" applyProtection="1">
      <alignment horizontal="left" vertical="center"/>
    </xf>
    <xf numFmtId="0" fontId="7" fillId="7" borderId="10" xfId="1" applyFont="1" applyFill="1" applyBorder="1" applyAlignment="1" applyProtection="1">
      <alignment horizontal="left" vertical="center"/>
    </xf>
    <xf numFmtId="0" fontId="7" fillId="7" borderId="11" xfId="1" applyFont="1" applyFill="1" applyBorder="1" applyAlignment="1" applyProtection="1">
      <alignment horizontal="left" vertical="center"/>
    </xf>
    <xf numFmtId="0" fontId="7" fillId="7" borderId="9" xfId="1" applyFont="1" applyFill="1" applyBorder="1" applyAlignment="1" applyProtection="1">
      <alignment vertical="center" wrapText="1"/>
    </xf>
    <xf numFmtId="0" fontId="7" fillId="7" borderId="10" xfId="1" applyFont="1" applyFill="1" applyBorder="1" applyAlignment="1" applyProtection="1">
      <alignment vertical="center" wrapText="1"/>
    </xf>
    <xf numFmtId="0" fontId="7" fillId="7" borderId="11" xfId="1" applyFont="1" applyFill="1" applyBorder="1" applyAlignment="1" applyProtection="1">
      <alignment vertical="center" wrapText="1"/>
    </xf>
    <xf numFmtId="15" fontId="7" fillId="7" borderId="9" xfId="1" applyNumberFormat="1" applyFont="1" applyFill="1" applyBorder="1" applyAlignment="1" applyProtection="1">
      <alignment horizontal="left" vertical="center" wrapText="1"/>
    </xf>
    <xf numFmtId="0" fontId="7" fillId="7" borderId="10" xfId="1" applyFont="1" applyFill="1" applyBorder="1" applyAlignment="1" applyProtection="1">
      <alignment horizontal="left" vertical="center" wrapText="1"/>
    </xf>
    <xf numFmtId="0" fontId="7" fillId="7" borderId="11" xfId="1" applyFont="1" applyFill="1" applyBorder="1" applyAlignment="1" applyProtection="1">
      <alignment horizontal="left" vertical="center" wrapText="1"/>
    </xf>
    <xf numFmtId="0" fontId="7" fillId="7" borderId="9" xfId="1" applyFont="1" applyFill="1" applyBorder="1" applyAlignment="1" applyProtection="1">
      <alignment horizontal="left" vertical="center" wrapText="1"/>
    </xf>
    <xf numFmtId="0" fontId="4" fillId="0" borderId="0" xfId="1" applyFont="1" applyBorder="1" applyAlignment="1">
      <alignment vertical="center" wrapText="1"/>
    </xf>
    <xf numFmtId="0" fontId="7" fillId="7" borderId="1" xfId="1" applyFont="1" applyFill="1" applyBorder="1" applyAlignment="1" applyProtection="1">
      <alignment vertical="top" wrapText="1"/>
    </xf>
    <xf numFmtId="0" fontId="7" fillId="7" borderId="2" xfId="1" applyFont="1" applyFill="1" applyBorder="1" applyAlignment="1" applyProtection="1">
      <alignment vertical="top" wrapText="1"/>
    </xf>
    <xf numFmtId="0" fontId="7" fillId="7" borderId="3" xfId="1" applyFont="1" applyFill="1" applyBorder="1" applyAlignment="1" applyProtection="1">
      <alignment vertical="top" wrapText="1"/>
    </xf>
    <xf numFmtId="0" fontId="7" fillId="7" borderId="4" xfId="1" applyFont="1" applyFill="1" applyBorder="1" applyAlignment="1" applyProtection="1">
      <alignment vertical="top" wrapText="1"/>
    </xf>
    <xf numFmtId="0" fontId="7" fillId="7" borderId="0" xfId="1" applyFont="1" applyFill="1" applyBorder="1" applyAlignment="1" applyProtection="1">
      <alignment vertical="top" wrapText="1"/>
    </xf>
    <xf numFmtId="0" fontId="7" fillId="7" borderId="5" xfId="1" applyFont="1" applyFill="1" applyBorder="1" applyAlignment="1" applyProtection="1">
      <alignment vertical="top" wrapText="1"/>
    </xf>
    <xf numFmtId="0" fontId="7" fillId="7" borderId="6" xfId="1" applyFont="1" applyFill="1" applyBorder="1" applyAlignment="1" applyProtection="1">
      <alignment vertical="top" wrapText="1"/>
    </xf>
    <xf numFmtId="0" fontId="7" fillId="7" borderId="7" xfId="1" applyFont="1" applyFill="1" applyBorder="1" applyAlignment="1" applyProtection="1">
      <alignment vertical="top" wrapText="1"/>
    </xf>
    <xf numFmtId="0" fontId="7" fillId="7" borderId="8" xfId="1" applyFont="1" applyFill="1" applyBorder="1" applyAlignment="1" applyProtection="1">
      <alignment vertical="top" wrapText="1"/>
    </xf>
    <xf numFmtId="0" fontId="7" fillId="7" borderId="13" xfId="1" applyFont="1" applyFill="1" applyBorder="1" applyAlignment="1" applyProtection="1">
      <alignment horizontal="left" vertical="center"/>
    </xf>
    <xf numFmtId="0" fontId="7" fillId="7" borderId="15" xfId="1" applyFont="1" applyFill="1" applyBorder="1" applyAlignment="1" applyProtection="1">
      <alignment horizontal="left" vertical="center"/>
    </xf>
    <xf numFmtId="0" fontId="21" fillId="0" borderId="0" xfId="1" applyFont="1" applyFill="1" applyBorder="1" applyAlignment="1">
      <alignment horizontal="center"/>
    </xf>
    <xf numFmtId="0" fontId="23" fillId="0" borderId="0" xfId="1" applyFont="1" applyFill="1" applyBorder="1" applyAlignment="1">
      <alignment horizontal="center"/>
    </xf>
    <xf numFmtId="0" fontId="3" fillId="0" borderId="0" xfId="1" applyFont="1" applyBorder="1" applyAlignment="1">
      <alignment vertical="center"/>
    </xf>
    <xf numFmtId="0" fontId="1" fillId="7" borderId="1" xfId="1" applyFill="1" applyBorder="1" applyAlignment="1" applyProtection="1">
      <alignment horizontal="left" vertical="center"/>
    </xf>
    <xf numFmtId="0" fontId="1" fillId="7" borderId="2" xfId="1" applyFill="1" applyBorder="1" applyAlignment="1" applyProtection="1">
      <alignment horizontal="left" vertical="center"/>
    </xf>
    <xf numFmtId="0" fontId="1" fillId="7" borderId="3" xfId="1" applyFill="1" applyBorder="1" applyAlignment="1" applyProtection="1">
      <alignment horizontal="left" vertical="center"/>
    </xf>
    <xf numFmtId="0" fontId="1" fillId="7" borderId="6" xfId="1" applyFill="1" applyBorder="1" applyAlignment="1" applyProtection="1">
      <alignment horizontal="left" vertical="center"/>
    </xf>
    <xf numFmtId="0" fontId="1" fillId="7" borderId="7" xfId="1" applyFill="1" applyBorder="1" applyAlignment="1" applyProtection="1">
      <alignment horizontal="left" vertical="center"/>
    </xf>
    <xf numFmtId="0" fontId="1" fillId="7" borderId="8" xfId="1" applyFill="1" applyBorder="1" applyAlignment="1" applyProtection="1">
      <alignment horizontal="left" vertical="center"/>
    </xf>
    <xf numFmtId="0" fontId="7" fillId="7" borderId="1" xfId="1" applyFont="1" applyFill="1" applyBorder="1" applyAlignment="1" applyProtection="1">
      <alignment horizontal="left" vertical="center"/>
    </xf>
    <xf numFmtId="0" fontId="4" fillId="7" borderId="2" xfId="1" applyFont="1" applyFill="1" applyBorder="1" applyAlignment="1" applyProtection="1">
      <alignment horizontal="left" vertical="center"/>
    </xf>
    <xf numFmtId="0" fontId="4" fillId="7" borderId="3" xfId="1" applyFont="1" applyFill="1" applyBorder="1" applyAlignment="1" applyProtection="1">
      <alignment horizontal="left" vertical="center"/>
    </xf>
    <xf numFmtId="0" fontId="4" fillId="7" borderId="6" xfId="1" applyFont="1" applyFill="1" applyBorder="1" applyAlignment="1" applyProtection="1">
      <alignment horizontal="left" vertical="center"/>
    </xf>
    <xf numFmtId="0" fontId="4" fillId="7" borderId="7" xfId="1" applyFont="1" applyFill="1" applyBorder="1" applyAlignment="1" applyProtection="1">
      <alignment horizontal="left" vertical="center"/>
    </xf>
    <xf numFmtId="0" fontId="4" fillId="7" borderId="8" xfId="1" applyFont="1" applyFill="1" applyBorder="1" applyAlignment="1" applyProtection="1">
      <alignment horizontal="left" vertical="center"/>
    </xf>
    <xf numFmtId="0" fontId="7" fillId="0" borderId="0" xfId="1" applyFont="1" applyBorder="1" applyAlignment="1">
      <alignment vertical="top" wrapText="1"/>
    </xf>
    <xf numFmtId="0" fontId="8" fillId="0" borderId="0" xfId="1" applyFont="1" applyBorder="1" applyAlignment="1">
      <alignment horizontal="center" vertical="top" wrapText="1"/>
    </xf>
    <xf numFmtId="0" fontId="8" fillId="0" borderId="7" xfId="1" applyFont="1" applyBorder="1" applyAlignment="1">
      <alignment horizontal="center" vertical="top" wrapText="1"/>
    </xf>
    <xf numFmtId="0" fontId="7" fillId="7" borderId="12" xfId="1" applyFont="1" applyFill="1" applyBorder="1" applyAlignment="1" applyProtection="1">
      <alignment vertical="center" wrapText="1"/>
      <protection locked="0"/>
    </xf>
    <xf numFmtId="0" fontId="7" fillId="7" borderId="44" xfId="1" applyFont="1" applyFill="1" applyBorder="1" applyAlignment="1" applyProtection="1">
      <alignment vertical="center" wrapText="1"/>
      <protection locked="0"/>
    </xf>
    <xf numFmtId="0" fontId="1" fillId="7" borderId="73" xfId="1" applyFill="1" applyBorder="1" applyAlignment="1" applyProtection="1">
      <alignment vertical="center"/>
      <protection locked="0"/>
    </xf>
    <xf numFmtId="0" fontId="1" fillId="7" borderId="48" xfId="1" applyFill="1" applyBorder="1" applyAlignment="1" applyProtection="1">
      <alignment vertical="center"/>
      <protection locked="0"/>
    </xf>
    <xf numFmtId="0" fontId="1" fillId="7" borderId="81" xfId="1" applyFill="1" applyBorder="1" applyAlignment="1" applyProtection="1">
      <alignment vertical="center"/>
      <protection locked="0"/>
    </xf>
    <xf numFmtId="0" fontId="7" fillId="7" borderId="50" xfId="1" applyFont="1" applyFill="1" applyBorder="1" applyAlignment="1" applyProtection="1">
      <alignment vertical="center" wrapText="1"/>
      <protection locked="0"/>
    </xf>
    <xf numFmtId="0" fontId="7" fillId="7" borderId="63" xfId="1" applyFont="1" applyFill="1" applyBorder="1" applyAlignment="1" applyProtection="1">
      <alignment vertical="center" wrapText="1"/>
      <protection locked="0"/>
    </xf>
    <xf numFmtId="0" fontId="4" fillId="0" borderId="19" xfId="1" applyFont="1" applyBorder="1" applyAlignment="1">
      <alignment horizontal="left" vertical="center" wrapText="1"/>
    </xf>
    <xf numFmtId="0" fontId="4" fillId="0" borderId="22" xfId="1" applyFont="1" applyBorder="1" applyAlignment="1">
      <alignment horizontal="left" vertical="center" wrapText="1"/>
    </xf>
    <xf numFmtId="0" fontId="4" fillId="0" borderId="67" xfId="1" applyFont="1" applyBorder="1" applyAlignment="1">
      <alignment horizontal="left" vertical="center" wrapText="1"/>
    </xf>
    <xf numFmtId="0" fontId="7" fillId="0" borderId="42" xfId="1" applyFont="1" applyBorder="1" applyAlignment="1">
      <alignment vertical="center"/>
    </xf>
    <xf numFmtId="0" fontId="7" fillId="0" borderId="10" xfId="1" applyFont="1" applyBorder="1" applyAlignment="1">
      <alignment vertical="center"/>
    </xf>
    <xf numFmtId="0" fontId="7" fillId="0" borderId="45" xfId="1" applyFont="1" applyBorder="1" applyAlignment="1">
      <alignment vertical="center"/>
    </xf>
    <xf numFmtId="0" fontId="7" fillId="0" borderId="2" xfId="1" applyFont="1" applyBorder="1" applyAlignment="1">
      <alignment vertical="center"/>
    </xf>
    <xf numFmtId="0" fontId="7" fillId="0" borderId="82" xfId="1" applyFont="1" applyBorder="1" applyAlignment="1">
      <alignment vertical="center"/>
    </xf>
    <xf numFmtId="0" fontId="7" fillId="0" borderId="20" xfId="1" applyFont="1" applyBorder="1" applyAlignment="1">
      <alignment horizontal="left" vertical="center"/>
    </xf>
    <xf numFmtId="0" fontId="7" fillId="0" borderId="0" xfId="1" applyFont="1" applyBorder="1" applyAlignment="1">
      <alignment horizontal="left" vertical="center"/>
    </xf>
    <xf numFmtId="0" fontId="7" fillId="7" borderId="45" xfId="1" applyFont="1" applyFill="1" applyBorder="1" applyAlignment="1" applyProtection="1">
      <alignment vertical="top" wrapText="1"/>
      <protection locked="0"/>
    </xf>
    <xf numFmtId="0" fontId="7" fillId="7" borderId="82" xfId="1" applyFont="1" applyFill="1" applyBorder="1" applyAlignment="1" applyProtection="1">
      <alignment vertical="top" wrapText="1"/>
      <protection locked="0"/>
    </xf>
    <xf numFmtId="0" fontId="7" fillId="7" borderId="20" xfId="1" applyFont="1" applyFill="1" applyBorder="1" applyAlignment="1" applyProtection="1">
      <alignment vertical="top" wrapText="1"/>
      <protection locked="0"/>
    </xf>
    <xf numFmtId="0" fontId="7" fillId="7" borderId="0" xfId="1" applyFont="1" applyFill="1" applyBorder="1" applyAlignment="1" applyProtection="1">
      <alignment vertical="top" wrapText="1"/>
      <protection locked="0"/>
    </xf>
    <xf numFmtId="0" fontId="7" fillId="7" borderId="24" xfId="1" applyFont="1" applyFill="1" applyBorder="1" applyAlignment="1" applyProtection="1">
      <alignment vertical="top" wrapText="1"/>
      <protection locked="0"/>
    </xf>
    <xf numFmtId="0" fontId="7" fillId="7" borderId="46" xfId="1" applyFont="1" applyFill="1" applyBorder="1" applyAlignment="1" applyProtection="1">
      <alignment vertical="top" wrapText="1"/>
      <protection locked="0"/>
    </xf>
    <xf numFmtId="0" fontId="7" fillId="7" borderId="56" xfId="1" applyFont="1" applyFill="1" applyBorder="1" applyAlignment="1" applyProtection="1">
      <alignment vertical="top" wrapText="1"/>
      <protection locked="0"/>
    </xf>
    <xf numFmtId="0" fontId="7" fillId="0" borderId="46" xfId="1" applyFont="1" applyBorder="1" applyAlignment="1">
      <alignment horizontal="left" vertical="center"/>
    </xf>
    <xf numFmtId="0" fontId="7" fillId="0" borderId="7" xfId="1" applyFont="1" applyBorder="1" applyAlignment="1">
      <alignment horizontal="left" vertical="center"/>
    </xf>
    <xf numFmtId="0" fontId="4" fillId="0" borderId="0" xfId="1" applyFont="1" applyBorder="1" applyAlignment="1">
      <alignment horizontal="center" vertical="top" wrapText="1"/>
    </xf>
    <xf numFmtId="0" fontId="1" fillId="0" borderId="0" xfId="1" applyAlignment="1">
      <alignment horizontal="center"/>
    </xf>
    <xf numFmtId="0" fontId="4" fillId="0" borderId="0" xfId="1" applyFont="1" applyAlignment="1">
      <alignment horizontal="center"/>
    </xf>
    <xf numFmtId="0" fontId="2" fillId="7" borderId="40" xfId="1" applyFont="1" applyFill="1" applyBorder="1" applyAlignment="1" applyProtection="1">
      <alignment horizontal="left" vertical="center"/>
      <protection locked="0"/>
    </xf>
    <xf numFmtId="0" fontId="2" fillId="7" borderId="41" xfId="1" applyFont="1" applyFill="1" applyBorder="1" applyAlignment="1" applyProtection="1">
      <alignment horizontal="left" vertical="center"/>
      <protection locked="0"/>
    </xf>
    <xf numFmtId="0" fontId="2" fillId="7" borderId="12" xfId="1" applyFont="1" applyFill="1" applyBorder="1" applyAlignment="1" applyProtection="1">
      <alignment horizontal="left" vertical="center"/>
      <protection locked="0"/>
    </xf>
    <xf numFmtId="0" fontId="2" fillId="7" borderId="44" xfId="1" applyFont="1" applyFill="1" applyBorder="1" applyAlignment="1" applyProtection="1">
      <alignment horizontal="left" vertical="center"/>
      <protection locked="0"/>
    </xf>
    <xf numFmtId="164" fontId="2" fillId="7" borderId="50" xfId="1" applyNumberFormat="1" applyFont="1" applyFill="1" applyBorder="1" applyAlignment="1" applyProtection="1">
      <alignment horizontal="left" vertical="center"/>
      <protection locked="0"/>
    </xf>
    <xf numFmtId="164" fontId="2" fillId="7" borderId="63" xfId="1" applyNumberFormat="1" applyFont="1" applyFill="1" applyBorder="1" applyAlignment="1" applyProtection="1">
      <alignment horizontal="left" vertical="center"/>
      <protection locked="0"/>
    </xf>
    <xf numFmtId="0" fontId="4" fillId="0" borderId="22" xfId="1" applyFont="1" applyBorder="1" applyAlignment="1">
      <alignment horizontal="center" vertical="top" wrapText="1"/>
    </xf>
    <xf numFmtId="0" fontId="4" fillId="0" borderId="80" xfId="1" applyFont="1" applyBorder="1" applyAlignment="1">
      <alignment horizontal="center" vertical="top" wrapText="1"/>
    </xf>
    <xf numFmtId="0" fontId="1" fillId="0" borderId="22" xfId="1" applyBorder="1" applyAlignment="1">
      <alignment horizontal="center"/>
    </xf>
    <xf numFmtId="0" fontId="1" fillId="0" borderId="67" xfId="1" applyBorder="1" applyAlignment="1">
      <alignment horizontal="center"/>
    </xf>
    <xf numFmtId="0" fontId="4" fillId="0" borderId="4" xfId="1" applyFont="1" applyBorder="1" applyAlignment="1">
      <alignment horizontal="center" vertical="top"/>
    </xf>
    <xf numFmtId="0" fontId="4" fillId="0" borderId="0" xfId="1" applyFont="1" applyBorder="1" applyAlignment="1">
      <alignment horizontal="center" vertical="top"/>
    </xf>
    <xf numFmtId="0" fontId="4" fillId="0" borderId="24" xfId="1" applyFont="1" applyBorder="1" applyAlignment="1">
      <alignment horizontal="center" vertical="top"/>
    </xf>
    <xf numFmtId="0" fontId="2" fillId="7" borderId="1" xfId="1" applyFont="1" applyFill="1" applyBorder="1" applyAlignment="1" applyProtection="1">
      <alignment vertical="top"/>
      <protection locked="0"/>
    </xf>
    <xf numFmtId="0" fontId="2" fillId="7" borderId="2" xfId="1" applyFont="1" applyFill="1" applyBorder="1" applyAlignment="1" applyProtection="1">
      <alignment vertical="top"/>
      <protection locked="0"/>
    </xf>
    <xf numFmtId="0" fontId="2" fillId="7" borderId="3" xfId="1" applyFont="1" applyFill="1" applyBorder="1" applyAlignment="1" applyProtection="1">
      <alignment vertical="top"/>
      <protection locked="0"/>
    </xf>
    <xf numFmtId="0" fontId="2" fillId="7" borderId="4" xfId="1" applyFont="1" applyFill="1" applyBorder="1" applyAlignment="1" applyProtection="1">
      <alignment vertical="top"/>
      <protection locked="0"/>
    </xf>
    <xf numFmtId="0" fontId="2" fillId="7" borderId="0" xfId="1" applyFont="1" applyFill="1" applyBorder="1" applyAlignment="1" applyProtection="1">
      <alignment vertical="top"/>
      <protection locked="0"/>
    </xf>
    <xf numFmtId="0" fontId="2" fillId="7" borderId="5" xfId="1" applyFont="1" applyFill="1" applyBorder="1" applyAlignment="1" applyProtection="1">
      <alignment vertical="top"/>
      <protection locked="0"/>
    </xf>
    <xf numFmtId="0" fontId="2" fillId="7" borderId="6" xfId="1" applyFont="1" applyFill="1" applyBorder="1" applyAlignment="1" applyProtection="1">
      <alignment vertical="top"/>
      <protection locked="0"/>
    </xf>
    <xf numFmtId="0" fontId="2" fillId="7" borderId="7" xfId="1" applyFont="1" applyFill="1" applyBorder="1" applyAlignment="1" applyProtection="1">
      <alignment vertical="top"/>
      <protection locked="0"/>
    </xf>
    <xf numFmtId="0" fontId="2" fillId="7" borderId="8" xfId="1" applyFont="1" applyFill="1" applyBorder="1" applyAlignment="1" applyProtection="1">
      <alignment vertical="top"/>
      <protection locked="0"/>
    </xf>
    <xf numFmtId="0" fontId="2" fillId="7" borderId="9" xfId="1" applyFont="1" applyFill="1" applyBorder="1" applyAlignment="1" applyProtection="1">
      <alignment horizontal="left" vertical="center"/>
      <protection locked="0"/>
    </xf>
    <xf numFmtId="0" fontId="2" fillId="7" borderId="10" xfId="1" applyFont="1" applyFill="1" applyBorder="1" applyAlignment="1" applyProtection="1">
      <alignment horizontal="left" vertical="center"/>
      <protection locked="0"/>
    </xf>
    <xf numFmtId="0" fontId="2" fillId="7" borderId="11" xfId="1" applyFont="1" applyFill="1" applyBorder="1" applyAlignment="1" applyProtection="1">
      <alignment horizontal="left" vertical="center"/>
      <protection locked="0"/>
    </xf>
    <xf numFmtId="0" fontId="9" fillId="0" borderId="0" xfId="1" applyFont="1" applyAlignment="1">
      <alignment horizontal="left" vertical="center"/>
    </xf>
    <xf numFmtId="0" fontId="2" fillId="0" borderId="0" xfId="1" applyFont="1" applyAlignment="1">
      <alignment horizontal="left" vertical="center"/>
    </xf>
    <xf numFmtId="0" fontId="2" fillId="0" borderId="0" xfId="1" applyFont="1" applyAlignment="1">
      <alignment horizontal="left" vertical="center" wrapText="1"/>
    </xf>
    <xf numFmtId="0" fontId="7" fillId="0" borderId="12" xfId="1" applyFont="1" applyBorder="1" applyAlignment="1">
      <alignment horizontal="left" vertical="center" wrapText="1"/>
    </xf>
    <xf numFmtId="164" fontId="2" fillId="7" borderId="9" xfId="1" applyNumberFormat="1" applyFont="1" applyFill="1" applyBorder="1" applyAlignment="1" applyProtection="1">
      <alignment horizontal="left" vertical="center"/>
      <protection locked="0"/>
    </xf>
    <xf numFmtId="164" fontId="2" fillId="7" borderId="10" xfId="1" applyNumberFormat="1" applyFont="1" applyFill="1" applyBorder="1" applyAlignment="1" applyProtection="1">
      <alignment horizontal="left" vertical="center"/>
      <protection locked="0"/>
    </xf>
    <xf numFmtId="164" fontId="2" fillId="7" borderId="11" xfId="1" applyNumberFormat="1" applyFont="1" applyFill="1" applyBorder="1" applyAlignment="1" applyProtection="1">
      <alignment horizontal="left" vertical="center"/>
      <protection locked="0"/>
    </xf>
    <xf numFmtId="0" fontId="2" fillId="0" borderId="0" xfId="1" applyFont="1" applyAlignment="1">
      <alignment horizontal="center" vertical="center"/>
    </xf>
    <xf numFmtId="0" fontId="3" fillId="0" borderId="0" xfId="1" applyFont="1" applyAlignment="1">
      <alignment horizontal="center" vertical="center"/>
    </xf>
    <xf numFmtId="0" fontId="4" fillId="2" borderId="0" xfId="1" applyFont="1" applyFill="1" applyAlignment="1">
      <alignment horizontal="left" vertical="center" wrapText="1"/>
    </xf>
    <xf numFmtId="0" fontId="5" fillId="2" borderId="0" xfId="1" applyFont="1" applyFill="1" applyAlignment="1">
      <alignment horizontal="left" vertical="center" wrapText="1"/>
    </xf>
    <xf numFmtId="0" fontId="24" fillId="2" borderId="0" xfId="1" applyFont="1" applyFill="1" applyBorder="1" applyAlignment="1">
      <alignment horizontal="center" vertical="center"/>
    </xf>
    <xf numFmtId="0" fontId="3" fillId="0" borderId="83" xfId="1" applyFont="1" applyBorder="1" applyAlignment="1">
      <alignment horizontal="center"/>
    </xf>
    <xf numFmtId="0" fontId="3" fillId="0" borderId="84" xfId="1" applyFont="1" applyBorder="1" applyAlignment="1">
      <alignment horizontal="center"/>
    </xf>
    <xf numFmtId="0" fontId="39" fillId="0" borderId="0" xfId="1" applyFont="1" applyBorder="1" applyAlignment="1">
      <alignment horizontal="center" vertical="center"/>
    </xf>
    <xf numFmtId="0" fontId="3" fillId="0" borderId="1" xfId="1" applyFont="1" applyBorder="1" applyAlignment="1">
      <alignment horizontal="center"/>
    </xf>
    <xf numFmtId="0" fontId="3" fillId="0" borderId="3" xfId="1" applyFont="1" applyBorder="1" applyAlignment="1">
      <alignment horizontal="center"/>
    </xf>
    <xf numFmtId="0" fontId="3" fillId="0" borderId="82" xfId="1" applyFont="1" applyBorder="1" applyAlignment="1">
      <alignment horizontal="center"/>
    </xf>
    <xf numFmtId="0" fontId="4" fillId="0" borderId="42" xfId="1" applyFont="1" applyFill="1" applyBorder="1" applyAlignment="1">
      <alignment horizontal="center" vertical="center"/>
    </xf>
    <xf numFmtId="0" fontId="4" fillId="0" borderId="45" xfId="1" applyFont="1" applyFill="1" applyBorder="1" applyAlignment="1">
      <alignment horizontal="center" vertical="center"/>
    </xf>
    <xf numFmtId="0" fontId="35" fillId="7" borderId="17" xfId="1" applyFont="1" applyFill="1" applyBorder="1" applyAlignment="1">
      <alignment horizontal="center" vertical="center"/>
    </xf>
    <xf numFmtId="0" fontId="35" fillId="7" borderId="68" xfId="1" applyFont="1" applyFill="1" applyBorder="1" applyAlignment="1">
      <alignment horizontal="center" vertical="center"/>
    </xf>
    <xf numFmtId="0" fontId="35" fillId="7" borderId="12" xfId="1" applyFont="1" applyFill="1" applyBorder="1" applyAlignment="1">
      <alignment horizontal="center" vertical="center"/>
    </xf>
    <xf numFmtId="0" fontId="35" fillId="7" borderId="13" xfId="1" applyFont="1" applyFill="1" applyBorder="1" applyAlignment="1">
      <alignment horizontal="center" vertical="center"/>
    </xf>
    <xf numFmtId="0" fontId="3" fillId="0" borderId="25" xfId="1" applyFont="1" applyBorder="1" applyAlignment="1">
      <alignment horizontal="center"/>
    </xf>
    <xf numFmtId="0" fontId="3" fillId="0" borderId="0" xfId="1" applyFont="1" applyFill="1" applyBorder="1" applyAlignment="1">
      <alignment horizontal="center"/>
    </xf>
    <xf numFmtId="0" fontId="3" fillId="0" borderId="24" xfId="1" applyFont="1" applyFill="1" applyBorder="1" applyAlignment="1">
      <alignment horizontal="center"/>
    </xf>
    <xf numFmtId="0" fontId="3" fillId="0" borderId="25" xfId="1" applyFont="1" applyFill="1" applyBorder="1" applyAlignment="1">
      <alignment horizontal="center"/>
    </xf>
    <xf numFmtId="0" fontId="3" fillId="0" borderId="27" xfId="1" applyFont="1" applyFill="1" applyBorder="1" applyAlignment="1">
      <alignment horizontal="center"/>
    </xf>
    <xf numFmtId="0" fontId="35" fillId="7" borderId="44" xfId="1" applyFont="1" applyFill="1" applyBorder="1" applyAlignment="1">
      <alignment horizontal="center" vertical="center"/>
    </xf>
    <xf numFmtId="0" fontId="35" fillId="7" borderId="53" xfId="1" applyFont="1" applyFill="1" applyBorder="1" applyAlignment="1">
      <alignment horizontal="center" vertical="center"/>
    </xf>
    <xf numFmtId="0" fontId="34" fillId="0" borderId="19" xfId="1" applyFont="1" applyFill="1" applyBorder="1" applyAlignment="1">
      <alignment horizontal="center" vertical="center"/>
    </xf>
    <xf numFmtId="0" fontId="34" fillId="0" borderId="22" xfId="1" applyFont="1" applyFill="1" applyBorder="1" applyAlignment="1">
      <alignment horizontal="center" vertical="center"/>
    </xf>
    <xf numFmtId="0" fontId="34" fillId="0" borderId="67" xfId="1" applyFont="1" applyFill="1" applyBorder="1" applyAlignment="1">
      <alignment horizontal="center" vertical="center"/>
    </xf>
    <xf numFmtId="0" fontId="34" fillId="0" borderId="21" xfId="1" applyFont="1" applyFill="1" applyBorder="1" applyAlignment="1">
      <alignment horizontal="center" vertical="center"/>
    </xf>
    <xf numFmtId="0" fontId="34" fillId="0" borderId="25" xfId="1" applyFont="1" applyFill="1" applyBorder="1" applyAlignment="1">
      <alignment horizontal="center" vertical="center"/>
    </xf>
    <xf numFmtId="0" fontId="34" fillId="0" borderId="27" xfId="1" applyFont="1" applyFill="1" applyBorder="1" applyAlignment="1">
      <alignment horizontal="center" vertical="center"/>
    </xf>
    <xf numFmtId="0" fontId="37" fillId="0" borderId="68" xfId="1" applyFont="1" applyFill="1" applyBorder="1" applyAlignment="1">
      <alignment horizontal="center" vertical="center"/>
    </xf>
    <xf numFmtId="0" fontId="37" fillId="0" borderId="70" xfId="1" applyFont="1" applyFill="1" applyBorder="1" applyAlignment="1">
      <alignment horizontal="center" vertical="center"/>
    </xf>
    <xf numFmtId="0" fontId="37" fillId="0" borderId="64" xfId="1" applyFont="1" applyFill="1" applyBorder="1" applyAlignment="1">
      <alignment horizontal="center" vertical="center"/>
    </xf>
    <xf numFmtId="0" fontId="37" fillId="0" borderId="20" xfId="1" applyFont="1" applyFill="1" applyBorder="1" applyAlignment="1">
      <alignment horizontal="center" vertical="center"/>
    </xf>
    <xf numFmtId="0" fontId="37" fillId="0" borderId="21" xfId="1" applyFont="1" applyFill="1" applyBorder="1" applyAlignment="1">
      <alignment horizontal="center" vertical="center"/>
    </xf>
    <xf numFmtId="0" fontId="3" fillId="0" borderId="2" xfId="1" applyFont="1" applyBorder="1" applyAlignment="1">
      <alignment horizontal="center"/>
    </xf>
    <xf numFmtId="0" fontId="4" fillId="0" borderId="69" xfId="1" applyFont="1" applyFill="1" applyBorder="1" applyAlignment="1">
      <alignment horizontal="center" vertical="center"/>
    </xf>
    <xf numFmtId="0" fontId="4" fillId="0" borderId="26" xfId="1" applyFont="1" applyFill="1" applyBorder="1" applyAlignment="1">
      <alignment horizontal="center" vertical="center"/>
    </xf>
    <xf numFmtId="0" fontId="35" fillId="7" borderId="64" xfId="1" applyFont="1" applyFill="1" applyBorder="1" applyAlignment="1">
      <alignment horizontal="center" vertical="center"/>
    </xf>
    <xf numFmtId="0" fontId="35" fillId="7" borderId="3" xfId="1" applyFont="1" applyFill="1" applyBorder="1" applyAlignment="1">
      <alignment horizontal="center" vertical="center"/>
    </xf>
    <xf numFmtId="0" fontId="35" fillId="7" borderId="84" xfId="1" applyFont="1" applyFill="1" applyBorder="1" applyAlignment="1">
      <alignment horizontal="center" vertical="center"/>
    </xf>
    <xf numFmtId="0" fontId="3" fillId="0" borderId="27" xfId="1" applyFont="1" applyBorder="1" applyAlignment="1">
      <alignment horizontal="center"/>
    </xf>
    <xf numFmtId="0" fontId="35" fillId="7" borderId="82" xfId="1" applyFont="1" applyFill="1" applyBorder="1" applyAlignment="1">
      <alignment horizontal="center" vertical="center"/>
    </xf>
    <xf numFmtId="0" fontId="35" fillId="7" borderId="27" xfId="1" applyFont="1" applyFill="1" applyBorder="1" applyAlignment="1">
      <alignment horizontal="center" vertical="center"/>
    </xf>
    <xf numFmtId="0" fontId="23" fillId="0" borderId="19" xfId="1" applyFont="1" applyBorder="1" applyAlignment="1">
      <alignment horizontal="center" vertical="center"/>
    </xf>
    <xf numFmtId="0" fontId="23" fillId="0" borderId="22" xfId="1" applyFont="1" applyBorder="1" applyAlignment="1">
      <alignment horizontal="center" vertical="center"/>
    </xf>
    <xf numFmtId="0" fontId="23" fillId="0" borderId="67" xfId="1" applyFont="1" applyBorder="1" applyAlignment="1">
      <alignment horizontal="center" vertical="center"/>
    </xf>
    <xf numFmtId="0" fontId="23" fillId="0" borderId="21" xfId="1" applyFont="1" applyBorder="1" applyAlignment="1">
      <alignment horizontal="center" vertical="center"/>
    </xf>
    <xf numFmtId="0" fontId="23" fillId="0" borderId="25" xfId="1" applyFont="1" applyBorder="1" applyAlignment="1">
      <alignment horizontal="center" vertical="center"/>
    </xf>
    <xf numFmtId="0" fontId="23" fillId="0" borderId="27" xfId="1" applyFont="1" applyBorder="1" applyAlignment="1">
      <alignment horizontal="center" vertical="center"/>
    </xf>
    <xf numFmtId="0" fontId="21" fillId="0" borderId="67" xfId="1" applyFont="1" applyFill="1" applyBorder="1" applyAlignment="1">
      <alignment horizontal="center" vertical="center" textRotation="90"/>
    </xf>
    <xf numFmtId="0" fontId="21" fillId="0" borderId="24" xfId="1" applyFont="1" applyFill="1" applyBorder="1" applyAlignment="1">
      <alignment horizontal="center" vertical="center" textRotation="90"/>
    </xf>
    <xf numFmtId="0" fontId="21" fillId="0" borderId="27" xfId="1" applyFont="1" applyFill="1" applyBorder="1" applyAlignment="1">
      <alignment horizontal="center" vertical="center" textRotation="90"/>
    </xf>
    <xf numFmtId="0" fontId="38" fillId="0" borderId="17" xfId="1" applyFont="1" applyBorder="1" applyAlignment="1">
      <alignment horizontal="center" vertical="center"/>
    </xf>
    <xf numFmtId="0" fontId="38" fillId="0" borderId="42" xfId="1" applyFont="1" applyBorder="1" applyAlignment="1">
      <alignment horizontal="center" vertical="center"/>
    </xf>
    <xf numFmtId="0" fontId="38" fillId="0" borderId="47" xfId="1" applyFont="1" applyBorder="1" applyAlignment="1">
      <alignment horizontal="center" vertical="center"/>
    </xf>
    <xf numFmtId="0" fontId="3" fillId="0" borderId="15" xfId="1" applyFont="1" applyBorder="1" applyAlignment="1">
      <alignment horizontal="center" vertical="center"/>
    </xf>
    <xf numFmtId="0" fontId="3" fillId="0" borderId="13" xfId="1" applyFont="1" applyBorder="1" applyAlignment="1">
      <alignment horizontal="center" vertical="center"/>
    </xf>
    <xf numFmtId="0" fontId="3" fillId="0" borderId="43" xfId="1" applyFont="1" applyBorder="1" applyAlignment="1">
      <alignment horizontal="center" vertical="center"/>
    </xf>
    <xf numFmtId="0" fontId="3" fillId="0" borderId="53" xfId="1" applyFont="1" applyBorder="1" applyAlignment="1">
      <alignment horizontal="center" vertical="center"/>
    </xf>
    <xf numFmtId="0" fontId="35" fillId="10" borderId="44" xfId="1" applyFont="1" applyFill="1" applyBorder="1" applyAlignment="1">
      <alignment horizontal="center" vertical="center"/>
    </xf>
    <xf numFmtId="0" fontId="4" fillId="0" borderId="46" xfId="1" applyFont="1" applyFill="1" applyBorder="1" applyAlignment="1">
      <alignment horizontal="center" vertical="center"/>
    </xf>
    <xf numFmtId="0" fontId="35" fillId="10" borderId="17" xfId="1" applyFont="1" applyFill="1" applyBorder="1" applyAlignment="1">
      <alignment horizontal="center" vertical="center"/>
    </xf>
    <xf numFmtId="0" fontId="4" fillId="0" borderId="20" xfId="1" applyFont="1" applyFill="1" applyBorder="1" applyAlignment="1">
      <alignment horizontal="center" vertical="center"/>
    </xf>
    <xf numFmtId="0" fontId="34" fillId="0" borderId="28" xfId="1" applyFont="1" applyBorder="1" applyAlignment="1">
      <alignment horizontal="center" vertical="center"/>
    </xf>
    <xf numFmtId="0" fontId="34" fillId="0" borderId="29" xfId="1" applyFont="1" applyBorder="1" applyAlignment="1">
      <alignment horizontal="center" vertical="center"/>
    </xf>
    <xf numFmtId="0" fontId="34" fillId="0" borderId="71" xfId="1" applyFont="1" applyBorder="1" applyAlignment="1">
      <alignment horizontal="center" vertical="center"/>
    </xf>
    <xf numFmtId="0" fontId="35" fillId="10" borderId="12" xfId="1" applyFont="1" applyFill="1" applyBorder="1" applyAlignment="1">
      <alignment horizontal="center" vertical="center"/>
    </xf>
    <xf numFmtId="0" fontId="34" fillId="0" borderId="22" xfId="1" applyFont="1" applyBorder="1" applyAlignment="1">
      <alignment horizontal="center" vertical="center"/>
    </xf>
    <xf numFmtId="0" fontId="34" fillId="0" borderId="67" xfId="1" applyFont="1" applyBorder="1" applyAlignment="1">
      <alignment horizontal="center" vertical="center"/>
    </xf>
    <xf numFmtId="0" fontId="34" fillId="0" borderId="28" xfId="1" applyFont="1" applyBorder="1" applyAlignment="1">
      <alignment horizontal="center" vertical="center" wrapText="1"/>
    </xf>
    <xf numFmtId="0" fontId="34" fillId="0" borderId="29" xfId="1" applyFont="1" applyBorder="1" applyAlignment="1">
      <alignment horizontal="center" vertical="center" wrapText="1"/>
    </xf>
    <xf numFmtId="0" fontId="34" fillId="0" borderId="71" xfId="1" applyFont="1" applyBorder="1" applyAlignment="1">
      <alignment horizontal="center" vertical="center" wrapText="1"/>
    </xf>
    <xf numFmtId="0" fontId="2" fillId="10" borderId="20" xfId="1" applyFont="1" applyFill="1" applyBorder="1" applyAlignment="1">
      <alignment horizontal="left" vertical="center" wrapText="1"/>
    </xf>
    <xf numFmtId="0" fontId="2" fillId="10" borderId="0" xfId="1" applyFont="1" applyFill="1" applyBorder="1" applyAlignment="1">
      <alignment horizontal="left" vertical="center" wrapText="1"/>
    </xf>
    <xf numFmtId="0" fontId="2" fillId="10" borderId="24" xfId="1" applyFont="1" applyFill="1" applyBorder="1" applyAlignment="1">
      <alignment horizontal="left" vertical="center" wrapText="1"/>
    </xf>
    <xf numFmtId="0" fontId="2" fillId="0" borderId="0" xfId="1" applyFont="1" applyBorder="1" applyAlignment="1">
      <alignment horizontal="left"/>
    </xf>
    <xf numFmtId="0" fontId="2" fillId="10" borderId="21" xfId="1" applyFont="1" applyFill="1" applyBorder="1" applyAlignment="1">
      <alignment horizontal="left" vertical="center" wrapText="1"/>
    </xf>
    <xf numFmtId="0" fontId="2" fillId="10" borderId="25" xfId="1" applyFont="1" applyFill="1" applyBorder="1" applyAlignment="1">
      <alignment horizontal="left" vertical="center" wrapText="1"/>
    </xf>
    <xf numFmtId="0" fontId="2" fillId="10" borderId="27" xfId="1" applyFont="1" applyFill="1" applyBorder="1" applyAlignment="1">
      <alignment horizontal="left" vertical="center" wrapText="1"/>
    </xf>
    <xf numFmtId="0" fontId="2" fillId="0" borderId="19" xfId="1" applyFont="1" applyBorder="1" applyAlignment="1">
      <alignment horizontal="center" vertical="center" textRotation="90" wrapText="1"/>
    </xf>
    <xf numFmtId="0" fontId="2" fillId="0" borderId="67" xfId="1" applyFont="1" applyBorder="1" applyAlignment="1">
      <alignment horizontal="center" vertical="center" textRotation="90" wrapText="1"/>
    </xf>
    <xf numFmtId="0" fontId="2" fillId="0" borderId="21" xfId="1" applyFont="1" applyBorder="1" applyAlignment="1">
      <alignment horizontal="center" vertical="center" textRotation="90" wrapText="1"/>
    </xf>
    <xf numFmtId="0" fontId="2" fillId="0" borderId="27" xfId="1" applyFont="1" applyBorder="1" applyAlignment="1">
      <alignment horizontal="center" vertical="center" textRotation="90" wrapText="1"/>
    </xf>
    <xf numFmtId="0" fontId="2" fillId="10" borderId="19" xfId="1" applyFont="1" applyFill="1" applyBorder="1" applyAlignment="1">
      <alignment horizontal="left" vertical="center" wrapText="1"/>
    </xf>
    <xf numFmtId="0" fontId="2" fillId="10" borderId="22" xfId="1" applyFont="1" applyFill="1" applyBorder="1" applyAlignment="1">
      <alignment horizontal="left" vertical="center" wrapText="1"/>
    </xf>
    <xf numFmtId="0" fontId="2" fillId="10" borderId="67" xfId="1" applyFont="1" applyFill="1" applyBorder="1" applyAlignment="1">
      <alignment horizontal="left" vertical="center" wrapText="1"/>
    </xf>
    <xf numFmtId="0" fontId="2" fillId="0" borderId="19" xfId="1" applyFont="1" applyBorder="1" applyAlignment="1">
      <alignment horizontal="center" vertical="center" textRotation="90"/>
    </xf>
    <xf numFmtId="0" fontId="2" fillId="0" borderId="22" xfId="1" applyFont="1" applyBorder="1" applyAlignment="1">
      <alignment horizontal="center" vertical="center" textRotation="90"/>
    </xf>
    <xf numFmtId="0" fontId="2" fillId="0" borderId="20" xfId="1" applyFont="1" applyBorder="1" applyAlignment="1">
      <alignment horizontal="center" vertical="center" textRotation="90"/>
    </xf>
    <xf numFmtId="0" fontId="2" fillId="0" borderId="0" xfId="1" applyFont="1" applyBorder="1" applyAlignment="1">
      <alignment horizontal="center" vertical="center" textRotation="90"/>
    </xf>
    <xf numFmtId="0" fontId="2" fillId="0" borderId="21" xfId="1" applyFont="1" applyBorder="1" applyAlignment="1">
      <alignment horizontal="center" vertical="center" textRotation="90"/>
    </xf>
    <xf numFmtId="0" fontId="2" fillId="0" borderId="25" xfId="1" applyFont="1" applyBorder="1" applyAlignment="1">
      <alignment horizontal="center" vertical="center" textRotation="90"/>
    </xf>
    <xf numFmtId="0" fontId="2" fillId="0" borderId="67" xfId="1" applyFont="1" applyBorder="1" applyAlignment="1">
      <alignment horizontal="center" vertical="center" textRotation="90"/>
    </xf>
    <xf numFmtId="0" fontId="2" fillId="0" borderId="24" xfId="1" applyFont="1" applyBorder="1" applyAlignment="1">
      <alignment horizontal="center" vertical="center" textRotation="90"/>
    </xf>
    <xf numFmtId="0" fontId="2" fillId="0" borderId="27" xfId="1" applyFont="1" applyBorder="1" applyAlignment="1">
      <alignment horizontal="center" vertical="center" textRotation="90"/>
    </xf>
    <xf numFmtId="0" fontId="2" fillId="0" borderId="20" xfId="1" applyFont="1" applyBorder="1" applyAlignment="1">
      <alignment horizontal="center" vertical="center" textRotation="90" wrapText="1"/>
    </xf>
    <xf numFmtId="0" fontId="2" fillId="0" borderId="24" xfId="1" applyFont="1" applyBorder="1" applyAlignment="1">
      <alignment horizontal="center" vertical="center" textRotation="90" wrapText="1"/>
    </xf>
    <xf numFmtId="0" fontId="2" fillId="0" borderId="23" xfId="1" applyFont="1" applyBorder="1" applyAlignment="1">
      <alignment horizontal="left" textRotation="90"/>
    </xf>
    <xf numFmtId="0" fontId="2" fillId="0" borderId="38" xfId="1" applyFont="1" applyBorder="1" applyAlignment="1">
      <alignment horizontal="left" textRotation="90"/>
    </xf>
    <xf numFmtId="0" fontId="2" fillId="0" borderId="26" xfId="1" applyFont="1" applyBorder="1" applyAlignment="1">
      <alignment horizontal="left" textRotation="90"/>
    </xf>
    <xf numFmtId="0" fontId="2" fillId="0" borderId="19" xfId="1" applyFont="1" applyBorder="1" applyAlignment="1">
      <alignment horizontal="left" vertical="center" wrapText="1"/>
    </xf>
    <xf numFmtId="0" fontId="2" fillId="0" borderId="22" xfId="1" applyFont="1" applyBorder="1" applyAlignment="1">
      <alignment horizontal="left" vertical="center" wrapText="1"/>
    </xf>
    <xf numFmtId="0" fontId="2" fillId="0" borderId="67" xfId="1" applyFont="1" applyBorder="1" applyAlignment="1">
      <alignment horizontal="left" vertical="center" wrapText="1"/>
    </xf>
    <xf numFmtId="0" fontId="2" fillId="0" borderId="20" xfId="1" applyFont="1" applyBorder="1" applyAlignment="1">
      <alignment horizontal="left" vertical="center" wrapText="1"/>
    </xf>
    <xf numFmtId="0" fontId="2" fillId="0" borderId="24" xfId="1" applyFont="1" applyBorder="1" applyAlignment="1">
      <alignment horizontal="left" vertical="center" wrapText="1"/>
    </xf>
    <xf numFmtId="0" fontId="2" fillId="0" borderId="21" xfId="1" applyFont="1" applyBorder="1" applyAlignment="1">
      <alignment horizontal="left" vertical="center" wrapText="1"/>
    </xf>
    <xf numFmtId="0" fontId="2" fillId="0" borderId="25" xfId="1" applyFont="1" applyBorder="1" applyAlignment="1">
      <alignment horizontal="left" vertical="center" wrapText="1"/>
    </xf>
    <xf numFmtId="0" fontId="2" fillId="0" borderId="27" xfId="1" applyFont="1" applyBorder="1" applyAlignment="1">
      <alignment horizontal="left" vertical="center" wrapText="1"/>
    </xf>
    <xf numFmtId="0" fontId="7" fillId="0" borderId="19" xfId="1" applyFont="1" applyBorder="1" applyAlignment="1">
      <alignment horizontal="left" vertical="center" wrapText="1"/>
    </xf>
    <xf numFmtId="0" fontId="7" fillId="0" borderId="22" xfId="1" applyFont="1" applyBorder="1" applyAlignment="1">
      <alignment horizontal="left" vertical="center" wrapText="1"/>
    </xf>
    <xf numFmtId="0" fontId="7" fillId="0" borderId="67" xfId="1" applyFont="1" applyBorder="1" applyAlignment="1">
      <alignment horizontal="left" vertical="center" wrapText="1"/>
    </xf>
    <xf numFmtId="0" fontId="7" fillId="0" borderId="21" xfId="1" applyFont="1" applyBorder="1" applyAlignment="1">
      <alignment horizontal="left" vertical="center" wrapText="1"/>
    </xf>
    <xf numFmtId="0" fontId="7" fillId="0" borderId="25" xfId="1" applyFont="1" applyBorder="1" applyAlignment="1">
      <alignment horizontal="left" vertical="center" wrapText="1"/>
    </xf>
    <xf numFmtId="0" fontId="7" fillId="0" borderId="27" xfId="1" applyFont="1" applyBorder="1" applyAlignment="1">
      <alignment horizontal="left" vertical="center" wrapText="1"/>
    </xf>
    <xf numFmtId="0" fontId="7" fillId="0" borderId="23" xfId="1" applyFont="1" applyBorder="1" applyAlignment="1">
      <alignment horizontal="center" vertical="center" wrapText="1"/>
    </xf>
    <xf numFmtId="0" fontId="7" fillId="0" borderId="26" xfId="1" applyFont="1" applyBorder="1" applyAlignment="1">
      <alignment horizontal="center" vertical="center" wrapText="1"/>
    </xf>
    <xf numFmtId="0" fontId="7" fillId="10" borderId="23" xfId="1" applyFont="1" applyFill="1" applyBorder="1" applyAlignment="1">
      <alignment horizontal="center" vertical="center" wrapText="1"/>
    </xf>
    <xf numFmtId="0" fontId="7" fillId="10" borderId="26" xfId="1" applyFont="1" applyFill="1" applyBorder="1" applyAlignment="1">
      <alignment horizontal="center" vertical="center" wrapText="1"/>
    </xf>
    <xf numFmtId="0" fontId="4" fillId="2" borderId="28" xfId="1" applyFont="1" applyFill="1" applyBorder="1" applyAlignment="1">
      <alignment horizontal="center" vertical="center" wrapText="1"/>
    </xf>
    <xf numFmtId="0" fontId="4" fillId="2" borderId="29" xfId="1" applyFont="1" applyFill="1" applyBorder="1" applyAlignment="1">
      <alignment horizontal="center" vertical="center" wrapText="1"/>
    </xf>
    <xf numFmtId="0" fontId="4" fillId="2" borderId="25" xfId="1" applyFont="1" applyFill="1" applyBorder="1" applyAlignment="1">
      <alignment horizontal="center" vertical="center" wrapText="1"/>
    </xf>
    <xf numFmtId="0" fontId="4" fillId="2" borderId="27" xfId="1" applyFont="1" applyFill="1" applyBorder="1" applyAlignment="1">
      <alignment horizontal="center" vertical="center" wrapText="1"/>
    </xf>
    <xf numFmtId="0" fontId="4" fillId="0" borderId="28" xfId="1" applyFont="1" applyBorder="1" applyAlignment="1">
      <alignment horizontal="center" vertical="center" wrapText="1"/>
    </xf>
    <xf numFmtId="0" fontId="4" fillId="0" borderId="29" xfId="1" applyFont="1" applyBorder="1" applyAlignment="1">
      <alignment horizontal="center" vertical="center" wrapText="1"/>
    </xf>
    <xf numFmtId="0" fontId="4" fillId="0" borderId="71" xfId="1" applyFont="1" applyBorder="1" applyAlignment="1">
      <alignment horizontal="center" vertical="center" wrapText="1"/>
    </xf>
    <xf numFmtId="0" fontId="4" fillId="0" borderId="20" xfId="1" applyFont="1" applyBorder="1" applyAlignment="1">
      <alignment horizontal="center" vertical="center" wrapText="1"/>
    </xf>
    <xf numFmtId="0" fontId="4" fillId="0" borderId="0" xfId="1" applyFont="1" applyBorder="1" applyAlignment="1">
      <alignment horizontal="center" vertical="center" wrapText="1"/>
    </xf>
    <xf numFmtId="0" fontId="4" fillId="0" borderId="24" xfId="1" applyFont="1" applyBorder="1" applyAlignment="1">
      <alignment horizontal="center" vertical="center" wrapText="1"/>
    </xf>
    <xf numFmtId="0" fontId="2" fillId="0" borderId="23" xfId="1" applyFont="1" applyBorder="1" applyAlignment="1">
      <alignment horizontal="center" vertical="center" textRotation="90"/>
    </xf>
    <xf numFmtId="0" fontId="2" fillId="0" borderId="38" xfId="1" applyFont="1" applyBorder="1" applyAlignment="1">
      <alignment horizontal="center" vertical="center" textRotation="90"/>
    </xf>
    <xf numFmtId="0" fontId="2" fillId="0" borderId="26" xfId="1" applyFont="1" applyBorder="1" applyAlignment="1">
      <alignment horizontal="center" vertical="center" textRotation="90"/>
    </xf>
    <xf numFmtId="0" fontId="4" fillId="0" borderId="28" xfId="1" applyFont="1" applyBorder="1" applyAlignment="1">
      <alignment horizontal="left" vertical="center" wrapText="1"/>
    </xf>
    <xf numFmtId="0" fontId="4" fillId="0" borderId="29" xfId="1" applyFont="1" applyBorder="1" applyAlignment="1">
      <alignment horizontal="left" vertical="center" wrapText="1"/>
    </xf>
    <xf numFmtId="0" fontId="4" fillId="0" borderId="71" xfId="1" applyFont="1" applyBorder="1" applyAlignment="1">
      <alignment horizontal="left" vertical="center" wrapText="1"/>
    </xf>
    <xf numFmtId="0" fontId="4" fillId="0" borderId="22" xfId="1" applyFont="1" applyBorder="1" applyAlignment="1">
      <alignment horizontal="center" vertical="center" wrapText="1"/>
    </xf>
    <xf numFmtId="0" fontId="4" fillId="0" borderId="67" xfId="1" applyFont="1" applyBorder="1" applyAlignment="1">
      <alignment horizontal="center" vertical="center" wrapText="1"/>
    </xf>
    <xf numFmtId="0" fontId="7" fillId="0" borderId="19" xfId="1" applyFont="1" applyBorder="1" applyAlignment="1">
      <alignment horizontal="center" vertical="center" wrapText="1"/>
    </xf>
    <xf numFmtId="0" fontId="7" fillId="0" borderId="21" xfId="1" applyFont="1" applyBorder="1" applyAlignment="1">
      <alignment horizontal="center" vertical="center" wrapText="1"/>
    </xf>
    <xf numFmtId="0" fontId="4" fillId="6" borderId="0" xfId="1" applyFont="1" applyFill="1" applyAlignment="1">
      <alignment horizontal="left"/>
    </xf>
    <xf numFmtId="0" fontId="7" fillId="0" borderId="16" xfId="1" applyFont="1" applyBorder="1" applyAlignment="1">
      <alignment horizontal="left" vertical="center"/>
    </xf>
    <xf numFmtId="0" fontId="7" fillId="0" borderId="72" xfId="1" applyFont="1" applyBorder="1" applyAlignment="1">
      <alignment horizontal="left" vertical="center"/>
    </xf>
    <xf numFmtId="0" fontId="7" fillId="0" borderId="41" xfId="1" applyFont="1" applyBorder="1" applyAlignment="1">
      <alignment horizontal="left" vertical="center"/>
    </xf>
    <xf numFmtId="0" fontId="2" fillId="0" borderId="79" xfId="1" applyFont="1" applyFill="1" applyBorder="1" applyAlignment="1" applyProtection="1">
      <alignment horizontal="left" vertical="center"/>
    </xf>
    <xf numFmtId="0" fontId="2" fillId="0" borderId="40" xfId="1" applyFont="1" applyFill="1" applyBorder="1" applyAlignment="1" applyProtection="1">
      <alignment horizontal="left" vertical="center"/>
    </xf>
    <xf numFmtId="0" fontId="2" fillId="0" borderId="41" xfId="1" applyFont="1" applyFill="1" applyBorder="1" applyAlignment="1" applyProtection="1">
      <alignment horizontal="left" vertical="center"/>
    </xf>
    <xf numFmtId="0" fontId="7" fillId="0" borderId="17" xfId="1" applyFont="1" applyBorder="1" applyAlignment="1">
      <alignment horizontal="left" vertical="center"/>
    </xf>
    <xf numFmtId="0" fontId="7" fillId="0" borderId="10" xfId="1" applyFont="1" applyBorder="1" applyAlignment="1">
      <alignment horizontal="left" vertical="center"/>
    </xf>
    <xf numFmtId="0" fontId="7" fillId="0" borderId="44" xfId="1" applyFont="1" applyBorder="1" applyAlignment="1">
      <alignment horizontal="left" vertical="center"/>
    </xf>
    <xf numFmtId="0" fontId="2" fillId="0" borderId="11" xfId="1" applyFont="1" applyFill="1" applyBorder="1" applyAlignment="1" applyProtection="1">
      <alignment horizontal="left" vertical="center"/>
    </xf>
    <xf numFmtId="0" fontId="2" fillId="0" borderId="12" xfId="1" applyFont="1" applyFill="1" applyBorder="1" applyAlignment="1" applyProtection="1">
      <alignment horizontal="left" vertical="center"/>
    </xf>
    <xf numFmtId="0" fontId="2" fillId="0" borderId="44" xfId="1" applyFont="1" applyFill="1" applyBorder="1" applyAlignment="1" applyProtection="1">
      <alignment horizontal="left" vertical="center"/>
    </xf>
    <xf numFmtId="0" fontId="7" fillId="0" borderId="18" xfId="1" applyFont="1" applyBorder="1" applyAlignment="1">
      <alignment horizontal="left" vertical="center"/>
    </xf>
    <xf numFmtId="0" fontId="7" fillId="0" borderId="48" xfId="1" applyFont="1" applyBorder="1" applyAlignment="1">
      <alignment horizontal="left" vertical="center"/>
    </xf>
    <xf numFmtId="0" fontId="7" fillId="0" borderId="63" xfId="1" applyFont="1" applyBorder="1" applyAlignment="1">
      <alignment horizontal="left" vertical="center"/>
    </xf>
    <xf numFmtId="164" fontId="2" fillId="0" borderId="49" xfId="1" applyNumberFormat="1" applyFont="1" applyFill="1" applyBorder="1" applyAlignment="1" applyProtection="1">
      <alignment horizontal="left" vertical="center"/>
    </xf>
    <xf numFmtId="164" fontId="2" fillId="0" borderId="50" xfId="1" applyNumberFormat="1" applyFont="1" applyFill="1" applyBorder="1" applyAlignment="1" applyProtection="1">
      <alignment horizontal="left" vertical="center"/>
    </xf>
    <xf numFmtId="164" fontId="2" fillId="0" borderId="63" xfId="1" applyNumberFormat="1" applyFont="1" applyFill="1" applyBorder="1" applyAlignment="1" applyProtection="1">
      <alignment horizontal="left" vertical="center"/>
    </xf>
    <xf numFmtId="0" fontId="7" fillId="0" borderId="50" xfId="1" applyFont="1" applyBorder="1" applyAlignment="1">
      <alignment horizontal="left" vertical="center"/>
    </xf>
    <xf numFmtId="0" fontId="5" fillId="0" borderId="0" xfId="1" applyFont="1" applyAlignment="1">
      <alignment horizontal="left"/>
    </xf>
    <xf numFmtId="0" fontId="8" fillId="0" borderId="0" xfId="1" applyFont="1" applyAlignment="1">
      <alignment horizontal="left"/>
    </xf>
    <xf numFmtId="0" fontId="7" fillId="0" borderId="0" xfId="1" applyFont="1" applyAlignment="1">
      <alignment horizontal="left"/>
    </xf>
    <xf numFmtId="0" fontId="2" fillId="7" borderId="28" xfId="1" applyFont="1" applyFill="1" applyBorder="1" applyAlignment="1" applyProtection="1">
      <alignment vertical="top" wrapText="1"/>
    </xf>
    <xf numFmtId="0" fontId="2" fillId="7" borderId="29" xfId="1" applyFont="1" applyFill="1" applyBorder="1" applyAlignment="1" applyProtection="1">
      <alignment vertical="top" wrapText="1"/>
    </xf>
    <xf numFmtId="0" fontId="2" fillId="7" borderId="71" xfId="1" applyFont="1" applyFill="1" applyBorder="1" applyAlignment="1" applyProtection="1">
      <alignment vertical="top" wrapText="1"/>
    </xf>
    <xf numFmtId="0" fontId="7" fillId="0" borderId="20" xfId="1" applyFont="1" applyBorder="1" applyAlignment="1">
      <alignment horizontal="left" vertical="center" indent="1"/>
    </xf>
    <xf numFmtId="0" fontId="7" fillId="0" borderId="0" xfId="1" applyFont="1" applyBorder="1" applyAlignment="1">
      <alignment horizontal="left" vertical="center" indent="1"/>
    </xf>
    <xf numFmtId="0" fontId="5" fillId="0" borderId="0" xfId="1" applyFont="1" applyAlignment="1">
      <alignment horizontal="left" wrapText="1"/>
    </xf>
    <xf numFmtId="0" fontId="7" fillId="6" borderId="0" xfId="1" applyFont="1" applyFill="1" applyBorder="1" applyAlignment="1">
      <alignment horizontal="left" vertical="center"/>
    </xf>
    <xf numFmtId="0" fontId="7" fillId="0" borderId="12" xfId="1" applyFont="1" applyBorder="1" applyAlignment="1">
      <alignment horizontal="left" vertical="center"/>
    </xf>
    <xf numFmtId="0" fontId="4" fillId="2" borderId="0" xfId="1" applyFont="1" applyFill="1" applyAlignment="1">
      <alignment horizontal="left"/>
    </xf>
    <xf numFmtId="0" fontId="4" fillId="2" borderId="0" xfId="1" applyFont="1" applyFill="1" applyAlignment="1">
      <alignment horizontal="right"/>
    </xf>
    <xf numFmtId="0" fontId="7" fillId="0" borderId="40" xfId="1" applyFont="1" applyBorder="1" applyAlignment="1">
      <alignment horizontal="left" vertical="center"/>
    </xf>
    <xf numFmtId="0" fontId="2" fillId="10" borderId="28" xfId="1" applyFont="1" applyFill="1" applyBorder="1" applyAlignment="1" applyProtection="1">
      <alignment horizontal="left" vertical="top" wrapText="1"/>
      <protection locked="0"/>
    </xf>
    <xf numFmtId="0" fontId="2" fillId="10" borderId="29" xfId="1" applyFont="1" applyFill="1" applyBorder="1" applyAlignment="1" applyProtection="1">
      <alignment horizontal="left" vertical="top" wrapText="1"/>
      <protection locked="0"/>
    </xf>
    <xf numFmtId="0" fontId="2" fillId="10" borderId="71" xfId="1" applyFont="1" applyFill="1" applyBorder="1" applyAlignment="1" applyProtection="1">
      <alignment horizontal="left" vertical="top" wrapText="1"/>
      <protection locked="0"/>
    </xf>
    <xf numFmtId="0" fontId="7" fillId="0" borderId="23" xfId="1" applyFont="1" applyBorder="1" applyAlignment="1">
      <alignment horizontal="left" vertical="top" wrapText="1"/>
    </xf>
    <xf numFmtId="0" fontId="7" fillId="0" borderId="38" xfId="1" applyFont="1" applyBorder="1" applyAlignment="1">
      <alignment horizontal="left" vertical="top" wrapText="1"/>
    </xf>
    <xf numFmtId="0" fontId="7" fillId="0" borderId="26" xfId="1" applyFont="1" applyBorder="1" applyAlignment="1">
      <alignment horizontal="left" vertical="top" wrapText="1"/>
    </xf>
    <xf numFmtId="0" fontId="7" fillId="6" borderId="16" xfId="1" applyFont="1" applyFill="1" applyBorder="1" applyAlignment="1">
      <alignment horizontal="left" vertical="center"/>
    </xf>
    <xf numFmtId="0" fontId="7" fillId="6" borderId="40" xfId="1" applyFont="1" applyFill="1" applyBorder="1" applyAlignment="1">
      <alignment horizontal="left" vertical="center"/>
    </xf>
    <xf numFmtId="0" fontId="7" fillId="6" borderId="41" xfId="1" applyFont="1" applyFill="1" applyBorder="1" applyAlignment="1">
      <alignment horizontal="left" vertical="center"/>
    </xf>
    <xf numFmtId="0" fontId="7" fillId="6" borderId="17" xfId="1" applyFont="1" applyFill="1" applyBorder="1" applyAlignment="1">
      <alignment horizontal="left" vertical="center"/>
    </xf>
    <xf numFmtId="0" fontId="7" fillId="6" borderId="12" xfId="1" applyFont="1" applyFill="1" applyBorder="1" applyAlignment="1">
      <alignment horizontal="left" vertical="center"/>
    </xf>
    <xf numFmtId="0" fontId="7" fillId="6" borderId="44" xfId="1" applyFont="1" applyFill="1" applyBorder="1" applyAlignment="1">
      <alignment horizontal="left" vertical="center"/>
    </xf>
    <xf numFmtId="0" fontId="7" fillId="6" borderId="11" xfId="1" applyFont="1" applyFill="1" applyBorder="1" applyAlignment="1">
      <alignment horizontal="left" vertical="center"/>
    </xf>
    <xf numFmtId="0" fontId="7" fillId="6" borderId="9" xfId="1" applyFont="1" applyFill="1" applyBorder="1" applyAlignment="1">
      <alignment horizontal="left" vertical="center"/>
    </xf>
    <xf numFmtId="0" fontId="7" fillId="0" borderId="11" xfId="1" applyFont="1" applyBorder="1" applyAlignment="1">
      <alignment horizontal="left" vertical="center"/>
    </xf>
    <xf numFmtId="0" fontId="7" fillId="0" borderId="9" xfId="1" applyFont="1" applyBorder="1" applyAlignment="1">
      <alignment horizontal="left" vertical="center"/>
    </xf>
    <xf numFmtId="0" fontId="7" fillId="6" borderId="49" xfId="1" applyFont="1" applyFill="1" applyBorder="1" applyAlignment="1">
      <alignment horizontal="left" vertical="center"/>
    </xf>
    <xf numFmtId="0" fontId="7" fillId="6" borderId="50" xfId="1" applyFont="1" applyFill="1" applyBorder="1" applyAlignment="1">
      <alignment horizontal="left" vertical="center"/>
    </xf>
    <xf numFmtId="0" fontId="7" fillId="6" borderId="73" xfId="1" applyFont="1" applyFill="1" applyBorder="1" applyAlignment="1">
      <alignment horizontal="left" vertical="center"/>
    </xf>
    <xf numFmtId="0" fontId="7" fillId="6" borderId="79" xfId="1" applyFont="1" applyFill="1" applyBorder="1" applyAlignment="1">
      <alignment horizontal="left" vertical="center"/>
    </xf>
    <xf numFmtId="0" fontId="7" fillId="6" borderId="75" xfId="1" applyFont="1" applyFill="1" applyBorder="1" applyAlignment="1">
      <alignment horizontal="left" vertical="center"/>
    </xf>
    <xf numFmtId="0" fontId="7" fillId="0" borderId="49" xfId="1" applyFont="1" applyBorder="1" applyAlignment="1">
      <alignment horizontal="left" vertical="center"/>
    </xf>
    <xf numFmtId="0" fontId="7" fillId="0" borderId="73" xfId="1" applyFont="1" applyBorder="1" applyAlignment="1">
      <alignment horizontal="left" vertical="center"/>
    </xf>
    <xf numFmtId="0" fontId="2" fillId="9" borderId="40" xfId="1" applyFont="1" applyFill="1" applyBorder="1" applyAlignment="1" applyProtection="1">
      <alignment horizontal="left"/>
    </xf>
    <xf numFmtId="0" fontId="2" fillId="9" borderId="41" xfId="1" applyFont="1" applyFill="1" applyBorder="1" applyAlignment="1" applyProtection="1">
      <alignment horizontal="left"/>
    </xf>
    <xf numFmtId="0" fontId="2" fillId="9" borderId="12" xfId="1" applyFont="1" applyFill="1" applyBorder="1" applyAlignment="1" applyProtection="1">
      <alignment horizontal="left"/>
    </xf>
    <xf numFmtId="0" fontId="2" fillId="9" borderId="44" xfId="1" applyFont="1" applyFill="1" applyBorder="1" applyAlignment="1" applyProtection="1">
      <alignment horizontal="left"/>
    </xf>
    <xf numFmtId="164" fontId="2" fillId="9" borderId="50" xfId="1" applyNumberFormat="1" applyFont="1" applyFill="1" applyBorder="1" applyAlignment="1" applyProtection="1">
      <alignment horizontal="left"/>
    </xf>
    <xf numFmtId="164" fontId="2" fillId="9" borderId="63" xfId="1" applyNumberFormat="1" applyFont="1" applyFill="1" applyBorder="1" applyAlignment="1" applyProtection="1">
      <alignment horizontal="left"/>
    </xf>
    <xf numFmtId="0" fontId="7" fillId="0" borderId="23" xfId="3" applyFont="1" applyBorder="1" applyAlignment="1">
      <alignment horizontal="left" vertical="top" wrapText="1" indent="1"/>
    </xf>
    <xf numFmtId="0" fontId="7" fillId="0" borderId="38" xfId="3" applyFont="1" applyBorder="1" applyAlignment="1">
      <alignment horizontal="left" vertical="top" wrapText="1" indent="1"/>
    </xf>
    <xf numFmtId="0" fontId="7" fillId="0" borderId="26" xfId="3" applyFont="1" applyBorder="1" applyAlignment="1">
      <alignment horizontal="left" vertical="top" wrapText="1" indent="1"/>
    </xf>
    <xf numFmtId="0" fontId="7" fillId="12" borderId="23" xfId="3" applyFont="1" applyFill="1" applyBorder="1" applyAlignment="1" applyProtection="1">
      <alignment horizontal="center" vertical="center" wrapText="1"/>
      <protection locked="0"/>
    </xf>
    <xf numFmtId="0" fontId="7" fillId="12" borderId="38" xfId="3" applyFont="1" applyFill="1" applyBorder="1" applyAlignment="1" applyProtection="1">
      <alignment horizontal="center" vertical="center" wrapText="1"/>
      <protection locked="0"/>
    </xf>
    <xf numFmtId="0" fontId="7" fillId="12" borderId="26" xfId="3" applyFont="1" applyFill="1" applyBorder="1" applyAlignment="1" applyProtection="1">
      <alignment horizontal="center" vertical="center" wrapText="1"/>
      <protection locked="0"/>
    </xf>
    <xf numFmtId="0" fontId="7" fillId="12" borderId="23" xfId="3" applyFont="1" applyFill="1" applyBorder="1" applyAlignment="1">
      <alignment horizontal="left" vertical="center" wrapText="1" indent="1"/>
    </xf>
    <xf numFmtId="0" fontId="7" fillId="12" borderId="38" xfId="3" applyFont="1" applyFill="1" applyBorder="1" applyAlignment="1">
      <alignment horizontal="left" vertical="center" wrapText="1" indent="1"/>
    </xf>
    <xf numFmtId="0" fontId="7" fillId="12" borderId="26" xfId="3" applyFont="1" applyFill="1" applyBorder="1" applyAlignment="1">
      <alignment horizontal="left" vertical="center" wrapText="1" indent="1"/>
    </xf>
    <xf numFmtId="0" fontId="4" fillId="0" borderId="23" xfId="3" applyFont="1" applyBorder="1" applyAlignment="1">
      <alignment horizontal="left" vertical="top" wrapText="1" indent="1"/>
    </xf>
    <xf numFmtId="0" fontId="4" fillId="0" borderId="26" xfId="3" applyFont="1" applyBorder="1" applyAlignment="1">
      <alignment horizontal="left" vertical="top" wrapText="1" indent="1"/>
    </xf>
    <xf numFmtId="0" fontId="7" fillId="0" borderId="23" xfId="3" applyFont="1" applyBorder="1" applyAlignment="1" applyProtection="1">
      <alignment horizontal="center" vertical="center" wrapText="1"/>
      <protection locked="0"/>
    </xf>
    <xf numFmtId="0" fontId="7" fillId="0" borderId="38" xfId="3" applyFont="1" applyBorder="1" applyAlignment="1" applyProtection="1">
      <alignment horizontal="center" vertical="center" wrapText="1"/>
      <protection locked="0"/>
    </xf>
    <xf numFmtId="0" fontId="7" fillId="0" borderId="26" xfId="3" applyFont="1" applyBorder="1" applyAlignment="1" applyProtection="1">
      <alignment horizontal="center" vertical="center" wrapText="1"/>
      <protection locked="0"/>
    </xf>
    <xf numFmtId="0" fontId="7" fillId="0" borderId="23" xfId="3" applyFont="1" applyBorder="1" applyAlignment="1">
      <alignment horizontal="left" vertical="center" wrapText="1" indent="1"/>
    </xf>
    <xf numFmtId="0" fontId="7" fillId="0" borderId="38" xfId="3" applyFont="1" applyBorder="1" applyAlignment="1">
      <alignment horizontal="left" vertical="center" wrapText="1" indent="1"/>
    </xf>
    <xf numFmtId="0" fontId="7" fillId="0" borderId="26" xfId="3" applyFont="1" applyBorder="1" applyAlignment="1">
      <alignment horizontal="left" vertical="center" wrapText="1" indent="1"/>
    </xf>
    <xf numFmtId="0" fontId="7" fillId="0" borderId="9" xfId="3" applyFont="1" applyBorder="1" applyAlignment="1">
      <alignment horizontal="left" vertical="center"/>
    </xf>
    <xf numFmtId="0" fontId="7" fillId="0" borderId="11" xfId="3" applyFont="1" applyBorder="1" applyAlignment="1">
      <alignment horizontal="left" vertical="center"/>
    </xf>
    <xf numFmtId="0" fontId="2" fillId="7" borderId="9" xfId="3" applyFont="1" applyFill="1" applyBorder="1" applyAlignment="1" applyProtection="1">
      <alignment horizontal="left" vertical="center"/>
      <protection locked="0"/>
    </xf>
    <xf numFmtId="0" fontId="2" fillId="7" borderId="10" xfId="3" applyFont="1" applyFill="1" applyBorder="1" applyAlignment="1" applyProtection="1">
      <alignment horizontal="left" vertical="center"/>
      <protection locked="0"/>
    </xf>
    <xf numFmtId="0" fontId="2" fillId="7" borderId="11" xfId="3" applyFont="1" applyFill="1" applyBorder="1" applyAlignment="1" applyProtection="1">
      <alignment horizontal="left" vertical="center"/>
      <protection locked="0"/>
    </xf>
    <xf numFmtId="164" fontId="2" fillId="7" borderId="9" xfId="3" applyNumberFormat="1" applyFont="1" applyFill="1" applyBorder="1" applyAlignment="1" applyProtection="1">
      <alignment horizontal="left" vertical="center"/>
      <protection locked="0"/>
    </xf>
    <xf numFmtId="164" fontId="2" fillId="7" borderId="10" xfId="3" applyNumberFormat="1" applyFont="1" applyFill="1" applyBorder="1" applyAlignment="1" applyProtection="1">
      <alignment horizontal="left" vertical="center"/>
      <protection locked="0"/>
    </xf>
    <xf numFmtId="164" fontId="2" fillId="7" borderId="11" xfId="3" applyNumberFormat="1" applyFont="1" applyFill="1" applyBorder="1" applyAlignment="1" applyProtection="1">
      <alignment horizontal="left" vertical="center"/>
      <protection locked="0"/>
    </xf>
    <xf numFmtId="0" fontId="59" fillId="0" borderId="0" xfId="3" applyAlignment="1">
      <alignment horizontal="center"/>
    </xf>
    <xf numFmtId="0" fontId="25" fillId="0" borderId="0" xfId="3" applyFont="1" applyAlignment="1">
      <alignment horizontal="center"/>
    </xf>
    <xf numFmtId="0" fontId="7" fillId="0" borderId="9" xfId="2" applyFont="1" applyBorder="1" applyAlignment="1">
      <alignment vertical="center"/>
    </xf>
    <xf numFmtId="0" fontId="7" fillId="0" borderId="10" xfId="2" applyFont="1" applyBorder="1" applyAlignment="1">
      <alignment vertical="center"/>
    </xf>
    <xf numFmtId="0" fontId="57" fillId="0" borderId="9" xfId="2" applyFont="1" applyBorder="1" applyAlignment="1">
      <alignment vertical="center"/>
    </xf>
    <xf numFmtId="0" fontId="57" fillId="0" borderId="10" xfId="2" applyFont="1" applyBorder="1" applyAlignment="1">
      <alignment vertical="center"/>
    </xf>
    <xf numFmtId="0" fontId="7" fillId="6" borderId="0" xfId="2" applyFont="1" applyFill="1" applyAlignment="1">
      <alignment vertical="center" wrapText="1"/>
    </xf>
    <xf numFmtId="0" fontId="7" fillId="0" borderId="0" xfId="2" applyFont="1" applyAlignment="1">
      <alignment vertical="center" wrapText="1"/>
    </xf>
    <xf numFmtId="0" fontId="43" fillId="0" borderId="0" xfId="2" applyFont="1" applyAlignment="1">
      <alignment horizontal="left"/>
    </xf>
    <xf numFmtId="0" fontId="4" fillId="0" borderId="0" xfId="2" applyFont="1" applyAlignment="1">
      <alignment horizontal="left"/>
    </xf>
    <xf numFmtId="0" fontId="7" fillId="0" borderId="12" xfId="2" applyFont="1" applyBorder="1" applyAlignment="1">
      <alignment horizontal="left"/>
    </xf>
    <xf numFmtId="164" fontId="53" fillId="7" borderId="12" xfId="2" applyNumberFormat="1" applyFill="1" applyBorder="1" applyAlignment="1" applyProtection="1">
      <alignment horizontal="left"/>
      <protection locked="0"/>
    </xf>
    <xf numFmtId="0" fontId="53" fillId="7" borderId="12" xfId="2" applyFill="1" applyBorder="1" applyAlignment="1" applyProtection="1">
      <alignment horizontal="left"/>
      <protection locked="0"/>
    </xf>
    <xf numFmtId="0" fontId="53" fillId="0" borderId="0" xfId="2" applyAlignment="1">
      <alignment horizontal="center"/>
    </xf>
    <xf numFmtId="0" fontId="25" fillId="0" borderId="0" xfId="2" applyFont="1" applyAlignment="1">
      <alignment horizontal="center"/>
    </xf>
    <xf numFmtId="0" fontId="24" fillId="0" borderId="0" xfId="2" applyFont="1" applyFill="1" applyBorder="1" applyAlignment="1">
      <alignment horizontal="center" vertical="center"/>
    </xf>
    <xf numFmtId="164" fontId="2" fillId="7" borderId="20" xfId="2" applyNumberFormat="1" applyFont="1" applyFill="1" applyBorder="1" applyAlignment="1" applyProtection="1">
      <alignment horizontal="left" vertical="center" wrapText="1" indent="1"/>
      <protection locked="0"/>
    </xf>
    <xf numFmtId="164" fontId="2" fillId="7" borderId="0" xfId="2" applyNumberFormat="1" applyFont="1" applyFill="1" applyBorder="1" applyAlignment="1" applyProtection="1">
      <alignment horizontal="left" vertical="center" wrapText="1" indent="1"/>
      <protection locked="0"/>
    </xf>
    <xf numFmtId="164" fontId="2" fillId="7" borderId="24" xfId="2" applyNumberFormat="1" applyFont="1" applyFill="1" applyBorder="1" applyAlignment="1" applyProtection="1">
      <alignment horizontal="left" vertical="center" wrapText="1" indent="1"/>
      <protection locked="0"/>
    </xf>
    <xf numFmtId="0" fontId="2" fillId="0" borderId="47" xfId="2" applyFont="1" applyBorder="1" applyAlignment="1">
      <alignment horizontal="left" vertical="center" indent="1"/>
    </xf>
    <xf numFmtId="0" fontId="2" fillId="0" borderId="49" xfId="2" applyFont="1" applyBorder="1" applyAlignment="1">
      <alignment horizontal="left" vertical="center" indent="1"/>
    </xf>
    <xf numFmtId="164" fontId="2" fillId="7" borderId="73" xfId="2" applyNumberFormat="1" applyFont="1" applyFill="1" applyBorder="1" applyAlignment="1" applyProtection="1">
      <alignment horizontal="left" vertical="center"/>
      <protection locked="0"/>
    </xf>
    <xf numFmtId="164" fontId="2" fillId="7" borderId="48" xfId="2" applyNumberFormat="1" applyFont="1" applyFill="1" applyBorder="1" applyAlignment="1" applyProtection="1">
      <alignment horizontal="left" vertical="center"/>
      <protection locked="0"/>
    </xf>
    <xf numFmtId="164" fontId="2" fillId="7" borderId="81" xfId="2" applyNumberFormat="1" applyFont="1" applyFill="1" applyBorder="1" applyAlignment="1" applyProtection="1">
      <alignment horizontal="left" vertical="center"/>
      <protection locked="0"/>
    </xf>
    <xf numFmtId="0" fontId="2" fillId="0" borderId="20" xfId="2" applyFont="1" applyBorder="1" applyAlignment="1">
      <alignment horizontal="left" vertical="center" indent="1"/>
    </xf>
    <xf numFmtId="0" fontId="2" fillId="0" borderId="24" xfId="2" applyFont="1" applyBorder="1" applyAlignment="1">
      <alignment horizontal="left" vertical="center" indent="1"/>
    </xf>
    <xf numFmtId="0" fontId="2" fillId="0" borderId="19" xfId="2" applyFont="1" applyBorder="1" applyAlignment="1">
      <alignment horizontal="left" vertical="center" indent="1"/>
    </xf>
    <xf numFmtId="0" fontId="2" fillId="0" borderId="22" xfId="2" applyFont="1" applyBorder="1" applyAlignment="1">
      <alignment horizontal="left" vertical="center" indent="1"/>
    </xf>
    <xf numFmtId="0" fontId="2" fillId="0" borderId="0" xfId="2" applyFont="1" applyBorder="1" applyAlignment="1">
      <alignment horizontal="left" vertical="center" indent="1"/>
    </xf>
    <xf numFmtId="0" fontId="2" fillId="0" borderId="42" xfId="2" applyFont="1" applyBorder="1" applyAlignment="1">
      <alignment horizontal="left" vertical="center" indent="1"/>
    </xf>
    <xf numFmtId="0" fontId="2" fillId="0" borderId="11" xfId="2" applyFont="1" applyBorder="1" applyAlignment="1">
      <alignment horizontal="left" vertical="center" indent="1"/>
    </xf>
    <xf numFmtId="0" fontId="2" fillId="7" borderId="9" xfId="2" applyFont="1" applyFill="1" applyBorder="1" applyAlignment="1" applyProtection="1">
      <alignment horizontal="left" vertical="center"/>
      <protection locked="0"/>
    </xf>
    <xf numFmtId="0" fontId="2" fillId="7" borderId="10" xfId="2" applyFont="1" applyFill="1" applyBorder="1" applyAlignment="1" applyProtection="1">
      <alignment horizontal="left" vertical="center"/>
      <protection locked="0"/>
    </xf>
    <xf numFmtId="0" fontId="2" fillId="7" borderId="58" xfId="2" applyFont="1" applyFill="1" applyBorder="1" applyAlignment="1" applyProtection="1">
      <alignment horizontal="left" vertical="center"/>
      <protection locked="0"/>
    </xf>
    <xf numFmtId="0" fontId="2" fillId="0" borderId="0" xfId="2" applyFont="1" applyAlignment="1">
      <alignment horizontal="center"/>
    </xf>
    <xf numFmtId="0" fontId="3" fillId="0" borderId="0" xfId="2" applyFont="1" applyAlignment="1">
      <alignment horizontal="center"/>
    </xf>
    <xf numFmtId="0" fontId="54" fillId="0" borderId="0" xfId="2" applyFont="1" applyFill="1" applyBorder="1" applyAlignment="1">
      <alignment horizontal="center"/>
    </xf>
    <xf numFmtId="0" fontId="2" fillId="0" borderId="62" xfId="2" applyFont="1" applyBorder="1" applyAlignment="1">
      <alignment horizontal="left" vertical="center" indent="1"/>
    </xf>
    <xf numFmtId="0" fontId="2" fillId="0" borderId="79" xfId="2" applyFont="1" applyBorder="1" applyAlignment="1">
      <alignment horizontal="left" vertical="center" indent="1"/>
    </xf>
    <xf numFmtId="0" fontId="2" fillId="7" borderId="75" xfId="2" applyFont="1" applyFill="1" applyBorder="1" applyAlignment="1" applyProtection="1">
      <alignment vertical="center"/>
      <protection locked="0"/>
    </xf>
    <xf numFmtId="0" fontId="2" fillId="7" borderId="72" xfId="2" applyFont="1" applyFill="1" applyBorder="1" applyAlignment="1" applyProtection="1">
      <alignment vertical="center"/>
      <protection locked="0"/>
    </xf>
    <xf numFmtId="0" fontId="2" fillId="7" borderId="52" xfId="2" applyFont="1" applyFill="1" applyBorder="1" applyAlignment="1" applyProtection="1">
      <alignment vertical="center"/>
      <protection locked="0"/>
    </xf>
  </cellXfs>
  <cellStyles count="4">
    <cellStyle name="Standaard" xfId="0" builtinId="0"/>
    <cellStyle name="Standaard 2" xfId="1"/>
    <cellStyle name="Standaard 3" xfId="2"/>
    <cellStyle name="Standaard 4" xfId="3"/>
  </cellStyles>
  <dxfs count="137">
    <dxf>
      <fill>
        <patternFill>
          <bgColor indexed="26"/>
        </patternFill>
      </fill>
    </dxf>
    <dxf>
      <font>
        <condense val="0"/>
        <extend val="0"/>
        <color indexed="9"/>
      </font>
      <fill>
        <patternFill>
          <bgColor indexed="10"/>
        </patternFill>
      </fill>
    </dxf>
    <dxf>
      <fill>
        <patternFill>
          <bgColor indexed="11"/>
        </patternFill>
      </fill>
    </dxf>
    <dxf>
      <font>
        <condense val="0"/>
        <extend val="0"/>
        <color indexed="9"/>
      </font>
      <fill>
        <patternFill>
          <bgColor indexed="10"/>
        </patternFill>
      </fill>
    </dxf>
    <dxf>
      <font>
        <condense val="0"/>
        <extend val="0"/>
        <color indexed="9"/>
      </font>
      <fill>
        <patternFill>
          <bgColor indexed="10"/>
        </patternFill>
      </fill>
    </dxf>
    <dxf>
      <fill>
        <patternFill>
          <bgColor indexed="11"/>
        </patternFill>
      </fill>
    </dxf>
    <dxf>
      <fill>
        <patternFill>
          <bgColor indexed="11"/>
        </patternFill>
      </fill>
    </dxf>
    <dxf>
      <font>
        <condense val="0"/>
        <extend val="0"/>
        <color indexed="9"/>
      </font>
      <fill>
        <patternFill>
          <bgColor indexed="10"/>
        </patternFill>
      </fill>
    </dxf>
    <dxf>
      <fill>
        <patternFill>
          <bgColor indexed="11"/>
        </patternFill>
      </fill>
    </dxf>
    <dxf>
      <font>
        <condense val="0"/>
        <extend val="0"/>
        <color indexed="9"/>
      </font>
      <fill>
        <patternFill>
          <bgColor indexed="10"/>
        </patternFill>
      </fill>
    </dxf>
    <dxf>
      <fill>
        <patternFill>
          <bgColor indexed="41"/>
        </patternFill>
      </fill>
    </dxf>
    <dxf>
      <fill>
        <patternFill>
          <bgColor indexed="44"/>
        </patternFill>
      </fill>
    </dxf>
    <dxf>
      <font>
        <condense val="0"/>
        <extend val="0"/>
        <color indexed="9"/>
      </font>
      <fill>
        <patternFill>
          <bgColor indexed="12"/>
        </patternFill>
      </fill>
    </dxf>
    <dxf>
      <font>
        <condense val="0"/>
        <extend val="0"/>
        <color indexed="9"/>
      </font>
    </dxf>
    <dxf>
      <font>
        <condense val="0"/>
        <extend val="0"/>
        <color indexed="31"/>
      </font>
      <fill>
        <patternFill>
          <bgColor indexed="31"/>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auto="1"/>
      </font>
      <fill>
        <patternFill>
          <bgColor indexed="9"/>
        </patternFill>
      </fill>
    </dxf>
    <dxf>
      <font>
        <condense val="0"/>
        <extend val="0"/>
        <color auto="1"/>
      </font>
      <fill>
        <patternFill>
          <bgColor indexed="9"/>
        </patternFill>
      </fill>
    </dxf>
    <dxf>
      <font>
        <condense val="0"/>
        <extend val="0"/>
        <color auto="1"/>
      </font>
      <fill>
        <patternFill>
          <bgColor indexed="31"/>
        </patternFill>
      </fill>
    </dxf>
    <dxf>
      <font>
        <condense val="0"/>
        <extend val="0"/>
        <color auto="1"/>
      </font>
      <fill>
        <patternFill>
          <bgColor indexed="9"/>
        </patternFill>
      </fill>
    </dxf>
    <dxf>
      <font>
        <condense val="0"/>
        <extend val="0"/>
        <color auto="1"/>
      </font>
      <fill>
        <patternFill>
          <bgColor indexed="9"/>
        </patternFill>
      </fill>
    </dxf>
    <dxf>
      <fill>
        <patternFill>
          <bgColor indexed="31"/>
        </patternFill>
      </fill>
    </dxf>
    <dxf>
      <font>
        <condense val="0"/>
        <extend val="0"/>
        <color indexed="9"/>
      </font>
      <fill>
        <patternFill>
          <bgColor indexed="10"/>
        </patternFill>
      </fill>
    </dxf>
    <dxf>
      <font>
        <condense val="0"/>
        <extend val="0"/>
        <color indexed="9"/>
      </font>
      <fill>
        <patternFill>
          <bgColor indexed="10"/>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ont>
        <condense val="0"/>
        <extend val="0"/>
        <color indexed="9"/>
      </font>
      <fill>
        <patternFill>
          <bgColor indexed="10"/>
        </patternFill>
      </fill>
    </dxf>
    <dxf>
      <fill>
        <patternFill>
          <bgColor indexed="11"/>
        </patternFill>
      </fill>
    </dxf>
    <dxf>
      <font>
        <condense val="0"/>
        <extend val="0"/>
        <color indexed="9"/>
      </font>
      <fill>
        <patternFill>
          <bgColor indexed="10"/>
        </patternFill>
      </fill>
    </dxf>
    <dxf>
      <fill>
        <patternFill>
          <bgColor indexed="11"/>
        </patternFill>
      </fill>
    </dxf>
    <dxf>
      <font>
        <condense val="0"/>
        <extend val="0"/>
        <color indexed="9"/>
      </font>
      <fill>
        <patternFill>
          <bgColor indexed="10"/>
        </patternFill>
      </fill>
    </dxf>
    <dxf>
      <fill>
        <patternFill>
          <bgColor indexed="11"/>
        </patternFill>
      </fill>
    </dxf>
    <dxf>
      <font>
        <condense val="0"/>
        <extend val="0"/>
        <color indexed="9"/>
      </font>
      <fill>
        <patternFill>
          <bgColor indexed="10"/>
        </patternFill>
      </fill>
    </dxf>
    <dxf>
      <fill>
        <patternFill>
          <bgColor indexed="11"/>
        </patternFill>
      </fill>
    </dxf>
    <dxf>
      <font>
        <condense val="0"/>
        <extend val="0"/>
        <color indexed="9"/>
      </font>
      <fill>
        <patternFill>
          <bgColor indexed="10"/>
        </patternFill>
      </fill>
    </dxf>
    <dxf>
      <fill>
        <patternFill>
          <bgColor indexed="11"/>
        </patternFill>
      </fill>
    </dxf>
    <dxf>
      <font>
        <condense val="0"/>
        <extend val="0"/>
        <color indexed="9"/>
      </font>
      <fill>
        <patternFill>
          <bgColor indexed="10"/>
        </patternFill>
      </fill>
    </dxf>
    <dxf>
      <fill>
        <patternFill>
          <bgColor indexed="11"/>
        </patternFill>
      </fill>
    </dxf>
    <dxf>
      <font>
        <condense val="0"/>
        <extend val="0"/>
        <color indexed="9"/>
      </font>
      <fill>
        <patternFill>
          <bgColor indexed="10"/>
        </patternFill>
      </fill>
    </dxf>
    <dxf>
      <fill>
        <patternFill>
          <bgColor indexed="11"/>
        </patternFill>
      </fill>
    </dxf>
    <dxf>
      <font>
        <condense val="0"/>
        <extend val="0"/>
        <color indexed="26"/>
      </font>
      <fill>
        <patternFill>
          <bgColor indexed="26"/>
        </patternFill>
      </fill>
    </dxf>
    <dxf>
      <fill>
        <patternFill>
          <bgColor indexed="31"/>
        </patternFill>
      </fill>
    </dxf>
    <dxf>
      <font>
        <condense val="0"/>
        <extend val="0"/>
        <color indexed="26"/>
      </font>
      <fill>
        <patternFill>
          <bgColor indexed="26"/>
        </patternFill>
      </fill>
    </dxf>
    <dxf>
      <font>
        <condense val="0"/>
        <extend val="0"/>
        <color indexed="10"/>
      </font>
      <fill>
        <patternFill>
          <bgColor indexed="10"/>
        </patternFill>
      </fill>
    </dxf>
    <dxf>
      <font>
        <condense val="0"/>
        <extend val="0"/>
        <color indexed="26"/>
      </font>
      <fill>
        <patternFill>
          <bgColor indexed="26"/>
        </patternFill>
      </fill>
    </dxf>
    <dxf>
      <font>
        <condense val="0"/>
        <extend val="0"/>
        <color indexed="11"/>
      </font>
      <fill>
        <patternFill>
          <bgColor indexed="11"/>
        </patternFill>
      </fill>
    </dxf>
    <dxf>
      <font>
        <condense val="0"/>
        <extend val="0"/>
        <color indexed="9"/>
      </font>
      <fill>
        <patternFill>
          <bgColor indexed="10"/>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ont>
        <condense val="0"/>
        <extend val="0"/>
        <color indexed="9"/>
      </font>
      <fill>
        <patternFill>
          <bgColor indexed="10"/>
        </patternFill>
      </fill>
    </dxf>
    <dxf>
      <fill>
        <patternFill>
          <bgColor indexed="11"/>
        </patternFill>
      </fill>
    </dxf>
    <dxf>
      <fill>
        <patternFill>
          <bgColor indexed="11"/>
        </patternFill>
      </fill>
    </dxf>
    <dxf>
      <font>
        <condense val="0"/>
        <extend val="0"/>
        <color indexed="9"/>
      </font>
      <fill>
        <patternFill>
          <bgColor indexed="10"/>
        </patternFill>
      </fill>
    </dxf>
    <dxf>
      <fill>
        <patternFill>
          <bgColor indexed="11"/>
        </patternFill>
      </fill>
    </dxf>
    <dxf>
      <fill>
        <patternFill>
          <bgColor indexed="11"/>
        </patternFill>
      </fill>
    </dxf>
    <dxf>
      <fill>
        <patternFill>
          <bgColor indexed="11"/>
        </patternFill>
      </fill>
    </dxf>
    <dxf>
      <font>
        <condense val="0"/>
        <extend val="0"/>
        <color indexed="9"/>
      </font>
      <fill>
        <patternFill>
          <bgColor indexed="10"/>
        </patternFill>
      </fill>
    </dxf>
    <dxf>
      <font>
        <condense val="0"/>
        <extend val="0"/>
        <color indexed="26"/>
      </font>
    </dxf>
    <dxf>
      <fill>
        <patternFill>
          <bgColor indexed="13"/>
        </patternFill>
      </fill>
    </dxf>
    <dxf>
      <fill>
        <patternFill>
          <bgColor indexed="11"/>
        </patternFill>
      </fill>
    </dxf>
    <dxf>
      <font>
        <condense val="0"/>
        <extend val="0"/>
        <color indexed="26"/>
      </font>
    </dxf>
    <dxf>
      <font>
        <condense val="0"/>
        <extend val="0"/>
        <color indexed="9"/>
      </font>
      <fill>
        <patternFill>
          <bgColor indexed="10"/>
        </patternFill>
      </fill>
    </dxf>
    <dxf>
      <font>
        <condense val="0"/>
        <extend val="0"/>
        <color indexed="26"/>
      </font>
    </dxf>
    <dxf>
      <fill>
        <patternFill>
          <bgColor indexed="13"/>
        </patternFill>
      </fill>
    </dxf>
    <dxf>
      <fill>
        <patternFill>
          <bgColor rgb="FF00B0F0"/>
        </patternFill>
      </fill>
    </dxf>
    <dxf>
      <fill>
        <patternFill>
          <bgColor indexed="11"/>
        </patternFill>
      </fill>
    </dxf>
    <dxf>
      <font>
        <condense val="0"/>
        <extend val="0"/>
        <color indexed="9"/>
      </font>
      <fill>
        <patternFill>
          <bgColor indexed="10"/>
        </patternFill>
      </fill>
    </dxf>
    <dxf>
      <fill>
        <patternFill>
          <bgColor indexed="13"/>
        </patternFill>
      </fill>
    </dxf>
    <dxf>
      <fill>
        <patternFill>
          <bgColor indexed="40"/>
        </patternFill>
      </fill>
    </dxf>
    <dxf>
      <font>
        <condense val="0"/>
        <extend val="0"/>
        <color indexed="9"/>
      </font>
    </dxf>
    <dxf>
      <fill>
        <patternFill>
          <bgColor indexed="11"/>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10"/>
      </font>
    </dxf>
    <dxf>
      <font>
        <condense val="0"/>
        <extend val="0"/>
        <color indexed="9"/>
      </font>
    </dxf>
    <dxf>
      <fill>
        <patternFill>
          <bgColor indexed="13"/>
        </patternFill>
      </fill>
    </dxf>
    <dxf>
      <fill>
        <patternFill>
          <bgColor indexed="40"/>
        </patternFill>
      </fill>
    </dxf>
    <dxf>
      <font>
        <condense val="0"/>
        <extend val="0"/>
        <color indexed="9"/>
      </font>
    </dxf>
    <dxf>
      <fill>
        <patternFill>
          <bgColor indexed="11"/>
        </patternFill>
      </fill>
    </dxf>
    <dxf>
      <font>
        <condense val="0"/>
        <extend val="0"/>
        <color auto="1"/>
      </font>
      <fill>
        <patternFill>
          <bgColor indexed="13"/>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9"/>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ont>
        <condense val="0"/>
        <extend val="0"/>
        <color indexed="9"/>
      </font>
      <fill>
        <patternFill>
          <bgColor indexed="10"/>
        </patternFill>
      </fill>
    </dxf>
    <dxf>
      <fill>
        <patternFill>
          <bgColor indexed="11"/>
        </patternFill>
      </fill>
    </dxf>
    <dxf>
      <fill>
        <patternFill>
          <bgColor indexed="11"/>
        </patternFill>
      </fill>
    </dxf>
    <dxf>
      <fill>
        <patternFill>
          <bgColor indexed="11"/>
        </patternFill>
      </fill>
    </dxf>
    <dxf>
      <fill>
        <patternFill>
          <bgColor indexed="11"/>
        </patternFill>
      </fill>
    </dxf>
    <dxf>
      <font>
        <condense val="0"/>
        <extend val="0"/>
        <color indexed="9"/>
      </font>
      <fill>
        <patternFill>
          <bgColor indexed="10"/>
        </patternFill>
      </fill>
    </dxf>
    <dxf>
      <fill>
        <patternFill>
          <bgColor indexed="11"/>
        </patternFill>
      </fill>
    </dxf>
    <dxf>
      <fill>
        <patternFill>
          <bgColor indexed="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CheckBox" fmlaLink="G12" lockText="1" noThreeD="1"/>
</file>

<file path=xl/ctrlProps/ctrlProp10.xml><?xml version="1.0" encoding="utf-8"?>
<formControlPr xmlns="http://schemas.microsoft.com/office/spreadsheetml/2009/9/main" objectType="CheckBox" fmlaLink="G21" lockText="1" noThreeD="1"/>
</file>

<file path=xl/ctrlProps/ctrlProp100.xml><?xml version="1.0" encoding="utf-8"?>
<formControlPr xmlns="http://schemas.microsoft.com/office/spreadsheetml/2009/9/main" objectType="CheckBox" fmlaLink="O75" lockText="1" noThreeD="1"/>
</file>

<file path=xl/ctrlProps/ctrlProp101.xml><?xml version="1.0" encoding="utf-8"?>
<formControlPr xmlns="http://schemas.microsoft.com/office/spreadsheetml/2009/9/main" objectType="CheckBox" fmlaLink="P75" lockText="1" noThreeD="1"/>
</file>

<file path=xl/ctrlProps/ctrlProp102.xml><?xml version="1.0" encoding="utf-8"?>
<formControlPr xmlns="http://schemas.microsoft.com/office/spreadsheetml/2009/9/main" objectType="CheckBox" fmlaLink="N76" lockText="1" noThreeD="1"/>
</file>

<file path=xl/ctrlProps/ctrlProp103.xml><?xml version="1.0" encoding="utf-8"?>
<formControlPr xmlns="http://schemas.microsoft.com/office/spreadsheetml/2009/9/main" objectType="CheckBox" fmlaLink="O76" lockText="1" noThreeD="1"/>
</file>

<file path=xl/ctrlProps/ctrlProp104.xml><?xml version="1.0" encoding="utf-8"?>
<formControlPr xmlns="http://schemas.microsoft.com/office/spreadsheetml/2009/9/main" objectType="CheckBox" fmlaLink="P76" lockText="1" noThreeD="1"/>
</file>

<file path=xl/ctrlProps/ctrlProp105.xml><?xml version="1.0" encoding="utf-8"?>
<formControlPr xmlns="http://schemas.microsoft.com/office/spreadsheetml/2009/9/main" objectType="CheckBox" fmlaLink="N77" lockText="1" noThreeD="1"/>
</file>

<file path=xl/ctrlProps/ctrlProp106.xml><?xml version="1.0" encoding="utf-8"?>
<formControlPr xmlns="http://schemas.microsoft.com/office/spreadsheetml/2009/9/main" objectType="CheckBox" fmlaLink="O77" lockText="1" noThreeD="1"/>
</file>

<file path=xl/ctrlProps/ctrlProp107.xml><?xml version="1.0" encoding="utf-8"?>
<formControlPr xmlns="http://schemas.microsoft.com/office/spreadsheetml/2009/9/main" objectType="CheckBox" fmlaLink="P77" lockText="1" noThreeD="1"/>
</file>

<file path=xl/ctrlProps/ctrlProp108.xml><?xml version="1.0" encoding="utf-8"?>
<formControlPr xmlns="http://schemas.microsoft.com/office/spreadsheetml/2009/9/main" objectType="CheckBox" fmlaLink="N78" lockText="1" noThreeD="1"/>
</file>

<file path=xl/ctrlProps/ctrlProp109.xml><?xml version="1.0" encoding="utf-8"?>
<formControlPr xmlns="http://schemas.microsoft.com/office/spreadsheetml/2009/9/main" objectType="CheckBox" fmlaLink="O78" lockText="1" noThreeD="1"/>
</file>

<file path=xl/ctrlProps/ctrlProp11.xml><?xml version="1.0" encoding="utf-8"?>
<formControlPr xmlns="http://schemas.microsoft.com/office/spreadsheetml/2009/9/main" objectType="CheckBox" fmlaLink="G22" lockText="1" noThreeD="1"/>
</file>

<file path=xl/ctrlProps/ctrlProp110.xml><?xml version="1.0" encoding="utf-8"?>
<formControlPr xmlns="http://schemas.microsoft.com/office/spreadsheetml/2009/9/main" objectType="CheckBox" fmlaLink="P78" lockText="1" noThreeD="1"/>
</file>

<file path=xl/ctrlProps/ctrlProp111.xml><?xml version="1.0" encoding="utf-8"?>
<formControlPr xmlns="http://schemas.microsoft.com/office/spreadsheetml/2009/9/main" objectType="CheckBox" fmlaLink="Q75" lockText="1" noThreeD="1"/>
</file>

<file path=xl/ctrlProps/ctrlProp112.xml><?xml version="1.0" encoding="utf-8"?>
<formControlPr xmlns="http://schemas.microsoft.com/office/spreadsheetml/2009/9/main" objectType="CheckBox" fmlaLink="R75" lockText="1" noThreeD="1"/>
</file>

<file path=xl/ctrlProps/ctrlProp113.xml><?xml version="1.0" encoding="utf-8"?>
<formControlPr xmlns="http://schemas.microsoft.com/office/spreadsheetml/2009/9/main" objectType="CheckBox" fmlaLink="S75" lockText="1" noThreeD="1"/>
</file>

<file path=xl/ctrlProps/ctrlProp114.xml><?xml version="1.0" encoding="utf-8"?>
<formControlPr xmlns="http://schemas.microsoft.com/office/spreadsheetml/2009/9/main" objectType="CheckBox" fmlaLink="Q76" lockText="1" noThreeD="1"/>
</file>

<file path=xl/ctrlProps/ctrlProp115.xml><?xml version="1.0" encoding="utf-8"?>
<formControlPr xmlns="http://schemas.microsoft.com/office/spreadsheetml/2009/9/main" objectType="CheckBox" fmlaLink="R76" lockText="1" noThreeD="1"/>
</file>

<file path=xl/ctrlProps/ctrlProp116.xml><?xml version="1.0" encoding="utf-8"?>
<formControlPr xmlns="http://schemas.microsoft.com/office/spreadsheetml/2009/9/main" objectType="CheckBox" fmlaLink="S76" lockText="1" noThreeD="1"/>
</file>

<file path=xl/ctrlProps/ctrlProp117.xml><?xml version="1.0" encoding="utf-8"?>
<formControlPr xmlns="http://schemas.microsoft.com/office/spreadsheetml/2009/9/main" objectType="CheckBox" fmlaLink="Q77" lockText="1" noThreeD="1"/>
</file>

<file path=xl/ctrlProps/ctrlProp118.xml><?xml version="1.0" encoding="utf-8"?>
<formControlPr xmlns="http://schemas.microsoft.com/office/spreadsheetml/2009/9/main" objectType="CheckBox" fmlaLink="R77" lockText="1" noThreeD="1"/>
</file>

<file path=xl/ctrlProps/ctrlProp119.xml><?xml version="1.0" encoding="utf-8"?>
<formControlPr xmlns="http://schemas.microsoft.com/office/spreadsheetml/2009/9/main" objectType="CheckBox" fmlaLink="S77" lockText="1" noThreeD="1"/>
</file>

<file path=xl/ctrlProps/ctrlProp12.xml><?xml version="1.0" encoding="utf-8"?>
<formControlPr xmlns="http://schemas.microsoft.com/office/spreadsheetml/2009/9/main" objectType="CheckBox" fmlaLink="G24" lockText="1" noThreeD="1"/>
</file>

<file path=xl/ctrlProps/ctrlProp120.xml><?xml version="1.0" encoding="utf-8"?>
<formControlPr xmlns="http://schemas.microsoft.com/office/spreadsheetml/2009/9/main" objectType="CheckBox" fmlaLink="Q78" lockText="1" noThreeD="1"/>
</file>

<file path=xl/ctrlProps/ctrlProp121.xml><?xml version="1.0" encoding="utf-8"?>
<formControlPr xmlns="http://schemas.microsoft.com/office/spreadsheetml/2009/9/main" objectType="CheckBox" fmlaLink="R78" lockText="1" noThreeD="1"/>
</file>

<file path=xl/ctrlProps/ctrlProp122.xml><?xml version="1.0" encoding="utf-8"?>
<formControlPr xmlns="http://schemas.microsoft.com/office/spreadsheetml/2009/9/main" objectType="CheckBox" fmlaLink="S78" lockText="1" noThreeD="1"/>
</file>

<file path=xl/ctrlProps/ctrlProp123.xml><?xml version="1.0" encoding="utf-8"?>
<formControlPr xmlns="http://schemas.microsoft.com/office/spreadsheetml/2009/9/main" objectType="CheckBox" fmlaLink="N79" lockText="1" noThreeD="1"/>
</file>

<file path=xl/ctrlProps/ctrlProp124.xml><?xml version="1.0" encoding="utf-8"?>
<formControlPr xmlns="http://schemas.microsoft.com/office/spreadsheetml/2009/9/main" objectType="CheckBox" fmlaLink="O79" lockText="1" noThreeD="1"/>
</file>

<file path=xl/ctrlProps/ctrlProp125.xml><?xml version="1.0" encoding="utf-8"?>
<formControlPr xmlns="http://schemas.microsoft.com/office/spreadsheetml/2009/9/main" objectType="CheckBox" fmlaLink="P79" lockText="1" noThreeD="1"/>
</file>

<file path=xl/ctrlProps/ctrlProp126.xml><?xml version="1.0" encoding="utf-8"?>
<formControlPr xmlns="http://schemas.microsoft.com/office/spreadsheetml/2009/9/main" objectType="CheckBox" fmlaLink="Q79" lockText="1" noThreeD="1"/>
</file>

<file path=xl/ctrlProps/ctrlProp127.xml><?xml version="1.0" encoding="utf-8"?>
<formControlPr xmlns="http://schemas.microsoft.com/office/spreadsheetml/2009/9/main" objectType="CheckBox" fmlaLink="R79" lockText="1" noThreeD="1"/>
</file>

<file path=xl/ctrlProps/ctrlProp128.xml><?xml version="1.0" encoding="utf-8"?>
<formControlPr xmlns="http://schemas.microsoft.com/office/spreadsheetml/2009/9/main" objectType="CheckBox" fmlaLink="S79" lockText="1" noThreeD="1"/>
</file>

<file path=xl/ctrlProps/ctrlProp129.xml><?xml version="1.0" encoding="utf-8"?>
<formControlPr xmlns="http://schemas.microsoft.com/office/spreadsheetml/2009/9/main" objectType="CheckBox" fmlaLink="N80" lockText="1" noThreeD="1"/>
</file>

<file path=xl/ctrlProps/ctrlProp13.xml><?xml version="1.0" encoding="utf-8"?>
<formControlPr xmlns="http://schemas.microsoft.com/office/spreadsheetml/2009/9/main" objectType="CheckBox" fmlaLink="G25" lockText="1" noThreeD="1"/>
</file>

<file path=xl/ctrlProps/ctrlProp130.xml><?xml version="1.0" encoding="utf-8"?>
<formControlPr xmlns="http://schemas.microsoft.com/office/spreadsheetml/2009/9/main" objectType="CheckBox" fmlaLink="O80" lockText="1" noThreeD="1"/>
</file>

<file path=xl/ctrlProps/ctrlProp131.xml><?xml version="1.0" encoding="utf-8"?>
<formControlPr xmlns="http://schemas.microsoft.com/office/spreadsheetml/2009/9/main" objectType="CheckBox" fmlaLink="P80" lockText="1" noThreeD="1"/>
</file>

<file path=xl/ctrlProps/ctrlProp132.xml><?xml version="1.0" encoding="utf-8"?>
<formControlPr xmlns="http://schemas.microsoft.com/office/spreadsheetml/2009/9/main" objectType="CheckBox" fmlaLink="Q80" lockText="1" noThreeD="1"/>
</file>

<file path=xl/ctrlProps/ctrlProp133.xml><?xml version="1.0" encoding="utf-8"?>
<formControlPr xmlns="http://schemas.microsoft.com/office/spreadsheetml/2009/9/main" objectType="CheckBox" fmlaLink="R80" lockText="1" noThreeD="1"/>
</file>

<file path=xl/ctrlProps/ctrlProp134.xml><?xml version="1.0" encoding="utf-8"?>
<formControlPr xmlns="http://schemas.microsoft.com/office/spreadsheetml/2009/9/main" objectType="CheckBox" fmlaLink="S80" lockText="1" noThreeD="1"/>
</file>

<file path=xl/ctrlProps/ctrlProp135.xml><?xml version="1.0" encoding="utf-8"?>
<formControlPr xmlns="http://schemas.microsoft.com/office/spreadsheetml/2009/9/main" objectType="CheckBox" fmlaLink="N81" lockText="1" noThreeD="1"/>
</file>

<file path=xl/ctrlProps/ctrlProp136.xml><?xml version="1.0" encoding="utf-8"?>
<formControlPr xmlns="http://schemas.microsoft.com/office/spreadsheetml/2009/9/main" objectType="CheckBox" fmlaLink="O81" lockText="1" noThreeD="1"/>
</file>

<file path=xl/ctrlProps/ctrlProp137.xml><?xml version="1.0" encoding="utf-8"?>
<formControlPr xmlns="http://schemas.microsoft.com/office/spreadsheetml/2009/9/main" objectType="CheckBox" fmlaLink="P81" lockText="1" noThreeD="1"/>
</file>

<file path=xl/ctrlProps/ctrlProp138.xml><?xml version="1.0" encoding="utf-8"?>
<formControlPr xmlns="http://schemas.microsoft.com/office/spreadsheetml/2009/9/main" objectType="CheckBox" fmlaLink="Q81" lockText="1" noThreeD="1"/>
</file>

<file path=xl/ctrlProps/ctrlProp139.xml><?xml version="1.0" encoding="utf-8"?>
<formControlPr xmlns="http://schemas.microsoft.com/office/spreadsheetml/2009/9/main" objectType="CheckBox" fmlaLink="R81" lockText="1" noThreeD="1"/>
</file>

<file path=xl/ctrlProps/ctrlProp14.xml><?xml version="1.0" encoding="utf-8"?>
<formControlPr xmlns="http://schemas.microsoft.com/office/spreadsheetml/2009/9/main" objectType="CheckBox" checked="Checked" fmlaLink="N35" lockText="1" noThreeD="1"/>
</file>

<file path=xl/ctrlProps/ctrlProp140.xml><?xml version="1.0" encoding="utf-8"?>
<formControlPr xmlns="http://schemas.microsoft.com/office/spreadsheetml/2009/9/main" objectType="CheckBox" fmlaLink="S81" lockText="1" noThreeD="1"/>
</file>

<file path=xl/ctrlProps/ctrlProp141.xml><?xml version="1.0" encoding="utf-8"?>
<formControlPr xmlns="http://schemas.microsoft.com/office/spreadsheetml/2009/9/main" objectType="CheckBox" fmlaLink="N96" lockText="1" noThreeD="1"/>
</file>

<file path=xl/ctrlProps/ctrlProp142.xml><?xml version="1.0" encoding="utf-8"?>
<formControlPr xmlns="http://schemas.microsoft.com/office/spreadsheetml/2009/9/main" objectType="CheckBox" fmlaLink="O96" lockText="1" noThreeD="1"/>
</file>

<file path=xl/ctrlProps/ctrlProp143.xml><?xml version="1.0" encoding="utf-8"?>
<formControlPr xmlns="http://schemas.microsoft.com/office/spreadsheetml/2009/9/main" objectType="CheckBox" fmlaLink="P96" lockText="1" noThreeD="1"/>
</file>

<file path=xl/ctrlProps/ctrlProp144.xml><?xml version="1.0" encoding="utf-8"?>
<formControlPr xmlns="http://schemas.microsoft.com/office/spreadsheetml/2009/9/main" objectType="CheckBox" fmlaLink="N97" lockText="1" noThreeD="1"/>
</file>

<file path=xl/ctrlProps/ctrlProp145.xml><?xml version="1.0" encoding="utf-8"?>
<formControlPr xmlns="http://schemas.microsoft.com/office/spreadsheetml/2009/9/main" objectType="CheckBox" fmlaLink="O97" lockText="1" noThreeD="1"/>
</file>

<file path=xl/ctrlProps/ctrlProp146.xml><?xml version="1.0" encoding="utf-8"?>
<formControlPr xmlns="http://schemas.microsoft.com/office/spreadsheetml/2009/9/main" objectType="CheckBox" fmlaLink="P97" lockText="1" noThreeD="1"/>
</file>

<file path=xl/ctrlProps/ctrlProp147.xml><?xml version="1.0" encoding="utf-8"?>
<formControlPr xmlns="http://schemas.microsoft.com/office/spreadsheetml/2009/9/main" objectType="CheckBox" fmlaLink="N98" lockText="1" noThreeD="1"/>
</file>

<file path=xl/ctrlProps/ctrlProp148.xml><?xml version="1.0" encoding="utf-8"?>
<formControlPr xmlns="http://schemas.microsoft.com/office/spreadsheetml/2009/9/main" objectType="CheckBox" fmlaLink="O98" lockText="1" noThreeD="1"/>
</file>

<file path=xl/ctrlProps/ctrlProp149.xml><?xml version="1.0" encoding="utf-8"?>
<formControlPr xmlns="http://schemas.microsoft.com/office/spreadsheetml/2009/9/main" objectType="CheckBox" fmlaLink="P98" lockText="1" noThreeD="1"/>
</file>

<file path=xl/ctrlProps/ctrlProp15.xml><?xml version="1.0" encoding="utf-8"?>
<formControlPr xmlns="http://schemas.microsoft.com/office/spreadsheetml/2009/9/main" objectType="CheckBox" fmlaLink="O35" lockText="1" noThreeD="1"/>
</file>

<file path=xl/ctrlProps/ctrlProp150.xml><?xml version="1.0" encoding="utf-8"?>
<formControlPr xmlns="http://schemas.microsoft.com/office/spreadsheetml/2009/9/main" objectType="CheckBox" fmlaLink="Q96" lockText="1" noThreeD="1"/>
</file>

<file path=xl/ctrlProps/ctrlProp151.xml><?xml version="1.0" encoding="utf-8"?>
<formControlPr xmlns="http://schemas.microsoft.com/office/spreadsheetml/2009/9/main" objectType="CheckBox" fmlaLink="R96" lockText="1" noThreeD="1"/>
</file>

<file path=xl/ctrlProps/ctrlProp152.xml><?xml version="1.0" encoding="utf-8"?>
<formControlPr xmlns="http://schemas.microsoft.com/office/spreadsheetml/2009/9/main" objectType="CheckBox" fmlaLink="S96" lockText="1" noThreeD="1"/>
</file>

<file path=xl/ctrlProps/ctrlProp153.xml><?xml version="1.0" encoding="utf-8"?>
<formControlPr xmlns="http://schemas.microsoft.com/office/spreadsheetml/2009/9/main" objectType="CheckBox" fmlaLink="Q97" lockText="1" noThreeD="1"/>
</file>

<file path=xl/ctrlProps/ctrlProp154.xml><?xml version="1.0" encoding="utf-8"?>
<formControlPr xmlns="http://schemas.microsoft.com/office/spreadsheetml/2009/9/main" objectType="CheckBox" fmlaLink="R97" lockText="1" noThreeD="1"/>
</file>

<file path=xl/ctrlProps/ctrlProp155.xml><?xml version="1.0" encoding="utf-8"?>
<formControlPr xmlns="http://schemas.microsoft.com/office/spreadsheetml/2009/9/main" objectType="CheckBox" fmlaLink="S97" lockText="1" noThreeD="1"/>
</file>

<file path=xl/ctrlProps/ctrlProp156.xml><?xml version="1.0" encoding="utf-8"?>
<formControlPr xmlns="http://schemas.microsoft.com/office/spreadsheetml/2009/9/main" objectType="CheckBox" fmlaLink="Q98" lockText="1" noThreeD="1"/>
</file>

<file path=xl/ctrlProps/ctrlProp157.xml><?xml version="1.0" encoding="utf-8"?>
<formControlPr xmlns="http://schemas.microsoft.com/office/spreadsheetml/2009/9/main" objectType="CheckBox" fmlaLink="R98" lockText="1" noThreeD="1"/>
</file>

<file path=xl/ctrlProps/ctrlProp158.xml><?xml version="1.0" encoding="utf-8"?>
<formControlPr xmlns="http://schemas.microsoft.com/office/spreadsheetml/2009/9/main" objectType="CheckBox" fmlaLink="S98"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fmlaLink="P35"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checked="Checked" fmlaLink="G50" lockText="1" noThreeD="1"/>
</file>

<file path=xl/ctrlProps/ctrlProp162.xml><?xml version="1.0" encoding="utf-8"?>
<formControlPr xmlns="http://schemas.microsoft.com/office/spreadsheetml/2009/9/main" objectType="CheckBox" fmlaLink="H50"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checked="Checked" fmlaLink="G51" lockText="1" noThreeD="1"/>
</file>

<file path=xl/ctrlProps/ctrlProp166.xml><?xml version="1.0" encoding="utf-8"?>
<formControlPr xmlns="http://schemas.microsoft.com/office/spreadsheetml/2009/9/main" objectType="CheckBox" fmlaLink="H51"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fmlaLink="G52" lockText="1" noThreeD="1"/>
</file>

<file path=xl/ctrlProps/ctrlProp17.xml><?xml version="1.0" encoding="utf-8"?>
<formControlPr xmlns="http://schemas.microsoft.com/office/spreadsheetml/2009/9/main" objectType="CheckBox" checked="Checked" fmlaLink="N36" lockText="1" noThreeD="1"/>
</file>

<file path=xl/ctrlProps/ctrlProp170.xml><?xml version="1.0" encoding="utf-8"?>
<formControlPr xmlns="http://schemas.microsoft.com/office/spreadsheetml/2009/9/main" objectType="CheckBox" checked="Checked" fmlaLink="H52"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fmlaLink="G53" lockText="1" noThreeD="1"/>
</file>

<file path=xl/ctrlProps/ctrlProp174.xml><?xml version="1.0" encoding="utf-8"?>
<formControlPr xmlns="http://schemas.microsoft.com/office/spreadsheetml/2009/9/main" objectType="CheckBox" checked="Checked" fmlaLink="H53"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checked="Checked" lockText="1" noThreeD="1"/>
</file>

<file path=xl/ctrlProps/ctrlProp177.xml><?xml version="1.0" encoding="utf-8"?>
<formControlPr xmlns="http://schemas.microsoft.com/office/spreadsheetml/2009/9/main" objectType="CheckBox" fmlaLink="G54" lockText="1" noThreeD="1"/>
</file>

<file path=xl/ctrlProps/ctrlProp178.xml><?xml version="1.0" encoding="utf-8"?>
<formControlPr xmlns="http://schemas.microsoft.com/office/spreadsheetml/2009/9/main" objectType="CheckBox" fmlaLink="H54"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fmlaLink="O36"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fmlaLink="G55" lockText="1" noThreeD="1"/>
</file>

<file path=xl/ctrlProps/ctrlProp182.xml><?xml version="1.0" encoding="utf-8"?>
<formControlPr xmlns="http://schemas.microsoft.com/office/spreadsheetml/2009/9/main" objectType="CheckBox" checked="Checked" fmlaLink="H55"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fmlaLink="G56" lockText="1" noThreeD="1"/>
</file>

<file path=xl/ctrlProps/ctrlProp186.xml><?xml version="1.0" encoding="utf-8"?>
<formControlPr xmlns="http://schemas.microsoft.com/office/spreadsheetml/2009/9/main" objectType="CheckBox" checked="Checked" fmlaLink="H56"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fmlaLink="G57" lockText="1" noThreeD="1"/>
</file>

<file path=xl/ctrlProps/ctrlProp19.xml><?xml version="1.0" encoding="utf-8"?>
<formControlPr xmlns="http://schemas.microsoft.com/office/spreadsheetml/2009/9/main" objectType="CheckBox" fmlaLink="P36" lockText="1" noThreeD="1"/>
</file>

<file path=xl/ctrlProps/ctrlProp190.xml><?xml version="1.0" encoding="utf-8"?>
<formControlPr xmlns="http://schemas.microsoft.com/office/spreadsheetml/2009/9/main" objectType="CheckBox" checked="Checked" fmlaLink="H57"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fmlaLink="G58" lockText="1" noThreeD="1"/>
</file>

<file path=xl/ctrlProps/ctrlProp194.xml><?xml version="1.0" encoding="utf-8"?>
<formControlPr xmlns="http://schemas.microsoft.com/office/spreadsheetml/2009/9/main" objectType="CheckBox" checked="Checked" fmlaLink="H58"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fmlaLink="G59" lockText="1" noThreeD="1"/>
</file>

<file path=xl/ctrlProps/ctrlProp198.xml><?xml version="1.0" encoding="utf-8"?>
<formControlPr xmlns="http://schemas.microsoft.com/office/spreadsheetml/2009/9/main" objectType="CheckBox" checked="Checked" fmlaLink="H59" lockText="1" noThreeD="1"/>
</file>

<file path=xl/ctrlProps/ctrlProp199.xml><?xml version="1.0" encoding="utf-8"?>
<formControlPr xmlns="http://schemas.microsoft.com/office/spreadsheetml/2009/9/main" objectType="CheckBox" checked="Checked" fmlaLink="G63" lockText="1" noThreeD="1"/>
</file>

<file path=xl/ctrlProps/ctrlProp2.xml><?xml version="1.0" encoding="utf-8"?>
<formControlPr xmlns="http://schemas.microsoft.com/office/spreadsheetml/2009/9/main" objectType="CheckBox" fmlaLink="G13" lockText="1" noThreeD="1"/>
</file>

<file path=xl/ctrlProps/ctrlProp20.xml><?xml version="1.0" encoding="utf-8"?>
<formControlPr xmlns="http://schemas.microsoft.com/office/spreadsheetml/2009/9/main" objectType="CheckBox" checked="Checked" fmlaLink="N37" lockText="1" noThreeD="1"/>
</file>

<file path=xl/ctrlProps/ctrlProp200.xml><?xml version="1.0" encoding="utf-8"?>
<formControlPr xmlns="http://schemas.microsoft.com/office/spreadsheetml/2009/9/main" objectType="CheckBox" fmlaLink="G64" lockText="1" noThreeD="1"/>
</file>

<file path=xl/ctrlProps/ctrlProp201.xml><?xml version="1.0" encoding="utf-8"?>
<formControlPr xmlns="http://schemas.microsoft.com/office/spreadsheetml/2009/9/main" objectType="CheckBox" checked="Checked" fmlaLink="G65"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checked="Checked"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fmlaLink="G49" lockText="1" noThreeD="1"/>
</file>

<file path=xl/ctrlProps/ctrlProp208.xml><?xml version="1.0" encoding="utf-8"?>
<formControlPr xmlns="http://schemas.microsoft.com/office/spreadsheetml/2009/9/main" objectType="CheckBox" fmlaLink="H49" lockText="1" noThreeD="1"/>
</file>

<file path=xl/ctrlProps/ctrlProp209.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fmlaLink="O37"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fmlaLink="G76" lockText="1" noThreeD="1"/>
</file>

<file path=xl/ctrlProps/ctrlProp212.xml><?xml version="1.0" encoding="utf-8"?>
<formControlPr xmlns="http://schemas.microsoft.com/office/spreadsheetml/2009/9/main" objectType="CheckBox" fmlaLink="H76"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fmlaLink="G77" lockText="1" noThreeD="1"/>
</file>

<file path=xl/ctrlProps/ctrlProp216.xml><?xml version="1.0" encoding="utf-8"?>
<formControlPr xmlns="http://schemas.microsoft.com/office/spreadsheetml/2009/9/main" objectType="CheckBox" checked="Checked" fmlaLink="H77"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fmlaLink="G78" lockText="1" noThreeD="1"/>
</file>

<file path=xl/ctrlProps/ctrlProp22.xml><?xml version="1.0" encoding="utf-8"?>
<formControlPr xmlns="http://schemas.microsoft.com/office/spreadsheetml/2009/9/main" objectType="CheckBox" fmlaLink="P37" lockText="1" noThreeD="1"/>
</file>

<file path=xl/ctrlProps/ctrlProp220.xml><?xml version="1.0" encoding="utf-8"?>
<formControlPr xmlns="http://schemas.microsoft.com/office/spreadsheetml/2009/9/main" objectType="CheckBox" checked="Checked" fmlaLink="H78"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fmlaLink="G79" lockText="1" noThreeD="1"/>
</file>

<file path=xl/ctrlProps/ctrlProp224.xml><?xml version="1.0" encoding="utf-8"?>
<formControlPr xmlns="http://schemas.microsoft.com/office/spreadsheetml/2009/9/main" objectType="CheckBox" checked="Checked" fmlaLink="H79"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fmlaLink="G80" lockText="1" noThreeD="1"/>
</file>

<file path=xl/ctrlProps/ctrlProp228.xml><?xml version="1.0" encoding="utf-8"?>
<formControlPr xmlns="http://schemas.microsoft.com/office/spreadsheetml/2009/9/main" objectType="CheckBox" checked="Checked" fmlaLink="H80"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fmlaLink="N38"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fmlaLink="G81" lockText="1" noThreeD="1"/>
</file>

<file path=xl/ctrlProps/ctrlProp232.xml><?xml version="1.0" encoding="utf-8"?>
<formControlPr xmlns="http://schemas.microsoft.com/office/spreadsheetml/2009/9/main" objectType="CheckBox" fmlaLink="H81"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fmlaLink="G82" lockText="1" noThreeD="1"/>
</file>

<file path=xl/ctrlProps/ctrlProp236.xml><?xml version="1.0" encoding="utf-8"?>
<formControlPr xmlns="http://schemas.microsoft.com/office/spreadsheetml/2009/9/main" objectType="CheckBox" fmlaLink="H82"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fmlaLink="G94" lockText="1" noThreeD="1"/>
</file>

<file path=xl/ctrlProps/ctrlProp24.xml><?xml version="1.0" encoding="utf-8"?>
<formControlPr xmlns="http://schemas.microsoft.com/office/spreadsheetml/2009/9/main" objectType="CheckBox" fmlaLink="O38" lockText="1" noThreeD="1"/>
</file>

<file path=xl/ctrlProps/ctrlProp240.xml><?xml version="1.0" encoding="utf-8"?>
<formControlPr xmlns="http://schemas.microsoft.com/office/spreadsheetml/2009/9/main" objectType="CheckBox" fmlaLink="H94"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fmlaLink="G95" lockText="1" noThreeD="1"/>
</file>

<file path=xl/ctrlProps/ctrlProp244.xml><?xml version="1.0" encoding="utf-8"?>
<formControlPr xmlns="http://schemas.microsoft.com/office/spreadsheetml/2009/9/main" objectType="CheckBox" fmlaLink="H95"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fmlaLink="G100" lockText="1" noThreeD="1"/>
</file>

<file path=xl/ctrlProps/ctrlProp248.xml><?xml version="1.0" encoding="utf-8"?>
<formControlPr xmlns="http://schemas.microsoft.com/office/spreadsheetml/2009/9/main" objectType="CheckBox" fmlaLink="H100"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fmlaLink="P38"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fmlaLink="G101" lockText="1" noThreeD="1"/>
</file>

<file path=xl/ctrlProps/ctrlProp252.xml><?xml version="1.0" encoding="utf-8"?>
<formControlPr xmlns="http://schemas.microsoft.com/office/spreadsheetml/2009/9/main" objectType="CheckBox" fmlaLink="H101"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fmlaLink="G102" lockText="1" noThreeD="1"/>
</file>

<file path=xl/ctrlProps/ctrlProp256.xml><?xml version="1.0" encoding="utf-8"?>
<formControlPr xmlns="http://schemas.microsoft.com/office/spreadsheetml/2009/9/main" objectType="CheckBox" fmlaLink="H102"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fmlaLink="G93" lockText="1" noThreeD="1"/>
</file>

<file path=xl/ctrlProps/ctrlProp26.xml><?xml version="1.0" encoding="utf-8"?>
<formControlPr xmlns="http://schemas.microsoft.com/office/spreadsheetml/2009/9/main" objectType="CheckBox" checked="Checked" fmlaLink="N39" lockText="1" noThreeD="1"/>
</file>

<file path=xl/ctrlProps/ctrlProp260.xml><?xml version="1.0" encoding="utf-8"?>
<formControlPr xmlns="http://schemas.microsoft.com/office/spreadsheetml/2009/9/main" objectType="CheckBox" fmlaLink="H93"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fmlaLink="G108" lockText="1" noThreeD="1"/>
</file>

<file path=xl/ctrlProps/ctrlProp264.xml><?xml version="1.0" encoding="utf-8"?>
<formControlPr xmlns="http://schemas.microsoft.com/office/spreadsheetml/2009/9/main" objectType="CheckBox" fmlaLink="H108"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fmlaLink="G109" lockText="1" noThreeD="1"/>
</file>

<file path=xl/ctrlProps/ctrlProp268.xml><?xml version="1.0" encoding="utf-8"?>
<formControlPr xmlns="http://schemas.microsoft.com/office/spreadsheetml/2009/9/main" objectType="CheckBox" fmlaLink="H109"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fmlaLink="O39"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fmlaLink="G110" lockText="1" noThreeD="1"/>
</file>

<file path=xl/ctrlProps/ctrlProp272.xml><?xml version="1.0" encoding="utf-8"?>
<formControlPr xmlns="http://schemas.microsoft.com/office/spreadsheetml/2009/9/main" objectType="CheckBox" fmlaLink="H110"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fmlaLink="G116" lockText="1" noThreeD="1"/>
</file>

<file path=xl/ctrlProps/ctrlProp276.xml><?xml version="1.0" encoding="utf-8"?>
<formControlPr xmlns="http://schemas.microsoft.com/office/spreadsheetml/2009/9/main" objectType="CheckBox" fmlaLink="H116"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fmlaLink="G103" lockText="1" noThreeD="1"/>
</file>

<file path=xl/ctrlProps/ctrlProp28.xml><?xml version="1.0" encoding="utf-8"?>
<formControlPr xmlns="http://schemas.microsoft.com/office/spreadsheetml/2009/9/main" objectType="CheckBox" fmlaLink="P39" lockText="1" noThreeD="1"/>
</file>

<file path=xl/ctrlProps/ctrlProp280.xml><?xml version="1.0" encoding="utf-8"?>
<formControlPr xmlns="http://schemas.microsoft.com/office/spreadsheetml/2009/9/main" objectType="CheckBox" fmlaLink="H103"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fmlaLink="G128" lockText="1" noThreeD="1"/>
</file>

<file path=xl/ctrlProps/ctrlProp284.xml><?xml version="1.0" encoding="utf-8"?>
<formControlPr xmlns="http://schemas.microsoft.com/office/spreadsheetml/2009/9/main" objectType="CheckBox" fmlaLink="H128"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fmlaLink="G129" lockText="1" noThreeD="1"/>
</file>

<file path=xl/ctrlProps/ctrlProp288.xml><?xml version="1.0" encoding="utf-8"?>
<formControlPr xmlns="http://schemas.microsoft.com/office/spreadsheetml/2009/9/main" objectType="CheckBox" fmlaLink="H129"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Q35"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fmlaLink="G130" lockText="1" noThreeD="1"/>
</file>

<file path=xl/ctrlProps/ctrlProp292.xml><?xml version="1.0" encoding="utf-8"?>
<formControlPr xmlns="http://schemas.microsoft.com/office/spreadsheetml/2009/9/main" objectType="CheckBox" fmlaLink="H130"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fmlaLink="G133" lockText="1" noThreeD="1"/>
</file>

<file path=xl/ctrlProps/ctrlProp296.xml><?xml version="1.0" encoding="utf-8"?>
<formControlPr xmlns="http://schemas.microsoft.com/office/spreadsheetml/2009/9/main" objectType="CheckBox" fmlaLink="H133"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fmlaLink="G134" lockText="1" noThreeD="1"/>
</file>

<file path=xl/ctrlProps/ctrlProp3.xml><?xml version="1.0" encoding="utf-8"?>
<formControlPr xmlns="http://schemas.microsoft.com/office/spreadsheetml/2009/9/main" objectType="CheckBox" fmlaLink="G14" lockText="1" noThreeD="1"/>
</file>

<file path=xl/ctrlProps/ctrlProp30.xml><?xml version="1.0" encoding="utf-8"?>
<formControlPr xmlns="http://schemas.microsoft.com/office/spreadsheetml/2009/9/main" objectType="CheckBox" fmlaLink="R35" lockText="1" noThreeD="1"/>
</file>

<file path=xl/ctrlProps/ctrlProp300.xml><?xml version="1.0" encoding="utf-8"?>
<formControlPr xmlns="http://schemas.microsoft.com/office/spreadsheetml/2009/9/main" objectType="CheckBox" fmlaLink="H134"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fmlaLink="G137" lockText="1" noThreeD="1"/>
</file>

<file path=xl/ctrlProps/ctrlProp304.xml><?xml version="1.0" encoding="utf-8"?>
<formControlPr xmlns="http://schemas.microsoft.com/office/spreadsheetml/2009/9/main" objectType="CheckBox" fmlaLink="H137"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fmlaLink="G127" lockText="1" noThreeD="1"/>
</file>

<file path=xl/ctrlProps/ctrlProp308.xml><?xml version="1.0" encoding="utf-8"?>
<formControlPr xmlns="http://schemas.microsoft.com/office/spreadsheetml/2009/9/main" objectType="CheckBox" fmlaLink="H127"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fmlaLink="S35"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fmlaLink="G149" lockText="1" noThreeD="1"/>
</file>

<file path=xl/ctrlProps/ctrlProp312.xml><?xml version="1.0" encoding="utf-8"?>
<formControlPr xmlns="http://schemas.microsoft.com/office/spreadsheetml/2009/9/main" objectType="CheckBox" fmlaLink="H149"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fmlaLink="G150" lockText="1" noThreeD="1"/>
</file>

<file path=xl/ctrlProps/ctrlProp316.xml><?xml version="1.0" encoding="utf-8"?>
<formControlPr xmlns="http://schemas.microsoft.com/office/spreadsheetml/2009/9/main" objectType="CheckBox" fmlaLink="H150"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fmlaLink="G151" lockText="1" noThreeD="1"/>
</file>

<file path=xl/ctrlProps/ctrlProp32.xml><?xml version="1.0" encoding="utf-8"?>
<formControlPr xmlns="http://schemas.microsoft.com/office/spreadsheetml/2009/9/main" objectType="CheckBox" fmlaLink="Q36" lockText="1" noThreeD="1"/>
</file>

<file path=xl/ctrlProps/ctrlProp320.xml><?xml version="1.0" encoding="utf-8"?>
<formControlPr xmlns="http://schemas.microsoft.com/office/spreadsheetml/2009/9/main" objectType="CheckBox" fmlaLink="H151"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fmlaLink="G152" lockText="1" noThreeD="1"/>
</file>

<file path=xl/ctrlProps/ctrlProp324.xml><?xml version="1.0" encoding="utf-8"?>
<formControlPr xmlns="http://schemas.microsoft.com/office/spreadsheetml/2009/9/main" objectType="CheckBox" fmlaLink="H152"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fmlaLink="G148" lockText="1" noThreeD="1"/>
</file>

<file path=xl/ctrlProps/ctrlProp328.xml><?xml version="1.0" encoding="utf-8"?>
<formControlPr xmlns="http://schemas.microsoft.com/office/spreadsheetml/2009/9/main" objectType="CheckBox" fmlaLink="H148"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fmlaLink="R36"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fmlaLink="G60" lockText="1" noThreeD="1"/>
</file>

<file path=xl/ctrlProps/ctrlProp335.xml><?xml version="1.0" encoding="utf-8"?>
<formControlPr xmlns="http://schemas.microsoft.com/office/spreadsheetml/2009/9/main" objectType="CheckBox" checked="Checked" fmlaLink="H60"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fmlaLink="G111" lockText="1" noThreeD="1"/>
</file>

<file path=xl/ctrlProps/ctrlProp339.xml><?xml version="1.0" encoding="utf-8"?>
<formControlPr xmlns="http://schemas.microsoft.com/office/spreadsheetml/2009/9/main" objectType="CheckBox" fmlaLink="H111" lockText="1" noThreeD="1"/>
</file>

<file path=xl/ctrlProps/ctrlProp34.xml><?xml version="1.0" encoding="utf-8"?>
<formControlPr xmlns="http://schemas.microsoft.com/office/spreadsheetml/2009/9/main" objectType="CheckBox" fmlaLink="S36"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fmlaLink="G112" lockText="1" noThreeD="1"/>
</file>

<file path=xl/ctrlProps/ctrlProp343.xml><?xml version="1.0" encoding="utf-8"?>
<formControlPr xmlns="http://schemas.microsoft.com/office/spreadsheetml/2009/9/main" objectType="CheckBox" fmlaLink="H112"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fmlaLink="G113" lockText="1" noThreeD="1"/>
</file>

<file path=xl/ctrlProps/ctrlProp347.xml><?xml version="1.0" encoding="utf-8"?>
<formControlPr xmlns="http://schemas.microsoft.com/office/spreadsheetml/2009/9/main" objectType="CheckBox" fmlaLink="H113"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fmlaLink="Q37" lockText="1" noThreeD="1"/>
</file>

<file path=xl/ctrlProps/ctrlProp350.xml><?xml version="1.0" encoding="utf-8"?>
<formControlPr xmlns="http://schemas.microsoft.com/office/spreadsheetml/2009/9/main" objectType="CheckBox" fmlaLink="G114" lockText="1" noThreeD="1"/>
</file>

<file path=xl/ctrlProps/ctrlProp351.xml><?xml version="1.0" encoding="utf-8"?>
<formControlPr xmlns="http://schemas.microsoft.com/office/spreadsheetml/2009/9/main" objectType="CheckBox" fmlaLink="H114"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fmlaLink="G115" lockText="1" noThreeD="1"/>
</file>

<file path=xl/ctrlProps/ctrlProp355.xml><?xml version="1.0" encoding="utf-8"?>
<formControlPr xmlns="http://schemas.microsoft.com/office/spreadsheetml/2009/9/main" objectType="CheckBox" fmlaLink="H115"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fmlaLink="G96" lockText="1" noThreeD="1"/>
</file>

<file path=xl/ctrlProps/ctrlProp359.xml><?xml version="1.0" encoding="utf-8"?>
<formControlPr xmlns="http://schemas.microsoft.com/office/spreadsheetml/2009/9/main" objectType="CheckBox" fmlaLink="H96" lockText="1" noThreeD="1"/>
</file>

<file path=xl/ctrlProps/ctrlProp36.xml><?xml version="1.0" encoding="utf-8"?>
<formControlPr xmlns="http://schemas.microsoft.com/office/spreadsheetml/2009/9/main" objectType="CheckBox" fmlaLink="R37"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fmlaLink="G131" lockText="1" noThreeD="1"/>
</file>

<file path=xl/ctrlProps/ctrlProp363.xml><?xml version="1.0" encoding="utf-8"?>
<formControlPr xmlns="http://schemas.microsoft.com/office/spreadsheetml/2009/9/main" objectType="CheckBox" fmlaLink="H131"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fmlaLink="G132" lockText="1" noThreeD="1"/>
</file>

<file path=xl/ctrlProps/ctrlProp367.xml><?xml version="1.0" encoding="utf-8"?>
<formControlPr xmlns="http://schemas.microsoft.com/office/spreadsheetml/2009/9/main" objectType="CheckBox" fmlaLink="H132"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fmlaLink="S37" lockText="1" noThreeD="1"/>
</file>

<file path=xl/ctrlProps/ctrlProp370.xml><?xml version="1.0" encoding="utf-8"?>
<formControlPr xmlns="http://schemas.microsoft.com/office/spreadsheetml/2009/9/main" objectType="CheckBox" fmlaLink="G135" lockText="1" noThreeD="1"/>
</file>

<file path=xl/ctrlProps/ctrlProp371.xml><?xml version="1.0" encoding="utf-8"?>
<formControlPr xmlns="http://schemas.microsoft.com/office/spreadsheetml/2009/9/main" objectType="CheckBox" fmlaLink="H135"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fmlaLink="G136" lockText="1" noThreeD="1"/>
</file>

<file path=xl/ctrlProps/ctrlProp375.xml><?xml version="1.0" encoding="utf-8"?>
<formControlPr xmlns="http://schemas.microsoft.com/office/spreadsheetml/2009/9/main" objectType="CheckBox" fmlaLink="H136"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fmlaLink="G99" lockText="1" noThreeD="1"/>
</file>

<file path=xl/ctrlProps/ctrlProp379.xml><?xml version="1.0" encoding="utf-8"?>
<formControlPr xmlns="http://schemas.microsoft.com/office/spreadsheetml/2009/9/main" objectType="CheckBox" fmlaLink="H99" lockText="1" noThreeD="1"/>
</file>

<file path=xl/ctrlProps/ctrlProp38.xml><?xml version="1.0" encoding="utf-8"?>
<formControlPr xmlns="http://schemas.microsoft.com/office/spreadsheetml/2009/9/main" objectType="CheckBox" checked="Checked" fmlaLink="Q38" lockText="1" noThreeD="1"/>
</file>

<file path=xl/ctrlProps/ctrlProp380.xml><?xml version="1.0" encoding="utf-8"?>
<formControlPr xmlns="http://schemas.microsoft.com/office/spreadsheetml/2009/9/main" objectType="CheckBox" fmlaLink="I22" lockText="1" noThreeD="1"/>
</file>

<file path=xl/ctrlProps/ctrlProp381.xml><?xml version="1.0" encoding="utf-8"?>
<formControlPr xmlns="http://schemas.microsoft.com/office/spreadsheetml/2009/9/main" objectType="CheckBox" fmlaLink="J22" lockText="1" noThreeD="1"/>
</file>

<file path=xl/ctrlProps/ctrlProp382.xml><?xml version="1.0" encoding="utf-8"?>
<formControlPr xmlns="http://schemas.microsoft.com/office/spreadsheetml/2009/9/main" objectType="CheckBox" fmlaLink="K22" lockText="1" noThreeD="1"/>
</file>

<file path=xl/ctrlProps/ctrlProp383.xml><?xml version="1.0" encoding="utf-8"?>
<formControlPr xmlns="http://schemas.microsoft.com/office/spreadsheetml/2009/9/main" objectType="CheckBox" checked="Checked" fmlaLink="L22" lockText="1" noThreeD="1"/>
</file>

<file path=xl/ctrlProps/ctrlProp384.xml><?xml version="1.0" encoding="utf-8"?>
<formControlPr xmlns="http://schemas.microsoft.com/office/spreadsheetml/2009/9/main" objectType="CheckBox" checked="Checked" fmlaLink="I23" lockText="1" noThreeD="1"/>
</file>

<file path=xl/ctrlProps/ctrlProp385.xml><?xml version="1.0" encoding="utf-8"?>
<formControlPr xmlns="http://schemas.microsoft.com/office/spreadsheetml/2009/9/main" objectType="CheckBox" fmlaLink="J23" lockText="1" noThreeD="1"/>
</file>

<file path=xl/ctrlProps/ctrlProp386.xml><?xml version="1.0" encoding="utf-8"?>
<formControlPr xmlns="http://schemas.microsoft.com/office/spreadsheetml/2009/9/main" objectType="CheckBox" fmlaLink="K23" lockText="1" noThreeD="1"/>
</file>

<file path=xl/ctrlProps/ctrlProp387.xml><?xml version="1.0" encoding="utf-8"?>
<formControlPr xmlns="http://schemas.microsoft.com/office/spreadsheetml/2009/9/main" objectType="CheckBox" fmlaLink="L23" lockText="1" noThreeD="1"/>
</file>

<file path=xl/ctrlProps/ctrlProp388.xml><?xml version="1.0" encoding="utf-8"?>
<formControlPr xmlns="http://schemas.microsoft.com/office/spreadsheetml/2009/9/main" objectType="CheckBox" checked="Checked" fmlaLink="I25" lockText="1" noThreeD="1"/>
</file>

<file path=xl/ctrlProps/ctrlProp389.xml><?xml version="1.0" encoding="utf-8"?>
<formControlPr xmlns="http://schemas.microsoft.com/office/spreadsheetml/2009/9/main" objectType="CheckBox" fmlaLink="J25" lockText="1" noThreeD="1"/>
</file>

<file path=xl/ctrlProps/ctrlProp39.xml><?xml version="1.0" encoding="utf-8"?>
<formControlPr xmlns="http://schemas.microsoft.com/office/spreadsheetml/2009/9/main" objectType="CheckBox" fmlaLink="R38" lockText="1" noThreeD="1"/>
</file>

<file path=xl/ctrlProps/ctrlProp390.xml><?xml version="1.0" encoding="utf-8"?>
<formControlPr xmlns="http://schemas.microsoft.com/office/spreadsheetml/2009/9/main" objectType="CheckBox" fmlaLink="K25" lockText="1" noThreeD="1"/>
</file>

<file path=xl/ctrlProps/ctrlProp391.xml><?xml version="1.0" encoding="utf-8"?>
<formControlPr xmlns="http://schemas.microsoft.com/office/spreadsheetml/2009/9/main" objectType="CheckBox" fmlaLink="L25" lockText="1" noThreeD="1"/>
</file>

<file path=xl/ctrlProps/ctrlProp392.xml><?xml version="1.0" encoding="utf-8"?>
<formControlPr xmlns="http://schemas.microsoft.com/office/spreadsheetml/2009/9/main" objectType="CheckBox" checked="Checked" fmlaLink="I27" lockText="1" noThreeD="1"/>
</file>

<file path=xl/ctrlProps/ctrlProp393.xml><?xml version="1.0" encoding="utf-8"?>
<formControlPr xmlns="http://schemas.microsoft.com/office/spreadsheetml/2009/9/main" objectType="CheckBox" fmlaLink="J27" lockText="1" noThreeD="1"/>
</file>

<file path=xl/ctrlProps/ctrlProp394.xml><?xml version="1.0" encoding="utf-8"?>
<formControlPr xmlns="http://schemas.microsoft.com/office/spreadsheetml/2009/9/main" objectType="CheckBox" fmlaLink="K27" lockText="1" noThreeD="1"/>
</file>

<file path=xl/ctrlProps/ctrlProp395.xml><?xml version="1.0" encoding="utf-8"?>
<formControlPr xmlns="http://schemas.microsoft.com/office/spreadsheetml/2009/9/main" objectType="CheckBox" fmlaLink="L27" lockText="1" noThreeD="1"/>
</file>

<file path=xl/ctrlProps/ctrlProp396.xml><?xml version="1.0" encoding="utf-8"?>
<formControlPr xmlns="http://schemas.microsoft.com/office/spreadsheetml/2009/9/main" objectType="CheckBox" fmlaLink="I29" lockText="1" noThreeD="1"/>
</file>

<file path=xl/ctrlProps/ctrlProp397.xml><?xml version="1.0" encoding="utf-8"?>
<formControlPr xmlns="http://schemas.microsoft.com/office/spreadsheetml/2009/9/main" objectType="CheckBox" checked="Checked" fmlaLink="J29" lockText="1" noThreeD="1"/>
</file>

<file path=xl/ctrlProps/ctrlProp398.xml><?xml version="1.0" encoding="utf-8"?>
<formControlPr xmlns="http://schemas.microsoft.com/office/spreadsheetml/2009/9/main" objectType="CheckBox" fmlaLink="K29" lockText="1" noThreeD="1"/>
</file>

<file path=xl/ctrlProps/ctrlProp399.xml><?xml version="1.0" encoding="utf-8"?>
<formControlPr xmlns="http://schemas.microsoft.com/office/spreadsheetml/2009/9/main" objectType="CheckBox" fmlaLink="L29" lockText="1" noThreeD="1"/>
</file>

<file path=xl/ctrlProps/ctrlProp4.xml><?xml version="1.0" encoding="utf-8"?>
<formControlPr xmlns="http://schemas.microsoft.com/office/spreadsheetml/2009/9/main" objectType="CheckBox" fmlaLink="G15" lockText="1" noThreeD="1"/>
</file>

<file path=xl/ctrlProps/ctrlProp40.xml><?xml version="1.0" encoding="utf-8"?>
<formControlPr xmlns="http://schemas.microsoft.com/office/spreadsheetml/2009/9/main" objectType="CheckBox" fmlaLink="S38" lockText="1" noThreeD="1"/>
</file>

<file path=xl/ctrlProps/ctrlProp400.xml><?xml version="1.0" encoding="utf-8"?>
<formControlPr xmlns="http://schemas.microsoft.com/office/spreadsheetml/2009/9/main" objectType="CheckBox" checked="Checked" fmlaLink="I31" lockText="1" noThreeD="1"/>
</file>

<file path=xl/ctrlProps/ctrlProp401.xml><?xml version="1.0" encoding="utf-8"?>
<formControlPr xmlns="http://schemas.microsoft.com/office/spreadsheetml/2009/9/main" objectType="CheckBox" fmlaLink="J31" lockText="1" noThreeD="1"/>
</file>

<file path=xl/ctrlProps/ctrlProp402.xml><?xml version="1.0" encoding="utf-8"?>
<formControlPr xmlns="http://schemas.microsoft.com/office/spreadsheetml/2009/9/main" objectType="CheckBox" fmlaLink="K31" lockText="1" noThreeD="1"/>
</file>

<file path=xl/ctrlProps/ctrlProp403.xml><?xml version="1.0" encoding="utf-8"?>
<formControlPr xmlns="http://schemas.microsoft.com/office/spreadsheetml/2009/9/main" objectType="CheckBox" fmlaLink="L31" lockText="1" noThreeD="1"/>
</file>

<file path=xl/ctrlProps/ctrlProp404.xml><?xml version="1.0" encoding="utf-8"?>
<formControlPr xmlns="http://schemas.microsoft.com/office/spreadsheetml/2009/9/main" objectType="CheckBox" fmlaLink="I33" lockText="1" noThreeD="1"/>
</file>

<file path=xl/ctrlProps/ctrlProp405.xml><?xml version="1.0" encoding="utf-8"?>
<formControlPr xmlns="http://schemas.microsoft.com/office/spreadsheetml/2009/9/main" objectType="CheckBox" checked="Checked" fmlaLink="J33" lockText="1" noThreeD="1"/>
</file>

<file path=xl/ctrlProps/ctrlProp406.xml><?xml version="1.0" encoding="utf-8"?>
<formControlPr xmlns="http://schemas.microsoft.com/office/spreadsheetml/2009/9/main" objectType="CheckBox" fmlaLink="K33" lockText="1" noThreeD="1"/>
</file>

<file path=xl/ctrlProps/ctrlProp407.xml><?xml version="1.0" encoding="utf-8"?>
<formControlPr xmlns="http://schemas.microsoft.com/office/spreadsheetml/2009/9/main" objectType="CheckBox" fmlaLink="L33" lockText="1" noThreeD="1"/>
</file>

<file path=xl/ctrlProps/ctrlProp408.xml><?xml version="1.0" encoding="utf-8"?>
<formControlPr xmlns="http://schemas.microsoft.com/office/spreadsheetml/2009/9/main" objectType="CheckBox" fmlaLink="I35" lockText="1" noThreeD="1"/>
</file>

<file path=xl/ctrlProps/ctrlProp409.xml><?xml version="1.0" encoding="utf-8"?>
<formControlPr xmlns="http://schemas.microsoft.com/office/spreadsheetml/2009/9/main" objectType="CheckBox" fmlaLink="J35" lockText="1" noThreeD="1"/>
</file>

<file path=xl/ctrlProps/ctrlProp41.xml><?xml version="1.0" encoding="utf-8"?>
<formControlPr xmlns="http://schemas.microsoft.com/office/spreadsheetml/2009/9/main" objectType="CheckBox" fmlaLink="N54" lockText="1" noThreeD="1"/>
</file>

<file path=xl/ctrlProps/ctrlProp410.xml><?xml version="1.0" encoding="utf-8"?>
<formControlPr xmlns="http://schemas.microsoft.com/office/spreadsheetml/2009/9/main" objectType="CheckBox" checked="Checked" fmlaLink="K35" lockText="1" noThreeD="1"/>
</file>

<file path=xl/ctrlProps/ctrlProp411.xml><?xml version="1.0" encoding="utf-8"?>
<formControlPr xmlns="http://schemas.microsoft.com/office/spreadsheetml/2009/9/main" objectType="CheckBox" fmlaLink="L35" lockText="1" noThreeD="1"/>
</file>

<file path=xl/ctrlProps/ctrlProp412.xml><?xml version="1.0" encoding="utf-8"?>
<formControlPr xmlns="http://schemas.microsoft.com/office/spreadsheetml/2009/9/main" objectType="CheckBox" fmlaLink="I37" lockText="1" noThreeD="1"/>
</file>

<file path=xl/ctrlProps/ctrlProp413.xml><?xml version="1.0" encoding="utf-8"?>
<formControlPr xmlns="http://schemas.microsoft.com/office/spreadsheetml/2009/9/main" objectType="CheckBox" fmlaLink="J37" lockText="1" noThreeD="1"/>
</file>

<file path=xl/ctrlProps/ctrlProp414.xml><?xml version="1.0" encoding="utf-8"?>
<formControlPr xmlns="http://schemas.microsoft.com/office/spreadsheetml/2009/9/main" objectType="CheckBox" checked="Checked" fmlaLink="K37" lockText="1" noThreeD="1"/>
</file>

<file path=xl/ctrlProps/ctrlProp415.xml><?xml version="1.0" encoding="utf-8"?>
<formControlPr xmlns="http://schemas.microsoft.com/office/spreadsheetml/2009/9/main" objectType="CheckBox" fmlaLink="L37" lockText="1" noThreeD="1"/>
</file>

<file path=xl/ctrlProps/ctrlProp416.xml><?xml version="1.0" encoding="utf-8"?>
<formControlPr xmlns="http://schemas.microsoft.com/office/spreadsheetml/2009/9/main" objectType="CheckBox" fmlaLink="I39" lockText="1" noThreeD="1"/>
</file>

<file path=xl/ctrlProps/ctrlProp417.xml><?xml version="1.0" encoding="utf-8"?>
<formControlPr xmlns="http://schemas.microsoft.com/office/spreadsheetml/2009/9/main" objectType="CheckBox" fmlaLink="J39" lockText="1" noThreeD="1"/>
</file>

<file path=xl/ctrlProps/ctrlProp418.xml><?xml version="1.0" encoding="utf-8"?>
<formControlPr xmlns="http://schemas.microsoft.com/office/spreadsheetml/2009/9/main" objectType="CheckBox" checked="Checked" fmlaLink="K39" lockText="1" noThreeD="1"/>
</file>

<file path=xl/ctrlProps/ctrlProp419.xml><?xml version="1.0" encoding="utf-8"?>
<formControlPr xmlns="http://schemas.microsoft.com/office/spreadsheetml/2009/9/main" objectType="CheckBox" fmlaLink="L39" lockText="1" noThreeD="1"/>
</file>

<file path=xl/ctrlProps/ctrlProp42.xml><?xml version="1.0" encoding="utf-8"?>
<formControlPr xmlns="http://schemas.microsoft.com/office/spreadsheetml/2009/9/main" objectType="CheckBox" fmlaLink="O54" lockText="1" noThreeD="1"/>
</file>

<file path=xl/ctrlProps/ctrlProp420.xml><?xml version="1.0" encoding="utf-8"?>
<formControlPr xmlns="http://schemas.microsoft.com/office/spreadsheetml/2009/9/main" objectType="CheckBox" checked="Checked" fmlaLink="I24" lockText="1" noThreeD="1"/>
</file>

<file path=xl/ctrlProps/ctrlProp421.xml><?xml version="1.0" encoding="utf-8"?>
<formControlPr xmlns="http://schemas.microsoft.com/office/spreadsheetml/2009/9/main" objectType="CheckBox" fmlaLink="J24" lockText="1" noThreeD="1"/>
</file>

<file path=xl/ctrlProps/ctrlProp422.xml><?xml version="1.0" encoding="utf-8"?>
<formControlPr xmlns="http://schemas.microsoft.com/office/spreadsheetml/2009/9/main" objectType="CheckBox" fmlaLink="K24" lockText="1" noThreeD="1"/>
</file>

<file path=xl/ctrlProps/ctrlProp423.xml><?xml version="1.0" encoding="utf-8"?>
<formControlPr xmlns="http://schemas.microsoft.com/office/spreadsheetml/2009/9/main" objectType="CheckBox" fmlaLink="L24" lockText="1" noThreeD="1"/>
</file>

<file path=xl/ctrlProps/ctrlProp424.xml><?xml version="1.0" encoding="utf-8"?>
<formControlPr xmlns="http://schemas.microsoft.com/office/spreadsheetml/2009/9/main" objectType="CheckBox" checked="Checked" fmlaLink="I26" lockText="1" noThreeD="1"/>
</file>

<file path=xl/ctrlProps/ctrlProp425.xml><?xml version="1.0" encoding="utf-8"?>
<formControlPr xmlns="http://schemas.microsoft.com/office/spreadsheetml/2009/9/main" objectType="CheckBox" fmlaLink="J26" lockText="1" noThreeD="1"/>
</file>

<file path=xl/ctrlProps/ctrlProp426.xml><?xml version="1.0" encoding="utf-8"?>
<formControlPr xmlns="http://schemas.microsoft.com/office/spreadsheetml/2009/9/main" objectType="CheckBox" fmlaLink="K26" lockText="1" noThreeD="1"/>
</file>

<file path=xl/ctrlProps/ctrlProp427.xml><?xml version="1.0" encoding="utf-8"?>
<formControlPr xmlns="http://schemas.microsoft.com/office/spreadsheetml/2009/9/main" objectType="CheckBox" fmlaLink="L26" lockText="1" noThreeD="1"/>
</file>

<file path=xl/ctrlProps/ctrlProp428.xml><?xml version="1.0" encoding="utf-8"?>
<formControlPr xmlns="http://schemas.microsoft.com/office/spreadsheetml/2009/9/main" objectType="CheckBox" checked="Checked" fmlaLink="I28" lockText="1" noThreeD="1"/>
</file>

<file path=xl/ctrlProps/ctrlProp429.xml><?xml version="1.0" encoding="utf-8"?>
<formControlPr xmlns="http://schemas.microsoft.com/office/spreadsheetml/2009/9/main" objectType="CheckBox" fmlaLink="J28" lockText="1" noThreeD="1"/>
</file>

<file path=xl/ctrlProps/ctrlProp43.xml><?xml version="1.0" encoding="utf-8"?>
<formControlPr xmlns="http://schemas.microsoft.com/office/spreadsheetml/2009/9/main" objectType="CheckBox" fmlaLink="P54" lockText="1" noThreeD="1"/>
</file>

<file path=xl/ctrlProps/ctrlProp430.xml><?xml version="1.0" encoding="utf-8"?>
<formControlPr xmlns="http://schemas.microsoft.com/office/spreadsheetml/2009/9/main" objectType="CheckBox" fmlaLink="K28" lockText="1" noThreeD="1"/>
</file>

<file path=xl/ctrlProps/ctrlProp431.xml><?xml version="1.0" encoding="utf-8"?>
<formControlPr xmlns="http://schemas.microsoft.com/office/spreadsheetml/2009/9/main" objectType="CheckBox" fmlaLink="L28" lockText="1" noThreeD="1"/>
</file>

<file path=xl/ctrlProps/ctrlProp432.xml><?xml version="1.0" encoding="utf-8"?>
<formControlPr xmlns="http://schemas.microsoft.com/office/spreadsheetml/2009/9/main" objectType="CheckBox" fmlaLink="I30" lockText="1" noThreeD="1"/>
</file>

<file path=xl/ctrlProps/ctrlProp433.xml><?xml version="1.0" encoding="utf-8"?>
<formControlPr xmlns="http://schemas.microsoft.com/office/spreadsheetml/2009/9/main" objectType="CheckBox" checked="Checked" fmlaLink="J30" lockText="1" noThreeD="1"/>
</file>

<file path=xl/ctrlProps/ctrlProp434.xml><?xml version="1.0" encoding="utf-8"?>
<formControlPr xmlns="http://schemas.microsoft.com/office/spreadsheetml/2009/9/main" objectType="CheckBox" fmlaLink="K30" lockText="1" noThreeD="1"/>
</file>

<file path=xl/ctrlProps/ctrlProp435.xml><?xml version="1.0" encoding="utf-8"?>
<formControlPr xmlns="http://schemas.microsoft.com/office/spreadsheetml/2009/9/main" objectType="CheckBox" fmlaLink="L30" lockText="1" noThreeD="1"/>
</file>

<file path=xl/ctrlProps/ctrlProp436.xml><?xml version="1.0" encoding="utf-8"?>
<formControlPr xmlns="http://schemas.microsoft.com/office/spreadsheetml/2009/9/main" objectType="CheckBox" fmlaLink="I32" lockText="1" noThreeD="1"/>
</file>

<file path=xl/ctrlProps/ctrlProp437.xml><?xml version="1.0" encoding="utf-8"?>
<formControlPr xmlns="http://schemas.microsoft.com/office/spreadsheetml/2009/9/main" objectType="CheckBox" checked="Checked" fmlaLink="J32" lockText="1" noThreeD="1"/>
</file>

<file path=xl/ctrlProps/ctrlProp438.xml><?xml version="1.0" encoding="utf-8"?>
<formControlPr xmlns="http://schemas.microsoft.com/office/spreadsheetml/2009/9/main" objectType="CheckBox" fmlaLink="K32" lockText="1" noThreeD="1"/>
</file>

<file path=xl/ctrlProps/ctrlProp439.xml><?xml version="1.0" encoding="utf-8"?>
<formControlPr xmlns="http://schemas.microsoft.com/office/spreadsheetml/2009/9/main" objectType="CheckBox" fmlaLink="L32" lockText="1" noThreeD="1"/>
</file>

<file path=xl/ctrlProps/ctrlProp44.xml><?xml version="1.0" encoding="utf-8"?>
<formControlPr xmlns="http://schemas.microsoft.com/office/spreadsheetml/2009/9/main" objectType="CheckBox" fmlaLink="N55" lockText="1" noThreeD="1"/>
</file>

<file path=xl/ctrlProps/ctrlProp440.xml><?xml version="1.0" encoding="utf-8"?>
<formControlPr xmlns="http://schemas.microsoft.com/office/spreadsheetml/2009/9/main" objectType="CheckBox" fmlaLink="I34" lockText="1" noThreeD="1"/>
</file>

<file path=xl/ctrlProps/ctrlProp441.xml><?xml version="1.0" encoding="utf-8"?>
<formControlPr xmlns="http://schemas.microsoft.com/office/spreadsheetml/2009/9/main" objectType="CheckBox" fmlaLink="J34" lockText="1" noThreeD="1"/>
</file>

<file path=xl/ctrlProps/ctrlProp442.xml><?xml version="1.0" encoding="utf-8"?>
<formControlPr xmlns="http://schemas.microsoft.com/office/spreadsheetml/2009/9/main" objectType="CheckBox" checked="Checked" fmlaLink="K34" lockText="1" noThreeD="1"/>
</file>

<file path=xl/ctrlProps/ctrlProp443.xml><?xml version="1.0" encoding="utf-8"?>
<formControlPr xmlns="http://schemas.microsoft.com/office/spreadsheetml/2009/9/main" objectType="CheckBox" fmlaLink="L34" lockText="1" noThreeD="1"/>
</file>

<file path=xl/ctrlProps/ctrlProp444.xml><?xml version="1.0" encoding="utf-8"?>
<formControlPr xmlns="http://schemas.microsoft.com/office/spreadsheetml/2009/9/main" objectType="CheckBox" fmlaLink="I36" lockText="1" noThreeD="1"/>
</file>

<file path=xl/ctrlProps/ctrlProp445.xml><?xml version="1.0" encoding="utf-8"?>
<formControlPr xmlns="http://schemas.microsoft.com/office/spreadsheetml/2009/9/main" objectType="CheckBox" fmlaLink="J36" lockText="1" noThreeD="1"/>
</file>

<file path=xl/ctrlProps/ctrlProp446.xml><?xml version="1.0" encoding="utf-8"?>
<formControlPr xmlns="http://schemas.microsoft.com/office/spreadsheetml/2009/9/main" objectType="CheckBox" fmlaLink="K36" lockText="1" noThreeD="1"/>
</file>

<file path=xl/ctrlProps/ctrlProp447.xml><?xml version="1.0" encoding="utf-8"?>
<formControlPr xmlns="http://schemas.microsoft.com/office/spreadsheetml/2009/9/main" objectType="CheckBox" checked="Checked" fmlaLink="L36" lockText="1" noThreeD="1"/>
</file>

<file path=xl/ctrlProps/ctrlProp448.xml><?xml version="1.0" encoding="utf-8"?>
<formControlPr xmlns="http://schemas.microsoft.com/office/spreadsheetml/2009/9/main" objectType="CheckBox" fmlaLink="I38" lockText="1" noThreeD="1"/>
</file>

<file path=xl/ctrlProps/ctrlProp449.xml><?xml version="1.0" encoding="utf-8"?>
<formControlPr xmlns="http://schemas.microsoft.com/office/spreadsheetml/2009/9/main" objectType="CheckBox" fmlaLink="J38" lockText="1" noThreeD="1"/>
</file>

<file path=xl/ctrlProps/ctrlProp45.xml><?xml version="1.0" encoding="utf-8"?>
<formControlPr xmlns="http://schemas.microsoft.com/office/spreadsheetml/2009/9/main" objectType="CheckBox" fmlaLink="O55" lockText="1" noThreeD="1"/>
</file>

<file path=xl/ctrlProps/ctrlProp450.xml><?xml version="1.0" encoding="utf-8"?>
<formControlPr xmlns="http://schemas.microsoft.com/office/spreadsheetml/2009/9/main" objectType="CheckBox" fmlaLink="K38" lockText="1" noThreeD="1"/>
</file>

<file path=xl/ctrlProps/ctrlProp451.xml><?xml version="1.0" encoding="utf-8"?>
<formControlPr xmlns="http://schemas.microsoft.com/office/spreadsheetml/2009/9/main" objectType="CheckBox" checked="Checked" fmlaLink="L38" lockText="1" noThreeD="1"/>
</file>

<file path=xl/ctrlProps/ctrlProp452.xml><?xml version="1.0" encoding="utf-8"?>
<formControlPr xmlns="http://schemas.microsoft.com/office/spreadsheetml/2009/9/main" objectType="CheckBox" fmlaLink="I40" lockText="1" noThreeD="1"/>
</file>

<file path=xl/ctrlProps/ctrlProp453.xml><?xml version="1.0" encoding="utf-8"?>
<formControlPr xmlns="http://schemas.microsoft.com/office/spreadsheetml/2009/9/main" objectType="CheckBox" checked="Checked" fmlaLink="J40" lockText="1" noThreeD="1"/>
</file>

<file path=xl/ctrlProps/ctrlProp454.xml><?xml version="1.0" encoding="utf-8"?>
<formControlPr xmlns="http://schemas.microsoft.com/office/spreadsheetml/2009/9/main" objectType="CheckBox" fmlaLink="K40" lockText="1" noThreeD="1"/>
</file>

<file path=xl/ctrlProps/ctrlProp455.xml><?xml version="1.0" encoding="utf-8"?>
<formControlPr xmlns="http://schemas.microsoft.com/office/spreadsheetml/2009/9/main" objectType="CheckBox" fmlaLink="L40" lockText="1" noThreeD="1"/>
</file>

<file path=xl/ctrlProps/ctrlProp456.xml><?xml version="1.0" encoding="utf-8"?>
<formControlPr xmlns="http://schemas.microsoft.com/office/spreadsheetml/2009/9/main" objectType="CheckBox" checked="Checked" fmlaLink="I41" lockText="1" noThreeD="1"/>
</file>

<file path=xl/ctrlProps/ctrlProp457.xml><?xml version="1.0" encoding="utf-8"?>
<formControlPr xmlns="http://schemas.microsoft.com/office/spreadsheetml/2009/9/main" objectType="CheckBox" fmlaLink="J41" lockText="1" noThreeD="1"/>
</file>

<file path=xl/ctrlProps/ctrlProp458.xml><?xml version="1.0" encoding="utf-8"?>
<formControlPr xmlns="http://schemas.microsoft.com/office/spreadsheetml/2009/9/main" objectType="CheckBox" fmlaLink="K41" lockText="1" noThreeD="1"/>
</file>

<file path=xl/ctrlProps/ctrlProp459.xml><?xml version="1.0" encoding="utf-8"?>
<formControlPr xmlns="http://schemas.microsoft.com/office/spreadsheetml/2009/9/main" objectType="CheckBox" fmlaLink="L41" lockText="1" noThreeD="1"/>
</file>

<file path=xl/ctrlProps/ctrlProp46.xml><?xml version="1.0" encoding="utf-8"?>
<formControlPr xmlns="http://schemas.microsoft.com/office/spreadsheetml/2009/9/main" objectType="CheckBox" fmlaLink="P55" lockText="1" noThreeD="1"/>
</file>

<file path=xl/ctrlProps/ctrlProp460.xml><?xml version="1.0" encoding="utf-8"?>
<formControlPr xmlns="http://schemas.microsoft.com/office/spreadsheetml/2009/9/main" objectType="CheckBox" fmlaLink="I42" lockText="1" noThreeD="1"/>
</file>

<file path=xl/ctrlProps/ctrlProp461.xml><?xml version="1.0" encoding="utf-8"?>
<formControlPr xmlns="http://schemas.microsoft.com/office/spreadsheetml/2009/9/main" objectType="CheckBox" fmlaLink="J42" lockText="1" noThreeD="1"/>
</file>

<file path=xl/ctrlProps/ctrlProp462.xml><?xml version="1.0" encoding="utf-8"?>
<formControlPr xmlns="http://schemas.microsoft.com/office/spreadsheetml/2009/9/main" objectType="CheckBox" fmlaLink="K42" lockText="1" noThreeD="1"/>
</file>

<file path=xl/ctrlProps/ctrlProp463.xml><?xml version="1.0" encoding="utf-8"?>
<formControlPr xmlns="http://schemas.microsoft.com/office/spreadsheetml/2009/9/main" objectType="CheckBox" fmlaLink="L42" lockText="1" noThreeD="1"/>
</file>

<file path=xl/ctrlProps/ctrlProp464.xml><?xml version="1.0" encoding="utf-8"?>
<formControlPr xmlns="http://schemas.microsoft.com/office/spreadsheetml/2009/9/main" objectType="CheckBox" fmlaLink="I43" lockText="1" noThreeD="1"/>
</file>

<file path=xl/ctrlProps/ctrlProp465.xml><?xml version="1.0" encoding="utf-8"?>
<formControlPr xmlns="http://schemas.microsoft.com/office/spreadsheetml/2009/9/main" objectType="CheckBox" fmlaLink="J43" lockText="1" noThreeD="1"/>
</file>

<file path=xl/ctrlProps/ctrlProp466.xml><?xml version="1.0" encoding="utf-8"?>
<formControlPr xmlns="http://schemas.microsoft.com/office/spreadsheetml/2009/9/main" objectType="CheckBox" fmlaLink="K43" lockText="1" noThreeD="1"/>
</file>

<file path=xl/ctrlProps/ctrlProp467.xml><?xml version="1.0" encoding="utf-8"?>
<formControlPr xmlns="http://schemas.microsoft.com/office/spreadsheetml/2009/9/main" objectType="CheckBox" fmlaLink="L43" lockText="1" noThreeD="1"/>
</file>

<file path=xl/ctrlProps/ctrlProp468.xml><?xml version="1.0" encoding="utf-8"?>
<formControlPr xmlns="http://schemas.microsoft.com/office/spreadsheetml/2009/9/main" objectType="CheckBox" fmlaLink="I44" lockText="1" noThreeD="1"/>
</file>

<file path=xl/ctrlProps/ctrlProp469.xml><?xml version="1.0" encoding="utf-8"?>
<formControlPr xmlns="http://schemas.microsoft.com/office/spreadsheetml/2009/9/main" objectType="CheckBox" fmlaLink="J44" lockText="1" noThreeD="1"/>
</file>

<file path=xl/ctrlProps/ctrlProp47.xml><?xml version="1.0" encoding="utf-8"?>
<formControlPr xmlns="http://schemas.microsoft.com/office/spreadsheetml/2009/9/main" objectType="CheckBox" fmlaLink="N56" lockText="1" noThreeD="1"/>
</file>

<file path=xl/ctrlProps/ctrlProp470.xml><?xml version="1.0" encoding="utf-8"?>
<formControlPr xmlns="http://schemas.microsoft.com/office/spreadsheetml/2009/9/main" objectType="CheckBox" checked="Checked" fmlaLink="K44" lockText="1" noThreeD="1"/>
</file>

<file path=xl/ctrlProps/ctrlProp471.xml><?xml version="1.0" encoding="utf-8"?>
<formControlPr xmlns="http://schemas.microsoft.com/office/spreadsheetml/2009/9/main" objectType="CheckBox" fmlaLink="L44" lockText="1" noThreeD="1"/>
</file>

<file path=xl/ctrlProps/ctrlProp472.xml><?xml version="1.0" encoding="utf-8"?>
<formControlPr xmlns="http://schemas.microsoft.com/office/spreadsheetml/2009/9/main" objectType="CheckBox" fmlaLink="I45" lockText="1" noThreeD="1"/>
</file>

<file path=xl/ctrlProps/ctrlProp473.xml><?xml version="1.0" encoding="utf-8"?>
<formControlPr xmlns="http://schemas.microsoft.com/office/spreadsheetml/2009/9/main" objectType="CheckBox" fmlaLink="J45" lockText="1" noThreeD="1"/>
</file>

<file path=xl/ctrlProps/ctrlProp474.xml><?xml version="1.0" encoding="utf-8"?>
<formControlPr xmlns="http://schemas.microsoft.com/office/spreadsheetml/2009/9/main" objectType="CheckBox" fmlaLink="K45" lockText="1" noThreeD="1"/>
</file>

<file path=xl/ctrlProps/ctrlProp475.xml><?xml version="1.0" encoding="utf-8"?>
<formControlPr xmlns="http://schemas.microsoft.com/office/spreadsheetml/2009/9/main" objectType="CheckBox" fmlaLink="L45" lockText="1" noThreeD="1"/>
</file>

<file path=xl/ctrlProps/ctrlProp476.xml><?xml version="1.0" encoding="utf-8"?>
<formControlPr xmlns="http://schemas.microsoft.com/office/spreadsheetml/2009/9/main" objectType="CheckBox" fmlaLink="I46" lockText="1" noThreeD="1"/>
</file>

<file path=xl/ctrlProps/ctrlProp477.xml><?xml version="1.0" encoding="utf-8"?>
<formControlPr xmlns="http://schemas.microsoft.com/office/spreadsheetml/2009/9/main" objectType="CheckBox" fmlaLink="J46" lockText="1" noThreeD="1"/>
</file>

<file path=xl/ctrlProps/ctrlProp478.xml><?xml version="1.0" encoding="utf-8"?>
<formControlPr xmlns="http://schemas.microsoft.com/office/spreadsheetml/2009/9/main" objectType="CheckBox" fmlaLink="K46" lockText="1" noThreeD="1"/>
</file>

<file path=xl/ctrlProps/ctrlProp479.xml><?xml version="1.0" encoding="utf-8"?>
<formControlPr xmlns="http://schemas.microsoft.com/office/spreadsheetml/2009/9/main" objectType="CheckBox" fmlaLink="L46" lockText="1" noThreeD="1"/>
</file>

<file path=xl/ctrlProps/ctrlProp48.xml><?xml version="1.0" encoding="utf-8"?>
<formControlPr xmlns="http://schemas.microsoft.com/office/spreadsheetml/2009/9/main" objectType="CheckBox" fmlaLink="O56" lockText="1" noThreeD="1"/>
</file>

<file path=xl/ctrlProps/ctrlProp480.xml><?xml version="1.0" encoding="utf-8"?>
<formControlPr xmlns="http://schemas.microsoft.com/office/spreadsheetml/2009/9/main" objectType="CheckBox" fmlaLink="I47" lockText="1" noThreeD="1"/>
</file>

<file path=xl/ctrlProps/ctrlProp481.xml><?xml version="1.0" encoding="utf-8"?>
<formControlPr xmlns="http://schemas.microsoft.com/office/spreadsheetml/2009/9/main" objectType="CheckBox" fmlaLink="J47" lockText="1" noThreeD="1"/>
</file>

<file path=xl/ctrlProps/ctrlProp482.xml><?xml version="1.0" encoding="utf-8"?>
<formControlPr xmlns="http://schemas.microsoft.com/office/spreadsheetml/2009/9/main" objectType="CheckBox" fmlaLink="K47" lockText="1" noThreeD="1"/>
</file>

<file path=xl/ctrlProps/ctrlProp483.xml><?xml version="1.0" encoding="utf-8"?>
<formControlPr xmlns="http://schemas.microsoft.com/office/spreadsheetml/2009/9/main" objectType="CheckBox" fmlaLink="L47" lockText="1" noThreeD="1"/>
</file>

<file path=xl/ctrlProps/ctrlProp484.xml><?xml version="1.0" encoding="utf-8"?>
<formControlPr xmlns="http://schemas.microsoft.com/office/spreadsheetml/2009/9/main" objectType="CheckBox" fmlaLink="I48" lockText="1" noThreeD="1"/>
</file>

<file path=xl/ctrlProps/ctrlProp485.xml><?xml version="1.0" encoding="utf-8"?>
<formControlPr xmlns="http://schemas.microsoft.com/office/spreadsheetml/2009/9/main" objectType="CheckBox" fmlaLink="J48" lockText="1" noThreeD="1"/>
</file>

<file path=xl/ctrlProps/ctrlProp486.xml><?xml version="1.0" encoding="utf-8"?>
<formControlPr xmlns="http://schemas.microsoft.com/office/spreadsheetml/2009/9/main" objectType="CheckBox" fmlaLink="K48" lockText="1" noThreeD="1"/>
</file>

<file path=xl/ctrlProps/ctrlProp487.xml><?xml version="1.0" encoding="utf-8"?>
<formControlPr xmlns="http://schemas.microsoft.com/office/spreadsheetml/2009/9/main" objectType="CheckBox" fmlaLink="L48" lockText="1" noThreeD="1"/>
</file>

<file path=xl/ctrlProps/ctrlProp488.xml><?xml version="1.0" encoding="utf-8"?>
<formControlPr xmlns="http://schemas.microsoft.com/office/spreadsheetml/2009/9/main" objectType="CheckBox" fmlaLink="I49" lockText="1" noThreeD="1"/>
</file>

<file path=xl/ctrlProps/ctrlProp489.xml><?xml version="1.0" encoding="utf-8"?>
<formControlPr xmlns="http://schemas.microsoft.com/office/spreadsheetml/2009/9/main" objectType="CheckBox" fmlaLink="J49" lockText="1" noThreeD="1"/>
</file>

<file path=xl/ctrlProps/ctrlProp49.xml><?xml version="1.0" encoding="utf-8"?>
<formControlPr xmlns="http://schemas.microsoft.com/office/spreadsheetml/2009/9/main" objectType="CheckBox" fmlaLink="P56" lockText="1" noThreeD="1"/>
</file>

<file path=xl/ctrlProps/ctrlProp490.xml><?xml version="1.0" encoding="utf-8"?>
<formControlPr xmlns="http://schemas.microsoft.com/office/spreadsheetml/2009/9/main" objectType="CheckBox" fmlaLink="K49" lockText="1" noThreeD="1"/>
</file>

<file path=xl/ctrlProps/ctrlProp491.xml><?xml version="1.0" encoding="utf-8"?>
<formControlPr xmlns="http://schemas.microsoft.com/office/spreadsheetml/2009/9/main" objectType="CheckBox" fmlaLink="L49" lockText="1" noThreeD="1"/>
</file>

<file path=xl/ctrlProps/ctrlProp492.xml><?xml version="1.0" encoding="utf-8"?>
<formControlPr xmlns="http://schemas.microsoft.com/office/spreadsheetml/2009/9/main" objectType="CheckBox" fmlaLink="I50" lockText="1" noThreeD="1"/>
</file>

<file path=xl/ctrlProps/ctrlProp493.xml><?xml version="1.0" encoding="utf-8"?>
<formControlPr xmlns="http://schemas.microsoft.com/office/spreadsheetml/2009/9/main" objectType="CheckBox" fmlaLink="J50" lockText="1" noThreeD="1"/>
</file>

<file path=xl/ctrlProps/ctrlProp494.xml><?xml version="1.0" encoding="utf-8"?>
<formControlPr xmlns="http://schemas.microsoft.com/office/spreadsheetml/2009/9/main" objectType="CheckBox" fmlaLink="K50" lockText="1" noThreeD="1"/>
</file>

<file path=xl/ctrlProps/ctrlProp495.xml><?xml version="1.0" encoding="utf-8"?>
<formControlPr xmlns="http://schemas.microsoft.com/office/spreadsheetml/2009/9/main" objectType="CheckBox" fmlaLink="L50" lockText="1" noThreeD="1"/>
</file>

<file path=xl/ctrlProps/ctrlProp496.xml><?xml version="1.0" encoding="utf-8"?>
<formControlPr xmlns="http://schemas.microsoft.com/office/spreadsheetml/2009/9/main" objectType="CheckBox" fmlaLink="I51" lockText="1" noThreeD="1"/>
</file>

<file path=xl/ctrlProps/ctrlProp497.xml><?xml version="1.0" encoding="utf-8"?>
<formControlPr xmlns="http://schemas.microsoft.com/office/spreadsheetml/2009/9/main" objectType="CheckBox" fmlaLink="J51" lockText="1" noThreeD="1"/>
</file>

<file path=xl/ctrlProps/ctrlProp498.xml><?xml version="1.0" encoding="utf-8"?>
<formControlPr xmlns="http://schemas.microsoft.com/office/spreadsheetml/2009/9/main" objectType="CheckBox" fmlaLink="K51" lockText="1" noThreeD="1"/>
</file>

<file path=xl/ctrlProps/ctrlProp499.xml><?xml version="1.0" encoding="utf-8"?>
<formControlPr xmlns="http://schemas.microsoft.com/office/spreadsheetml/2009/9/main" objectType="CheckBox" fmlaLink="L51" lockText="1" noThreeD="1"/>
</file>

<file path=xl/ctrlProps/ctrlProp5.xml><?xml version="1.0" encoding="utf-8"?>
<formControlPr xmlns="http://schemas.microsoft.com/office/spreadsheetml/2009/9/main" objectType="CheckBox" fmlaLink="G16" lockText="1" noThreeD="1"/>
</file>

<file path=xl/ctrlProps/ctrlProp50.xml><?xml version="1.0" encoding="utf-8"?>
<formControlPr xmlns="http://schemas.microsoft.com/office/spreadsheetml/2009/9/main" objectType="CheckBox" fmlaLink="N57" lockText="1" noThreeD="1"/>
</file>

<file path=xl/ctrlProps/ctrlProp500.xml><?xml version="1.0" encoding="utf-8"?>
<formControlPr xmlns="http://schemas.microsoft.com/office/spreadsheetml/2009/9/main" objectType="CheckBox" fmlaLink="I52" lockText="1" noThreeD="1"/>
</file>

<file path=xl/ctrlProps/ctrlProp501.xml><?xml version="1.0" encoding="utf-8"?>
<formControlPr xmlns="http://schemas.microsoft.com/office/spreadsheetml/2009/9/main" objectType="CheckBox" fmlaLink="J52" lockText="1" noThreeD="1"/>
</file>

<file path=xl/ctrlProps/ctrlProp502.xml><?xml version="1.0" encoding="utf-8"?>
<formControlPr xmlns="http://schemas.microsoft.com/office/spreadsheetml/2009/9/main" objectType="CheckBox" fmlaLink="K52" lockText="1" noThreeD="1"/>
</file>

<file path=xl/ctrlProps/ctrlProp503.xml><?xml version="1.0" encoding="utf-8"?>
<formControlPr xmlns="http://schemas.microsoft.com/office/spreadsheetml/2009/9/main" objectType="CheckBox" fmlaLink="L52" lockText="1" noThreeD="1"/>
</file>

<file path=xl/ctrlProps/ctrlProp504.xml><?xml version="1.0" encoding="utf-8"?>
<formControlPr xmlns="http://schemas.microsoft.com/office/spreadsheetml/2009/9/main" objectType="CheckBox" fmlaLink="I53" lockText="1" noThreeD="1"/>
</file>

<file path=xl/ctrlProps/ctrlProp505.xml><?xml version="1.0" encoding="utf-8"?>
<formControlPr xmlns="http://schemas.microsoft.com/office/spreadsheetml/2009/9/main" objectType="CheckBox" fmlaLink="J53" lockText="1" noThreeD="1"/>
</file>

<file path=xl/ctrlProps/ctrlProp506.xml><?xml version="1.0" encoding="utf-8"?>
<formControlPr xmlns="http://schemas.microsoft.com/office/spreadsheetml/2009/9/main" objectType="CheckBox" fmlaLink="K53" lockText="1" noThreeD="1"/>
</file>

<file path=xl/ctrlProps/ctrlProp507.xml><?xml version="1.0" encoding="utf-8"?>
<formControlPr xmlns="http://schemas.microsoft.com/office/spreadsheetml/2009/9/main" objectType="CheckBox" fmlaLink="L53" lockText="1" noThreeD="1"/>
</file>

<file path=xl/ctrlProps/ctrlProp508.xml><?xml version="1.0" encoding="utf-8"?>
<formControlPr xmlns="http://schemas.microsoft.com/office/spreadsheetml/2009/9/main" objectType="CheckBox" fmlaLink="I54" lockText="1" noThreeD="1"/>
</file>

<file path=xl/ctrlProps/ctrlProp509.xml><?xml version="1.0" encoding="utf-8"?>
<formControlPr xmlns="http://schemas.microsoft.com/office/spreadsheetml/2009/9/main" objectType="CheckBox" fmlaLink="J54" lockText="1" noThreeD="1"/>
</file>

<file path=xl/ctrlProps/ctrlProp51.xml><?xml version="1.0" encoding="utf-8"?>
<formControlPr xmlns="http://schemas.microsoft.com/office/spreadsheetml/2009/9/main" objectType="CheckBox" fmlaLink="O57" lockText="1" noThreeD="1"/>
</file>

<file path=xl/ctrlProps/ctrlProp510.xml><?xml version="1.0" encoding="utf-8"?>
<formControlPr xmlns="http://schemas.microsoft.com/office/spreadsheetml/2009/9/main" objectType="CheckBox" fmlaLink="K54" lockText="1" noThreeD="1"/>
</file>

<file path=xl/ctrlProps/ctrlProp511.xml><?xml version="1.0" encoding="utf-8"?>
<formControlPr xmlns="http://schemas.microsoft.com/office/spreadsheetml/2009/9/main" objectType="CheckBox" fmlaLink="L54" lockText="1" noThreeD="1"/>
</file>

<file path=xl/ctrlProps/ctrlProp512.xml><?xml version="1.0" encoding="utf-8"?>
<formControlPr xmlns="http://schemas.microsoft.com/office/spreadsheetml/2009/9/main" objectType="CheckBox" fmlaLink="I55" lockText="1" noThreeD="1"/>
</file>

<file path=xl/ctrlProps/ctrlProp513.xml><?xml version="1.0" encoding="utf-8"?>
<formControlPr xmlns="http://schemas.microsoft.com/office/spreadsheetml/2009/9/main" objectType="CheckBox" fmlaLink="J55" lockText="1" noThreeD="1"/>
</file>

<file path=xl/ctrlProps/ctrlProp514.xml><?xml version="1.0" encoding="utf-8"?>
<formControlPr xmlns="http://schemas.microsoft.com/office/spreadsheetml/2009/9/main" objectType="CheckBox" fmlaLink="K55" lockText="1" noThreeD="1"/>
</file>

<file path=xl/ctrlProps/ctrlProp515.xml><?xml version="1.0" encoding="utf-8"?>
<formControlPr xmlns="http://schemas.microsoft.com/office/spreadsheetml/2009/9/main" objectType="CheckBox" fmlaLink="L55" lockText="1" noThreeD="1"/>
</file>

<file path=xl/ctrlProps/ctrlProp516.xml><?xml version="1.0" encoding="utf-8"?>
<formControlPr xmlns="http://schemas.microsoft.com/office/spreadsheetml/2009/9/main" objectType="CheckBox" fmlaLink="I56" lockText="1" noThreeD="1"/>
</file>

<file path=xl/ctrlProps/ctrlProp517.xml><?xml version="1.0" encoding="utf-8"?>
<formControlPr xmlns="http://schemas.microsoft.com/office/spreadsheetml/2009/9/main" objectType="CheckBox" fmlaLink="J56" lockText="1" noThreeD="1"/>
</file>

<file path=xl/ctrlProps/ctrlProp518.xml><?xml version="1.0" encoding="utf-8"?>
<formControlPr xmlns="http://schemas.microsoft.com/office/spreadsheetml/2009/9/main" objectType="CheckBox" fmlaLink="K56" lockText="1" noThreeD="1"/>
</file>

<file path=xl/ctrlProps/ctrlProp519.xml><?xml version="1.0" encoding="utf-8"?>
<formControlPr xmlns="http://schemas.microsoft.com/office/spreadsheetml/2009/9/main" objectType="CheckBox" fmlaLink="L56" lockText="1" noThreeD="1"/>
</file>

<file path=xl/ctrlProps/ctrlProp52.xml><?xml version="1.0" encoding="utf-8"?>
<formControlPr xmlns="http://schemas.microsoft.com/office/spreadsheetml/2009/9/main" objectType="CheckBox" fmlaLink="P57" lockText="1" noThreeD="1"/>
</file>

<file path=xl/ctrlProps/ctrlProp520.xml><?xml version="1.0" encoding="utf-8"?>
<formControlPr xmlns="http://schemas.microsoft.com/office/spreadsheetml/2009/9/main" objectType="CheckBox" fmlaLink="I57" lockText="1" noThreeD="1"/>
</file>

<file path=xl/ctrlProps/ctrlProp521.xml><?xml version="1.0" encoding="utf-8"?>
<formControlPr xmlns="http://schemas.microsoft.com/office/spreadsheetml/2009/9/main" objectType="CheckBox" fmlaLink="J57" lockText="1" noThreeD="1"/>
</file>

<file path=xl/ctrlProps/ctrlProp522.xml><?xml version="1.0" encoding="utf-8"?>
<formControlPr xmlns="http://schemas.microsoft.com/office/spreadsheetml/2009/9/main" objectType="CheckBox" fmlaLink="K57" lockText="1" noThreeD="1"/>
</file>

<file path=xl/ctrlProps/ctrlProp523.xml><?xml version="1.0" encoding="utf-8"?>
<formControlPr xmlns="http://schemas.microsoft.com/office/spreadsheetml/2009/9/main" objectType="CheckBox" fmlaLink="L57" lockText="1" noThreeD="1"/>
</file>

<file path=xl/ctrlProps/ctrlProp524.xml><?xml version="1.0" encoding="utf-8"?>
<formControlPr xmlns="http://schemas.microsoft.com/office/spreadsheetml/2009/9/main" objectType="CheckBox" fmlaLink="I58" lockText="1" noThreeD="1"/>
</file>

<file path=xl/ctrlProps/ctrlProp525.xml><?xml version="1.0" encoding="utf-8"?>
<formControlPr xmlns="http://schemas.microsoft.com/office/spreadsheetml/2009/9/main" objectType="CheckBox" fmlaLink="J58" lockText="1" noThreeD="1"/>
</file>

<file path=xl/ctrlProps/ctrlProp526.xml><?xml version="1.0" encoding="utf-8"?>
<formControlPr xmlns="http://schemas.microsoft.com/office/spreadsheetml/2009/9/main" objectType="CheckBox" fmlaLink="K58" lockText="1" noThreeD="1"/>
</file>

<file path=xl/ctrlProps/ctrlProp527.xml><?xml version="1.0" encoding="utf-8"?>
<formControlPr xmlns="http://schemas.microsoft.com/office/spreadsheetml/2009/9/main" objectType="CheckBox" fmlaLink="L58" lockText="1" noThreeD="1"/>
</file>

<file path=xl/ctrlProps/ctrlProp528.xml><?xml version="1.0" encoding="utf-8"?>
<formControlPr xmlns="http://schemas.microsoft.com/office/spreadsheetml/2009/9/main" objectType="CheckBox" fmlaLink="I59" lockText="1" noThreeD="1"/>
</file>

<file path=xl/ctrlProps/ctrlProp529.xml><?xml version="1.0" encoding="utf-8"?>
<formControlPr xmlns="http://schemas.microsoft.com/office/spreadsheetml/2009/9/main" objectType="CheckBox" fmlaLink="J59" lockText="1" noThreeD="1"/>
</file>

<file path=xl/ctrlProps/ctrlProp53.xml><?xml version="1.0" encoding="utf-8"?>
<formControlPr xmlns="http://schemas.microsoft.com/office/spreadsheetml/2009/9/main" objectType="CheckBox" fmlaLink="Q54" lockText="1" noThreeD="1"/>
</file>

<file path=xl/ctrlProps/ctrlProp530.xml><?xml version="1.0" encoding="utf-8"?>
<formControlPr xmlns="http://schemas.microsoft.com/office/spreadsheetml/2009/9/main" objectType="CheckBox" fmlaLink="K59" lockText="1" noThreeD="1"/>
</file>

<file path=xl/ctrlProps/ctrlProp531.xml><?xml version="1.0" encoding="utf-8"?>
<formControlPr xmlns="http://schemas.microsoft.com/office/spreadsheetml/2009/9/main" objectType="CheckBox" fmlaLink="L59" lockText="1" noThreeD="1"/>
</file>

<file path=xl/ctrlProps/ctrlProp532.xml><?xml version="1.0" encoding="utf-8"?>
<formControlPr xmlns="http://schemas.microsoft.com/office/spreadsheetml/2009/9/main" objectType="CheckBox" fmlaLink="I60" lockText="1" noThreeD="1"/>
</file>

<file path=xl/ctrlProps/ctrlProp533.xml><?xml version="1.0" encoding="utf-8"?>
<formControlPr xmlns="http://schemas.microsoft.com/office/spreadsheetml/2009/9/main" objectType="CheckBox" fmlaLink="J60" lockText="1" noThreeD="1"/>
</file>

<file path=xl/ctrlProps/ctrlProp534.xml><?xml version="1.0" encoding="utf-8"?>
<formControlPr xmlns="http://schemas.microsoft.com/office/spreadsheetml/2009/9/main" objectType="CheckBox" fmlaLink="K60" lockText="1" noThreeD="1"/>
</file>

<file path=xl/ctrlProps/ctrlProp535.xml><?xml version="1.0" encoding="utf-8"?>
<formControlPr xmlns="http://schemas.microsoft.com/office/spreadsheetml/2009/9/main" objectType="CheckBox" fmlaLink="L60" lockText="1" noThreeD="1"/>
</file>

<file path=xl/ctrlProps/ctrlProp536.xml><?xml version="1.0" encoding="utf-8"?>
<formControlPr xmlns="http://schemas.microsoft.com/office/spreadsheetml/2009/9/main" objectType="CheckBox" fmlaLink="I61" lockText="1" noThreeD="1"/>
</file>

<file path=xl/ctrlProps/ctrlProp537.xml><?xml version="1.0" encoding="utf-8"?>
<formControlPr xmlns="http://schemas.microsoft.com/office/spreadsheetml/2009/9/main" objectType="CheckBox" fmlaLink="J61" lockText="1" noThreeD="1"/>
</file>

<file path=xl/ctrlProps/ctrlProp538.xml><?xml version="1.0" encoding="utf-8"?>
<formControlPr xmlns="http://schemas.microsoft.com/office/spreadsheetml/2009/9/main" objectType="CheckBox" fmlaLink="K61" lockText="1" noThreeD="1"/>
</file>

<file path=xl/ctrlProps/ctrlProp539.xml><?xml version="1.0" encoding="utf-8"?>
<formControlPr xmlns="http://schemas.microsoft.com/office/spreadsheetml/2009/9/main" objectType="CheckBox" fmlaLink="L61" lockText="1" noThreeD="1"/>
</file>

<file path=xl/ctrlProps/ctrlProp54.xml><?xml version="1.0" encoding="utf-8"?>
<formControlPr xmlns="http://schemas.microsoft.com/office/spreadsheetml/2009/9/main" objectType="CheckBox" fmlaLink="R54" lockText="1" noThreeD="1"/>
</file>

<file path=xl/ctrlProps/ctrlProp540.xml><?xml version="1.0" encoding="utf-8"?>
<formControlPr xmlns="http://schemas.microsoft.com/office/spreadsheetml/2009/9/main" objectType="CheckBox" fmlaLink="I62" lockText="1" noThreeD="1"/>
</file>

<file path=xl/ctrlProps/ctrlProp541.xml><?xml version="1.0" encoding="utf-8"?>
<formControlPr xmlns="http://schemas.microsoft.com/office/spreadsheetml/2009/9/main" objectType="CheckBox" fmlaLink="J62" lockText="1" noThreeD="1"/>
</file>

<file path=xl/ctrlProps/ctrlProp542.xml><?xml version="1.0" encoding="utf-8"?>
<formControlPr xmlns="http://schemas.microsoft.com/office/spreadsheetml/2009/9/main" objectType="CheckBox" fmlaLink="K62" lockText="1" noThreeD="1"/>
</file>

<file path=xl/ctrlProps/ctrlProp543.xml><?xml version="1.0" encoding="utf-8"?>
<formControlPr xmlns="http://schemas.microsoft.com/office/spreadsheetml/2009/9/main" objectType="CheckBox" fmlaLink="L62" lockText="1" noThreeD="1"/>
</file>

<file path=xl/ctrlProps/ctrlProp544.xml><?xml version="1.0" encoding="utf-8"?>
<formControlPr xmlns="http://schemas.microsoft.com/office/spreadsheetml/2009/9/main" objectType="CheckBox" fmlaLink="I63" lockText="1" noThreeD="1"/>
</file>

<file path=xl/ctrlProps/ctrlProp545.xml><?xml version="1.0" encoding="utf-8"?>
<formControlPr xmlns="http://schemas.microsoft.com/office/spreadsheetml/2009/9/main" objectType="CheckBox" fmlaLink="J63" lockText="1" noThreeD="1"/>
</file>

<file path=xl/ctrlProps/ctrlProp546.xml><?xml version="1.0" encoding="utf-8"?>
<formControlPr xmlns="http://schemas.microsoft.com/office/spreadsheetml/2009/9/main" objectType="CheckBox" fmlaLink="K63" lockText="1" noThreeD="1"/>
</file>

<file path=xl/ctrlProps/ctrlProp547.xml><?xml version="1.0" encoding="utf-8"?>
<formControlPr xmlns="http://schemas.microsoft.com/office/spreadsheetml/2009/9/main" objectType="CheckBox" fmlaLink="L63" lockText="1" noThreeD="1"/>
</file>

<file path=xl/ctrlProps/ctrlProp548.xml><?xml version="1.0" encoding="utf-8"?>
<formControlPr xmlns="http://schemas.microsoft.com/office/spreadsheetml/2009/9/main" objectType="CheckBox" fmlaLink="I64" lockText="1" noThreeD="1"/>
</file>

<file path=xl/ctrlProps/ctrlProp549.xml><?xml version="1.0" encoding="utf-8"?>
<formControlPr xmlns="http://schemas.microsoft.com/office/spreadsheetml/2009/9/main" objectType="CheckBox" fmlaLink="J64" lockText="1" noThreeD="1"/>
</file>

<file path=xl/ctrlProps/ctrlProp55.xml><?xml version="1.0" encoding="utf-8"?>
<formControlPr xmlns="http://schemas.microsoft.com/office/spreadsheetml/2009/9/main" objectType="CheckBox" fmlaLink="S54" lockText="1" noThreeD="1"/>
</file>

<file path=xl/ctrlProps/ctrlProp550.xml><?xml version="1.0" encoding="utf-8"?>
<formControlPr xmlns="http://schemas.microsoft.com/office/spreadsheetml/2009/9/main" objectType="CheckBox" fmlaLink="K64" lockText="1" noThreeD="1"/>
</file>

<file path=xl/ctrlProps/ctrlProp551.xml><?xml version="1.0" encoding="utf-8"?>
<formControlPr xmlns="http://schemas.microsoft.com/office/spreadsheetml/2009/9/main" objectType="CheckBox" fmlaLink="L64" lockText="1" noThreeD="1"/>
</file>

<file path=xl/ctrlProps/ctrlProp552.xml><?xml version="1.0" encoding="utf-8"?>
<formControlPr xmlns="http://schemas.microsoft.com/office/spreadsheetml/2009/9/main" objectType="CheckBox" fmlaLink="I65" lockText="1" noThreeD="1"/>
</file>

<file path=xl/ctrlProps/ctrlProp553.xml><?xml version="1.0" encoding="utf-8"?>
<formControlPr xmlns="http://schemas.microsoft.com/office/spreadsheetml/2009/9/main" objectType="CheckBox" fmlaLink="J65" lockText="1" noThreeD="1"/>
</file>

<file path=xl/ctrlProps/ctrlProp554.xml><?xml version="1.0" encoding="utf-8"?>
<formControlPr xmlns="http://schemas.microsoft.com/office/spreadsheetml/2009/9/main" objectType="CheckBox" fmlaLink="K65" lockText="1" noThreeD="1"/>
</file>

<file path=xl/ctrlProps/ctrlProp555.xml><?xml version="1.0" encoding="utf-8"?>
<formControlPr xmlns="http://schemas.microsoft.com/office/spreadsheetml/2009/9/main" objectType="CheckBox" fmlaLink="L65" lockText="1" noThreeD="1"/>
</file>

<file path=xl/ctrlProps/ctrlProp556.xml><?xml version="1.0" encoding="utf-8"?>
<formControlPr xmlns="http://schemas.microsoft.com/office/spreadsheetml/2009/9/main" objectType="CheckBox" fmlaLink="I66" lockText="1" noThreeD="1"/>
</file>

<file path=xl/ctrlProps/ctrlProp557.xml><?xml version="1.0" encoding="utf-8"?>
<formControlPr xmlns="http://schemas.microsoft.com/office/spreadsheetml/2009/9/main" objectType="CheckBox" fmlaLink="J66" lockText="1" noThreeD="1"/>
</file>

<file path=xl/ctrlProps/ctrlProp558.xml><?xml version="1.0" encoding="utf-8"?>
<formControlPr xmlns="http://schemas.microsoft.com/office/spreadsheetml/2009/9/main" objectType="CheckBox" fmlaLink="K66" lockText="1" noThreeD="1"/>
</file>

<file path=xl/ctrlProps/ctrlProp559.xml><?xml version="1.0" encoding="utf-8"?>
<formControlPr xmlns="http://schemas.microsoft.com/office/spreadsheetml/2009/9/main" objectType="CheckBox" fmlaLink="L66" lockText="1" noThreeD="1"/>
</file>

<file path=xl/ctrlProps/ctrlProp56.xml><?xml version="1.0" encoding="utf-8"?>
<formControlPr xmlns="http://schemas.microsoft.com/office/spreadsheetml/2009/9/main" objectType="CheckBox" fmlaLink="Q55" lockText="1" noThreeD="1"/>
</file>

<file path=xl/ctrlProps/ctrlProp560.xml><?xml version="1.0" encoding="utf-8"?>
<formControlPr xmlns="http://schemas.microsoft.com/office/spreadsheetml/2009/9/main" objectType="CheckBox" fmlaLink="I67" lockText="1" noThreeD="1"/>
</file>

<file path=xl/ctrlProps/ctrlProp561.xml><?xml version="1.0" encoding="utf-8"?>
<formControlPr xmlns="http://schemas.microsoft.com/office/spreadsheetml/2009/9/main" objectType="CheckBox" fmlaLink="J67" lockText="1" noThreeD="1"/>
</file>

<file path=xl/ctrlProps/ctrlProp562.xml><?xml version="1.0" encoding="utf-8"?>
<formControlPr xmlns="http://schemas.microsoft.com/office/spreadsheetml/2009/9/main" objectType="CheckBox" fmlaLink="K67" lockText="1" noThreeD="1"/>
</file>

<file path=xl/ctrlProps/ctrlProp563.xml><?xml version="1.0" encoding="utf-8"?>
<formControlPr xmlns="http://schemas.microsoft.com/office/spreadsheetml/2009/9/main" objectType="CheckBox" fmlaLink="L67" lockText="1" noThreeD="1"/>
</file>

<file path=xl/ctrlProps/ctrlProp564.xml><?xml version="1.0" encoding="utf-8"?>
<formControlPr xmlns="http://schemas.microsoft.com/office/spreadsheetml/2009/9/main" objectType="CheckBox" fmlaLink="I68" lockText="1" noThreeD="1"/>
</file>

<file path=xl/ctrlProps/ctrlProp565.xml><?xml version="1.0" encoding="utf-8"?>
<formControlPr xmlns="http://schemas.microsoft.com/office/spreadsheetml/2009/9/main" objectType="CheckBox" fmlaLink="J68" lockText="1" noThreeD="1"/>
</file>

<file path=xl/ctrlProps/ctrlProp566.xml><?xml version="1.0" encoding="utf-8"?>
<formControlPr xmlns="http://schemas.microsoft.com/office/spreadsheetml/2009/9/main" objectType="CheckBox" fmlaLink="K68" lockText="1" noThreeD="1"/>
</file>

<file path=xl/ctrlProps/ctrlProp567.xml><?xml version="1.0" encoding="utf-8"?>
<formControlPr xmlns="http://schemas.microsoft.com/office/spreadsheetml/2009/9/main" objectType="CheckBox" fmlaLink="L68" lockText="1" noThreeD="1"/>
</file>

<file path=xl/ctrlProps/ctrlProp568.xml><?xml version="1.0" encoding="utf-8"?>
<formControlPr xmlns="http://schemas.microsoft.com/office/spreadsheetml/2009/9/main" objectType="CheckBox" fmlaLink="I69" lockText="1" noThreeD="1"/>
</file>

<file path=xl/ctrlProps/ctrlProp569.xml><?xml version="1.0" encoding="utf-8"?>
<formControlPr xmlns="http://schemas.microsoft.com/office/spreadsheetml/2009/9/main" objectType="CheckBox" fmlaLink="J69" lockText="1" noThreeD="1"/>
</file>

<file path=xl/ctrlProps/ctrlProp57.xml><?xml version="1.0" encoding="utf-8"?>
<formControlPr xmlns="http://schemas.microsoft.com/office/spreadsheetml/2009/9/main" objectType="CheckBox" fmlaLink="R55" lockText="1" noThreeD="1"/>
</file>

<file path=xl/ctrlProps/ctrlProp570.xml><?xml version="1.0" encoding="utf-8"?>
<formControlPr xmlns="http://schemas.microsoft.com/office/spreadsheetml/2009/9/main" objectType="CheckBox" fmlaLink="K69" lockText="1" noThreeD="1"/>
</file>

<file path=xl/ctrlProps/ctrlProp571.xml><?xml version="1.0" encoding="utf-8"?>
<formControlPr xmlns="http://schemas.microsoft.com/office/spreadsheetml/2009/9/main" objectType="CheckBox" fmlaLink="L69" lockText="1" noThreeD="1"/>
</file>

<file path=xl/ctrlProps/ctrlProp572.xml><?xml version="1.0" encoding="utf-8"?>
<formControlPr xmlns="http://schemas.microsoft.com/office/spreadsheetml/2009/9/main" objectType="CheckBox" fmlaLink="I70" lockText="1" noThreeD="1"/>
</file>

<file path=xl/ctrlProps/ctrlProp573.xml><?xml version="1.0" encoding="utf-8"?>
<formControlPr xmlns="http://schemas.microsoft.com/office/spreadsheetml/2009/9/main" objectType="CheckBox" fmlaLink="J70" lockText="1" noThreeD="1"/>
</file>

<file path=xl/ctrlProps/ctrlProp574.xml><?xml version="1.0" encoding="utf-8"?>
<formControlPr xmlns="http://schemas.microsoft.com/office/spreadsheetml/2009/9/main" objectType="CheckBox" fmlaLink="K70" lockText="1" noThreeD="1"/>
</file>

<file path=xl/ctrlProps/ctrlProp575.xml><?xml version="1.0" encoding="utf-8"?>
<formControlPr xmlns="http://schemas.microsoft.com/office/spreadsheetml/2009/9/main" objectType="CheckBox" fmlaLink="L70" lockText="1" noThreeD="1"/>
</file>

<file path=xl/ctrlProps/ctrlProp576.xml><?xml version="1.0" encoding="utf-8"?>
<formControlPr xmlns="http://schemas.microsoft.com/office/spreadsheetml/2009/9/main" objectType="CheckBox" fmlaLink="I71" lockText="1" noThreeD="1"/>
</file>

<file path=xl/ctrlProps/ctrlProp577.xml><?xml version="1.0" encoding="utf-8"?>
<formControlPr xmlns="http://schemas.microsoft.com/office/spreadsheetml/2009/9/main" objectType="CheckBox" fmlaLink="J71" lockText="1" noThreeD="1"/>
</file>

<file path=xl/ctrlProps/ctrlProp578.xml><?xml version="1.0" encoding="utf-8"?>
<formControlPr xmlns="http://schemas.microsoft.com/office/spreadsheetml/2009/9/main" objectType="CheckBox" fmlaLink="K71" lockText="1" noThreeD="1"/>
</file>

<file path=xl/ctrlProps/ctrlProp579.xml><?xml version="1.0" encoding="utf-8"?>
<formControlPr xmlns="http://schemas.microsoft.com/office/spreadsheetml/2009/9/main" objectType="CheckBox" fmlaLink="L71" lockText="1" noThreeD="1"/>
</file>

<file path=xl/ctrlProps/ctrlProp58.xml><?xml version="1.0" encoding="utf-8"?>
<formControlPr xmlns="http://schemas.microsoft.com/office/spreadsheetml/2009/9/main" objectType="CheckBox" fmlaLink="S55" lockText="1" noThreeD="1"/>
</file>

<file path=xl/ctrlProps/ctrlProp580.xml><?xml version="1.0" encoding="utf-8"?>
<formControlPr xmlns="http://schemas.microsoft.com/office/spreadsheetml/2009/9/main" objectType="CheckBox" fmlaLink="I72" lockText="1" noThreeD="1"/>
</file>

<file path=xl/ctrlProps/ctrlProp581.xml><?xml version="1.0" encoding="utf-8"?>
<formControlPr xmlns="http://schemas.microsoft.com/office/spreadsheetml/2009/9/main" objectType="CheckBox" fmlaLink="J72" lockText="1" noThreeD="1"/>
</file>

<file path=xl/ctrlProps/ctrlProp582.xml><?xml version="1.0" encoding="utf-8"?>
<formControlPr xmlns="http://schemas.microsoft.com/office/spreadsheetml/2009/9/main" objectType="CheckBox" fmlaLink="K72" lockText="1" noThreeD="1"/>
</file>

<file path=xl/ctrlProps/ctrlProp583.xml><?xml version="1.0" encoding="utf-8"?>
<formControlPr xmlns="http://schemas.microsoft.com/office/spreadsheetml/2009/9/main" objectType="CheckBox" fmlaLink="L72" lockText="1" noThreeD="1"/>
</file>

<file path=xl/ctrlProps/ctrlProp584.xml><?xml version="1.0" encoding="utf-8"?>
<formControlPr xmlns="http://schemas.microsoft.com/office/spreadsheetml/2009/9/main" objectType="CheckBox" fmlaLink="I73" lockText="1" noThreeD="1"/>
</file>

<file path=xl/ctrlProps/ctrlProp585.xml><?xml version="1.0" encoding="utf-8"?>
<formControlPr xmlns="http://schemas.microsoft.com/office/spreadsheetml/2009/9/main" objectType="CheckBox" fmlaLink="J73" lockText="1" noThreeD="1"/>
</file>

<file path=xl/ctrlProps/ctrlProp586.xml><?xml version="1.0" encoding="utf-8"?>
<formControlPr xmlns="http://schemas.microsoft.com/office/spreadsheetml/2009/9/main" objectType="CheckBox" fmlaLink="K73" lockText="1" noThreeD="1"/>
</file>

<file path=xl/ctrlProps/ctrlProp587.xml><?xml version="1.0" encoding="utf-8"?>
<formControlPr xmlns="http://schemas.microsoft.com/office/spreadsheetml/2009/9/main" objectType="CheckBox" fmlaLink="L73" lockText="1" noThreeD="1"/>
</file>

<file path=xl/ctrlProps/ctrlProp588.xml><?xml version="1.0" encoding="utf-8"?>
<formControlPr xmlns="http://schemas.microsoft.com/office/spreadsheetml/2009/9/main" objectType="CheckBox" fmlaLink="I74" lockText="1" noThreeD="1"/>
</file>

<file path=xl/ctrlProps/ctrlProp589.xml><?xml version="1.0" encoding="utf-8"?>
<formControlPr xmlns="http://schemas.microsoft.com/office/spreadsheetml/2009/9/main" objectType="CheckBox" fmlaLink="J74" lockText="1" noThreeD="1"/>
</file>

<file path=xl/ctrlProps/ctrlProp59.xml><?xml version="1.0" encoding="utf-8"?>
<formControlPr xmlns="http://schemas.microsoft.com/office/spreadsheetml/2009/9/main" objectType="CheckBox" fmlaLink="Q56" lockText="1" noThreeD="1"/>
</file>

<file path=xl/ctrlProps/ctrlProp590.xml><?xml version="1.0" encoding="utf-8"?>
<formControlPr xmlns="http://schemas.microsoft.com/office/spreadsheetml/2009/9/main" objectType="CheckBox" fmlaLink="K74" lockText="1" noThreeD="1"/>
</file>

<file path=xl/ctrlProps/ctrlProp591.xml><?xml version="1.0" encoding="utf-8"?>
<formControlPr xmlns="http://schemas.microsoft.com/office/spreadsheetml/2009/9/main" objectType="CheckBox" checked="Checked" fmlaLink="L74" lockText="1" noThreeD="1"/>
</file>

<file path=xl/ctrlProps/ctrlProp592.xml><?xml version="1.0" encoding="utf-8"?>
<formControlPr xmlns="http://schemas.microsoft.com/office/spreadsheetml/2009/9/main" objectType="CheckBox" fmlaLink="I75" lockText="1" noThreeD="1"/>
</file>

<file path=xl/ctrlProps/ctrlProp593.xml><?xml version="1.0" encoding="utf-8"?>
<formControlPr xmlns="http://schemas.microsoft.com/office/spreadsheetml/2009/9/main" objectType="CheckBox" fmlaLink="J75" lockText="1" noThreeD="1"/>
</file>

<file path=xl/ctrlProps/ctrlProp594.xml><?xml version="1.0" encoding="utf-8"?>
<formControlPr xmlns="http://schemas.microsoft.com/office/spreadsheetml/2009/9/main" objectType="CheckBox" fmlaLink="K75" lockText="1" noThreeD="1"/>
</file>

<file path=xl/ctrlProps/ctrlProp595.xml><?xml version="1.0" encoding="utf-8"?>
<formControlPr xmlns="http://schemas.microsoft.com/office/spreadsheetml/2009/9/main" objectType="CheckBox" fmlaLink="L75" lockText="1" noThreeD="1"/>
</file>

<file path=xl/ctrlProps/ctrlProp596.xml><?xml version="1.0" encoding="utf-8"?>
<formControlPr xmlns="http://schemas.microsoft.com/office/spreadsheetml/2009/9/main" objectType="CheckBox" fmlaLink="I76" lockText="1" noThreeD="1"/>
</file>

<file path=xl/ctrlProps/ctrlProp597.xml><?xml version="1.0" encoding="utf-8"?>
<formControlPr xmlns="http://schemas.microsoft.com/office/spreadsheetml/2009/9/main" objectType="CheckBox" fmlaLink="J76" lockText="1" noThreeD="1"/>
</file>

<file path=xl/ctrlProps/ctrlProp598.xml><?xml version="1.0" encoding="utf-8"?>
<formControlPr xmlns="http://schemas.microsoft.com/office/spreadsheetml/2009/9/main" objectType="CheckBox" fmlaLink="K76" lockText="1" noThreeD="1"/>
</file>

<file path=xl/ctrlProps/ctrlProp599.xml><?xml version="1.0" encoding="utf-8"?>
<formControlPr xmlns="http://schemas.microsoft.com/office/spreadsheetml/2009/9/main" objectType="CheckBox" fmlaLink="L76" lockText="1" noThreeD="1"/>
</file>

<file path=xl/ctrlProps/ctrlProp6.xml><?xml version="1.0" encoding="utf-8"?>
<formControlPr xmlns="http://schemas.microsoft.com/office/spreadsheetml/2009/9/main" objectType="CheckBox" fmlaLink="G17" lockText="1" noThreeD="1"/>
</file>

<file path=xl/ctrlProps/ctrlProp60.xml><?xml version="1.0" encoding="utf-8"?>
<formControlPr xmlns="http://schemas.microsoft.com/office/spreadsheetml/2009/9/main" objectType="CheckBox" fmlaLink="R56" lockText="1" noThreeD="1"/>
</file>

<file path=xl/ctrlProps/ctrlProp600.xml><?xml version="1.0" encoding="utf-8"?>
<formControlPr xmlns="http://schemas.microsoft.com/office/spreadsheetml/2009/9/main" objectType="CheckBox" fmlaLink="I77" lockText="1" noThreeD="1"/>
</file>

<file path=xl/ctrlProps/ctrlProp601.xml><?xml version="1.0" encoding="utf-8"?>
<formControlPr xmlns="http://schemas.microsoft.com/office/spreadsheetml/2009/9/main" objectType="CheckBox" fmlaLink="J77" lockText="1" noThreeD="1"/>
</file>

<file path=xl/ctrlProps/ctrlProp602.xml><?xml version="1.0" encoding="utf-8"?>
<formControlPr xmlns="http://schemas.microsoft.com/office/spreadsheetml/2009/9/main" objectType="CheckBox" fmlaLink="K77" lockText="1" noThreeD="1"/>
</file>

<file path=xl/ctrlProps/ctrlProp603.xml><?xml version="1.0" encoding="utf-8"?>
<formControlPr xmlns="http://schemas.microsoft.com/office/spreadsheetml/2009/9/main" objectType="CheckBox" fmlaLink="L77" lockText="1" noThreeD="1"/>
</file>

<file path=xl/ctrlProps/ctrlProp604.xml><?xml version="1.0" encoding="utf-8"?>
<formControlPr xmlns="http://schemas.microsoft.com/office/spreadsheetml/2009/9/main" objectType="CheckBox" fmlaLink="I78" lockText="1" noThreeD="1"/>
</file>

<file path=xl/ctrlProps/ctrlProp605.xml><?xml version="1.0" encoding="utf-8"?>
<formControlPr xmlns="http://schemas.microsoft.com/office/spreadsheetml/2009/9/main" objectType="CheckBox" fmlaLink="J78" lockText="1" noThreeD="1"/>
</file>

<file path=xl/ctrlProps/ctrlProp606.xml><?xml version="1.0" encoding="utf-8"?>
<formControlPr xmlns="http://schemas.microsoft.com/office/spreadsheetml/2009/9/main" objectType="CheckBox" checked="Checked" fmlaLink="K78" lockText="1" noThreeD="1"/>
</file>

<file path=xl/ctrlProps/ctrlProp607.xml><?xml version="1.0" encoding="utf-8"?>
<formControlPr xmlns="http://schemas.microsoft.com/office/spreadsheetml/2009/9/main" objectType="CheckBox" fmlaLink="L78" lockText="1" noThreeD="1"/>
</file>

<file path=xl/ctrlProps/ctrlProp608.xml><?xml version="1.0" encoding="utf-8"?>
<formControlPr xmlns="http://schemas.microsoft.com/office/spreadsheetml/2009/9/main" objectType="CheckBox" fmlaLink="I79" lockText="1" noThreeD="1"/>
</file>

<file path=xl/ctrlProps/ctrlProp609.xml><?xml version="1.0" encoding="utf-8"?>
<formControlPr xmlns="http://schemas.microsoft.com/office/spreadsheetml/2009/9/main" objectType="CheckBox" fmlaLink="J79" lockText="1" noThreeD="1"/>
</file>

<file path=xl/ctrlProps/ctrlProp61.xml><?xml version="1.0" encoding="utf-8"?>
<formControlPr xmlns="http://schemas.microsoft.com/office/spreadsheetml/2009/9/main" objectType="CheckBox" fmlaLink="S56" lockText="1" noThreeD="1"/>
</file>

<file path=xl/ctrlProps/ctrlProp610.xml><?xml version="1.0" encoding="utf-8"?>
<formControlPr xmlns="http://schemas.microsoft.com/office/spreadsheetml/2009/9/main" objectType="CheckBox" fmlaLink="K79" lockText="1" noThreeD="1"/>
</file>

<file path=xl/ctrlProps/ctrlProp611.xml><?xml version="1.0" encoding="utf-8"?>
<formControlPr xmlns="http://schemas.microsoft.com/office/spreadsheetml/2009/9/main" objectType="CheckBox" fmlaLink="L79" lockText="1" noThreeD="1"/>
</file>

<file path=xl/ctrlProps/ctrlProp612.xml><?xml version="1.0" encoding="utf-8"?>
<formControlPr xmlns="http://schemas.microsoft.com/office/spreadsheetml/2009/9/main" objectType="CheckBox" fmlaLink="I80" lockText="1" noThreeD="1"/>
</file>

<file path=xl/ctrlProps/ctrlProp613.xml><?xml version="1.0" encoding="utf-8"?>
<formControlPr xmlns="http://schemas.microsoft.com/office/spreadsheetml/2009/9/main" objectType="CheckBox" fmlaLink="J80" lockText="1" noThreeD="1"/>
</file>

<file path=xl/ctrlProps/ctrlProp614.xml><?xml version="1.0" encoding="utf-8"?>
<formControlPr xmlns="http://schemas.microsoft.com/office/spreadsheetml/2009/9/main" objectType="CheckBox" fmlaLink="K80" lockText="1" noThreeD="1"/>
</file>

<file path=xl/ctrlProps/ctrlProp615.xml><?xml version="1.0" encoding="utf-8"?>
<formControlPr xmlns="http://schemas.microsoft.com/office/spreadsheetml/2009/9/main" objectType="CheckBox" fmlaLink="L80" lockText="1" noThreeD="1"/>
</file>

<file path=xl/ctrlProps/ctrlProp616.xml><?xml version="1.0" encoding="utf-8"?>
<formControlPr xmlns="http://schemas.microsoft.com/office/spreadsheetml/2009/9/main" objectType="CheckBox" fmlaLink="I81" lockText="1" noThreeD="1"/>
</file>

<file path=xl/ctrlProps/ctrlProp617.xml><?xml version="1.0" encoding="utf-8"?>
<formControlPr xmlns="http://schemas.microsoft.com/office/spreadsheetml/2009/9/main" objectType="CheckBox" fmlaLink="J81" lockText="1" noThreeD="1"/>
</file>

<file path=xl/ctrlProps/ctrlProp618.xml><?xml version="1.0" encoding="utf-8"?>
<formControlPr xmlns="http://schemas.microsoft.com/office/spreadsheetml/2009/9/main" objectType="CheckBox" fmlaLink="K81" lockText="1" noThreeD="1"/>
</file>

<file path=xl/ctrlProps/ctrlProp619.xml><?xml version="1.0" encoding="utf-8"?>
<formControlPr xmlns="http://schemas.microsoft.com/office/spreadsheetml/2009/9/main" objectType="CheckBox" fmlaLink="L81" lockText="1" noThreeD="1"/>
</file>

<file path=xl/ctrlProps/ctrlProp62.xml><?xml version="1.0" encoding="utf-8"?>
<formControlPr xmlns="http://schemas.microsoft.com/office/spreadsheetml/2009/9/main" objectType="CheckBox" fmlaLink="Q57" lockText="1" noThreeD="1"/>
</file>

<file path=xl/ctrlProps/ctrlProp620.xml><?xml version="1.0" encoding="utf-8"?>
<formControlPr xmlns="http://schemas.microsoft.com/office/spreadsheetml/2009/9/main" objectType="CheckBox" fmlaLink="I93" lockText="1" noThreeD="1"/>
</file>

<file path=xl/ctrlProps/ctrlProp621.xml><?xml version="1.0" encoding="utf-8"?>
<formControlPr xmlns="http://schemas.microsoft.com/office/spreadsheetml/2009/9/main" objectType="CheckBox" fmlaLink="J93" lockText="1" noThreeD="1"/>
</file>

<file path=xl/ctrlProps/ctrlProp622.xml><?xml version="1.0" encoding="utf-8"?>
<formControlPr xmlns="http://schemas.microsoft.com/office/spreadsheetml/2009/9/main" objectType="CheckBox" fmlaLink="K93" lockText="1" noThreeD="1"/>
</file>

<file path=xl/ctrlProps/ctrlProp623.xml><?xml version="1.0" encoding="utf-8"?>
<formControlPr xmlns="http://schemas.microsoft.com/office/spreadsheetml/2009/9/main" objectType="CheckBox" fmlaLink="L93" lockText="1" noThreeD="1"/>
</file>

<file path=xl/ctrlProps/ctrlProp624.xml><?xml version="1.0" encoding="utf-8"?>
<formControlPr xmlns="http://schemas.microsoft.com/office/spreadsheetml/2009/9/main" objectType="CheckBox" fmlaLink="I94" lockText="1" noThreeD="1"/>
</file>

<file path=xl/ctrlProps/ctrlProp625.xml><?xml version="1.0" encoding="utf-8"?>
<formControlPr xmlns="http://schemas.microsoft.com/office/spreadsheetml/2009/9/main" objectType="CheckBox" fmlaLink="J94" lockText="1" noThreeD="1"/>
</file>

<file path=xl/ctrlProps/ctrlProp626.xml><?xml version="1.0" encoding="utf-8"?>
<formControlPr xmlns="http://schemas.microsoft.com/office/spreadsheetml/2009/9/main" objectType="CheckBox" fmlaLink="K94" lockText="1" noThreeD="1"/>
</file>

<file path=xl/ctrlProps/ctrlProp627.xml><?xml version="1.0" encoding="utf-8"?>
<formControlPr xmlns="http://schemas.microsoft.com/office/spreadsheetml/2009/9/main" objectType="CheckBox" fmlaLink="L94" lockText="1" noThreeD="1"/>
</file>

<file path=xl/ctrlProps/ctrlProp628.xml><?xml version="1.0" encoding="utf-8"?>
<formControlPr xmlns="http://schemas.microsoft.com/office/spreadsheetml/2009/9/main" objectType="CheckBox" fmlaLink="I95" lockText="1" noThreeD="1"/>
</file>

<file path=xl/ctrlProps/ctrlProp629.xml><?xml version="1.0" encoding="utf-8"?>
<formControlPr xmlns="http://schemas.microsoft.com/office/spreadsheetml/2009/9/main" objectType="CheckBox" fmlaLink="J95" lockText="1" noThreeD="1"/>
</file>

<file path=xl/ctrlProps/ctrlProp63.xml><?xml version="1.0" encoding="utf-8"?>
<formControlPr xmlns="http://schemas.microsoft.com/office/spreadsheetml/2009/9/main" objectType="CheckBox" fmlaLink="R57" lockText="1" noThreeD="1"/>
</file>

<file path=xl/ctrlProps/ctrlProp630.xml><?xml version="1.0" encoding="utf-8"?>
<formControlPr xmlns="http://schemas.microsoft.com/office/spreadsheetml/2009/9/main" objectType="CheckBox" fmlaLink="K95" lockText="1" noThreeD="1"/>
</file>

<file path=xl/ctrlProps/ctrlProp631.xml><?xml version="1.0" encoding="utf-8"?>
<formControlPr xmlns="http://schemas.microsoft.com/office/spreadsheetml/2009/9/main" objectType="CheckBox" fmlaLink="L95" lockText="1" noThreeD="1"/>
</file>

<file path=xl/ctrlProps/ctrlProp632.xml><?xml version="1.0" encoding="utf-8"?>
<formControlPr xmlns="http://schemas.microsoft.com/office/spreadsheetml/2009/9/main" objectType="CheckBox" fmlaLink="I96" lockText="1" noThreeD="1"/>
</file>

<file path=xl/ctrlProps/ctrlProp633.xml><?xml version="1.0" encoding="utf-8"?>
<formControlPr xmlns="http://schemas.microsoft.com/office/spreadsheetml/2009/9/main" objectType="CheckBox" fmlaLink="J96" lockText="1" noThreeD="1"/>
</file>

<file path=xl/ctrlProps/ctrlProp634.xml><?xml version="1.0" encoding="utf-8"?>
<formControlPr xmlns="http://schemas.microsoft.com/office/spreadsheetml/2009/9/main" objectType="CheckBox" fmlaLink="K96" lockText="1" noThreeD="1"/>
</file>

<file path=xl/ctrlProps/ctrlProp635.xml><?xml version="1.0" encoding="utf-8"?>
<formControlPr xmlns="http://schemas.microsoft.com/office/spreadsheetml/2009/9/main" objectType="CheckBox" fmlaLink="L96" lockText="1" noThreeD="1"/>
</file>

<file path=xl/ctrlProps/ctrlProp636.xml><?xml version="1.0" encoding="utf-8"?>
<formControlPr xmlns="http://schemas.microsoft.com/office/spreadsheetml/2009/9/main" objectType="CheckBox" fmlaLink="I97" lockText="1" noThreeD="1"/>
</file>

<file path=xl/ctrlProps/ctrlProp637.xml><?xml version="1.0" encoding="utf-8"?>
<formControlPr xmlns="http://schemas.microsoft.com/office/spreadsheetml/2009/9/main" objectType="CheckBox" fmlaLink="J97" lockText="1" noThreeD="1"/>
</file>

<file path=xl/ctrlProps/ctrlProp638.xml><?xml version="1.0" encoding="utf-8"?>
<formControlPr xmlns="http://schemas.microsoft.com/office/spreadsheetml/2009/9/main" objectType="CheckBox" fmlaLink="K97" lockText="1" noThreeD="1"/>
</file>

<file path=xl/ctrlProps/ctrlProp639.xml><?xml version="1.0" encoding="utf-8"?>
<formControlPr xmlns="http://schemas.microsoft.com/office/spreadsheetml/2009/9/main" objectType="CheckBox" fmlaLink="L97" lockText="1" noThreeD="1"/>
</file>

<file path=xl/ctrlProps/ctrlProp64.xml><?xml version="1.0" encoding="utf-8"?>
<formControlPr xmlns="http://schemas.microsoft.com/office/spreadsheetml/2009/9/main" objectType="CheckBox" fmlaLink="S57" lockText="1" noThreeD="1"/>
</file>

<file path=xl/ctrlProps/ctrlProp640.xml><?xml version="1.0" encoding="utf-8"?>
<formControlPr xmlns="http://schemas.microsoft.com/office/spreadsheetml/2009/9/main" objectType="CheckBox" fmlaLink="I98" lockText="1" noThreeD="1"/>
</file>

<file path=xl/ctrlProps/ctrlProp641.xml><?xml version="1.0" encoding="utf-8"?>
<formControlPr xmlns="http://schemas.microsoft.com/office/spreadsheetml/2009/9/main" objectType="CheckBox" fmlaLink="J98" lockText="1" noThreeD="1"/>
</file>

<file path=xl/ctrlProps/ctrlProp642.xml><?xml version="1.0" encoding="utf-8"?>
<formControlPr xmlns="http://schemas.microsoft.com/office/spreadsheetml/2009/9/main" objectType="CheckBox" fmlaLink="K98" lockText="1" noThreeD="1"/>
</file>

<file path=xl/ctrlProps/ctrlProp643.xml><?xml version="1.0" encoding="utf-8"?>
<formControlPr xmlns="http://schemas.microsoft.com/office/spreadsheetml/2009/9/main" objectType="CheckBox" fmlaLink="L98" lockText="1" noThreeD="1"/>
</file>

<file path=xl/ctrlProps/ctrlProp644.xml><?xml version="1.0" encoding="utf-8"?>
<formControlPr xmlns="http://schemas.microsoft.com/office/spreadsheetml/2009/9/main" objectType="CheckBox" fmlaLink="I99" lockText="1" noThreeD="1"/>
</file>

<file path=xl/ctrlProps/ctrlProp645.xml><?xml version="1.0" encoding="utf-8"?>
<formControlPr xmlns="http://schemas.microsoft.com/office/spreadsheetml/2009/9/main" objectType="CheckBox" fmlaLink="J99" lockText="1" noThreeD="1"/>
</file>

<file path=xl/ctrlProps/ctrlProp646.xml><?xml version="1.0" encoding="utf-8"?>
<formControlPr xmlns="http://schemas.microsoft.com/office/spreadsheetml/2009/9/main" objectType="CheckBox" fmlaLink="K99" lockText="1" noThreeD="1"/>
</file>

<file path=xl/ctrlProps/ctrlProp647.xml><?xml version="1.0" encoding="utf-8"?>
<formControlPr xmlns="http://schemas.microsoft.com/office/spreadsheetml/2009/9/main" objectType="CheckBox" fmlaLink="L99" lockText="1" noThreeD="1"/>
</file>

<file path=xl/ctrlProps/ctrlProp648.xml><?xml version="1.0" encoding="utf-8"?>
<formControlPr xmlns="http://schemas.microsoft.com/office/spreadsheetml/2009/9/main" objectType="CheckBox" fmlaLink="I100" lockText="1" noThreeD="1"/>
</file>

<file path=xl/ctrlProps/ctrlProp649.xml><?xml version="1.0" encoding="utf-8"?>
<formControlPr xmlns="http://schemas.microsoft.com/office/spreadsheetml/2009/9/main" objectType="CheckBox" fmlaLink="J100" lockText="1" noThreeD="1"/>
</file>

<file path=xl/ctrlProps/ctrlProp65.xml><?xml version="1.0" encoding="utf-8"?>
<formControlPr xmlns="http://schemas.microsoft.com/office/spreadsheetml/2009/9/main" objectType="CheckBox" fmlaLink="N58" lockText="1" noThreeD="1"/>
</file>

<file path=xl/ctrlProps/ctrlProp650.xml><?xml version="1.0" encoding="utf-8"?>
<formControlPr xmlns="http://schemas.microsoft.com/office/spreadsheetml/2009/9/main" objectType="CheckBox" fmlaLink="K100" lockText="1" noThreeD="1"/>
</file>

<file path=xl/ctrlProps/ctrlProp651.xml><?xml version="1.0" encoding="utf-8"?>
<formControlPr xmlns="http://schemas.microsoft.com/office/spreadsheetml/2009/9/main" objectType="CheckBox" fmlaLink="L100" lockText="1" noThreeD="1"/>
</file>

<file path=xl/ctrlProps/ctrlProp652.xml><?xml version="1.0" encoding="utf-8"?>
<formControlPr xmlns="http://schemas.microsoft.com/office/spreadsheetml/2009/9/main" objectType="CheckBox" fmlaLink="I101" lockText="1" noThreeD="1"/>
</file>

<file path=xl/ctrlProps/ctrlProp653.xml><?xml version="1.0" encoding="utf-8"?>
<formControlPr xmlns="http://schemas.microsoft.com/office/spreadsheetml/2009/9/main" objectType="CheckBox" fmlaLink="J101" lockText="1" noThreeD="1"/>
</file>

<file path=xl/ctrlProps/ctrlProp654.xml><?xml version="1.0" encoding="utf-8"?>
<formControlPr xmlns="http://schemas.microsoft.com/office/spreadsheetml/2009/9/main" objectType="CheckBox" fmlaLink="K101" lockText="1" noThreeD="1"/>
</file>

<file path=xl/ctrlProps/ctrlProp655.xml><?xml version="1.0" encoding="utf-8"?>
<formControlPr xmlns="http://schemas.microsoft.com/office/spreadsheetml/2009/9/main" objectType="CheckBox" fmlaLink="L101" lockText="1" noThreeD="1"/>
</file>

<file path=xl/ctrlProps/ctrlProp656.xml><?xml version="1.0" encoding="utf-8"?>
<formControlPr xmlns="http://schemas.microsoft.com/office/spreadsheetml/2009/9/main" objectType="CheckBox" fmlaLink="I102" lockText="1" noThreeD="1"/>
</file>

<file path=xl/ctrlProps/ctrlProp657.xml><?xml version="1.0" encoding="utf-8"?>
<formControlPr xmlns="http://schemas.microsoft.com/office/spreadsheetml/2009/9/main" objectType="CheckBox" fmlaLink="J102" lockText="1" noThreeD="1"/>
</file>

<file path=xl/ctrlProps/ctrlProp658.xml><?xml version="1.0" encoding="utf-8"?>
<formControlPr xmlns="http://schemas.microsoft.com/office/spreadsheetml/2009/9/main" objectType="CheckBox" fmlaLink="K102" lockText="1" noThreeD="1"/>
</file>

<file path=xl/ctrlProps/ctrlProp659.xml><?xml version="1.0" encoding="utf-8"?>
<formControlPr xmlns="http://schemas.microsoft.com/office/spreadsheetml/2009/9/main" objectType="CheckBox" fmlaLink="L102" lockText="1" noThreeD="1"/>
</file>

<file path=xl/ctrlProps/ctrlProp66.xml><?xml version="1.0" encoding="utf-8"?>
<formControlPr xmlns="http://schemas.microsoft.com/office/spreadsheetml/2009/9/main" objectType="CheckBox" fmlaLink="O58" lockText="1" noThreeD="1"/>
</file>

<file path=xl/ctrlProps/ctrlProp660.xml><?xml version="1.0" encoding="utf-8"?>
<formControlPr xmlns="http://schemas.microsoft.com/office/spreadsheetml/2009/9/main" objectType="CheckBox" fmlaLink="I103" lockText="1" noThreeD="1"/>
</file>

<file path=xl/ctrlProps/ctrlProp661.xml><?xml version="1.0" encoding="utf-8"?>
<formControlPr xmlns="http://schemas.microsoft.com/office/spreadsheetml/2009/9/main" objectType="CheckBox" fmlaLink="J103" lockText="1" noThreeD="1"/>
</file>

<file path=xl/ctrlProps/ctrlProp662.xml><?xml version="1.0" encoding="utf-8"?>
<formControlPr xmlns="http://schemas.microsoft.com/office/spreadsheetml/2009/9/main" objectType="CheckBox" fmlaLink="K103" lockText="1" noThreeD="1"/>
</file>

<file path=xl/ctrlProps/ctrlProp663.xml><?xml version="1.0" encoding="utf-8"?>
<formControlPr xmlns="http://schemas.microsoft.com/office/spreadsheetml/2009/9/main" objectType="CheckBox" fmlaLink="L103" lockText="1" noThreeD="1"/>
</file>

<file path=xl/ctrlProps/ctrlProp664.xml><?xml version="1.0" encoding="utf-8"?>
<formControlPr xmlns="http://schemas.microsoft.com/office/spreadsheetml/2009/9/main" objectType="CheckBox" fmlaLink="I104" lockText="1" noThreeD="1"/>
</file>

<file path=xl/ctrlProps/ctrlProp665.xml><?xml version="1.0" encoding="utf-8"?>
<formControlPr xmlns="http://schemas.microsoft.com/office/spreadsheetml/2009/9/main" objectType="CheckBox" fmlaLink="J104" lockText="1" noThreeD="1"/>
</file>

<file path=xl/ctrlProps/ctrlProp666.xml><?xml version="1.0" encoding="utf-8"?>
<formControlPr xmlns="http://schemas.microsoft.com/office/spreadsheetml/2009/9/main" objectType="CheckBox" fmlaLink="K104" lockText="1" noThreeD="1"/>
</file>

<file path=xl/ctrlProps/ctrlProp667.xml><?xml version="1.0" encoding="utf-8"?>
<formControlPr xmlns="http://schemas.microsoft.com/office/spreadsheetml/2009/9/main" objectType="CheckBox" fmlaLink="L104" lockText="1" noThreeD="1"/>
</file>

<file path=xl/ctrlProps/ctrlProp668.xml><?xml version="1.0" encoding="utf-8"?>
<formControlPr xmlns="http://schemas.microsoft.com/office/spreadsheetml/2009/9/main" objectType="CheckBox" checked="Checked" fmlaLink="M22" lockText="1" noThreeD="1"/>
</file>

<file path=xl/ctrlProps/ctrlProp669.xml><?xml version="1.0" encoding="utf-8"?>
<formControlPr xmlns="http://schemas.microsoft.com/office/spreadsheetml/2009/9/main" objectType="CheckBox" fmlaLink="N22" lockText="1" noThreeD="1"/>
</file>

<file path=xl/ctrlProps/ctrlProp67.xml><?xml version="1.0" encoding="utf-8"?>
<formControlPr xmlns="http://schemas.microsoft.com/office/spreadsheetml/2009/9/main" objectType="CheckBox" fmlaLink="P58" lockText="1" noThreeD="1"/>
</file>

<file path=xl/ctrlProps/ctrlProp670.xml><?xml version="1.0" encoding="utf-8"?>
<formControlPr xmlns="http://schemas.microsoft.com/office/spreadsheetml/2009/9/main" objectType="CheckBox" fmlaLink="O22" lockText="1" noThreeD="1"/>
</file>

<file path=xl/ctrlProps/ctrlProp671.xml><?xml version="1.0" encoding="utf-8"?>
<formControlPr xmlns="http://schemas.microsoft.com/office/spreadsheetml/2009/9/main" objectType="CheckBox" fmlaLink="M23" lockText="1" noThreeD="1"/>
</file>

<file path=xl/ctrlProps/ctrlProp672.xml><?xml version="1.0" encoding="utf-8"?>
<formControlPr xmlns="http://schemas.microsoft.com/office/spreadsheetml/2009/9/main" objectType="CheckBox" checked="Checked" fmlaLink="N23" lockText="1" noThreeD="1"/>
</file>

<file path=xl/ctrlProps/ctrlProp673.xml><?xml version="1.0" encoding="utf-8"?>
<formControlPr xmlns="http://schemas.microsoft.com/office/spreadsheetml/2009/9/main" objectType="CheckBox" fmlaLink="O23" lockText="1" noThreeD="1"/>
</file>

<file path=xl/ctrlProps/ctrlProp674.xml><?xml version="1.0" encoding="utf-8"?>
<formControlPr xmlns="http://schemas.microsoft.com/office/spreadsheetml/2009/9/main" objectType="CheckBox" fmlaLink="M24" lockText="1" noThreeD="1"/>
</file>

<file path=xl/ctrlProps/ctrlProp675.xml><?xml version="1.0" encoding="utf-8"?>
<formControlPr xmlns="http://schemas.microsoft.com/office/spreadsheetml/2009/9/main" objectType="CheckBox" checked="Checked" fmlaLink="N24" lockText="1" noThreeD="1"/>
</file>

<file path=xl/ctrlProps/ctrlProp676.xml><?xml version="1.0" encoding="utf-8"?>
<formControlPr xmlns="http://schemas.microsoft.com/office/spreadsheetml/2009/9/main" objectType="CheckBox" fmlaLink="O24" lockText="1" noThreeD="1"/>
</file>

<file path=xl/ctrlProps/ctrlProp677.xml><?xml version="1.0" encoding="utf-8"?>
<formControlPr xmlns="http://schemas.microsoft.com/office/spreadsheetml/2009/9/main" objectType="CheckBox" fmlaLink="M25" lockText="1" noThreeD="1"/>
</file>

<file path=xl/ctrlProps/ctrlProp678.xml><?xml version="1.0" encoding="utf-8"?>
<formControlPr xmlns="http://schemas.microsoft.com/office/spreadsheetml/2009/9/main" objectType="CheckBox" fmlaLink="N25" lockText="1" noThreeD="1"/>
</file>

<file path=xl/ctrlProps/ctrlProp679.xml><?xml version="1.0" encoding="utf-8"?>
<formControlPr xmlns="http://schemas.microsoft.com/office/spreadsheetml/2009/9/main" objectType="CheckBox" fmlaLink="O25" lockText="1" noThreeD="1"/>
</file>

<file path=xl/ctrlProps/ctrlProp68.xml><?xml version="1.0" encoding="utf-8"?>
<formControlPr xmlns="http://schemas.microsoft.com/office/spreadsheetml/2009/9/main" objectType="CheckBox" fmlaLink="Q58" lockText="1" noThreeD="1"/>
</file>

<file path=xl/ctrlProps/ctrlProp680.xml><?xml version="1.0" encoding="utf-8"?>
<formControlPr xmlns="http://schemas.microsoft.com/office/spreadsheetml/2009/9/main" objectType="CheckBox" fmlaLink="M26" lockText="1" noThreeD="1"/>
</file>

<file path=xl/ctrlProps/ctrlProp681.xml><?xml version="1.0" encoding="utf-8"?>
<formControlPr xmlns="http://schemas.microsoft.com/office/spreadsheetml/2009/9/main" objectType="CheckBox" fmlaLink="N26" lockText="1" noThreeD="1"/>
</file>

<file path=xl/ctrlProps/ctrlProp682.xml><?xml version="1.0" encoding="utf-8"?>
<formControlPr xmlns="http://schemas.microsoft.com/office/spreadsheetml/2009/9/main" objectType="CheckBox" fmlaLink="O26" lockText="1" noThreeD="1"/>
</file>

<file path=xl/ctrlProps/ctrlProp683.xml><?xml version="1.0" encoding="utf-8"?>
<formControlPr xmlns="http://schemas.microsoft.com/office/spreadsheetml/2009/9/main" objectType="CheckBox" fmlaLink="M27" lockText="1" noThreeD="1"/>
</file>

<file path=xl/ctrlProps/ctrlProp684.xml><?xml version="1.0" encoding="utf-8"?>
<formControlPr xmlns="http://schemas.microsoft.com/office/spreadsheetml/2009/9/main" objectType="CheckBox" fmlaLink="N27" lockText="1" noThreeD="1"/>
</file>

<file path=xl/ctrlProps/ctrlProp685.xml><?xml version="1.0" encoding="utf-8"?>
<formControlPr xmlns="http://schemas.microsoft.com/office/spreadsheetml/2009/9/main" objectType="CheckBox" fmlaLink="O27" lockText="1" noThreeD="1"/>
</file>

<file path=xl/ctrlProps/ctrlProp686.xml><?xml version="1.0" encoding="utf-8"?>
<formControlPr xmlns="http://schemas.microsoft.com/office/spreadsheetml/2009/9/main" objectType="CheckBox" fmlaLink="M28" lockText="1" noThreeD="1"/>
</file>

<file path=xl/ctrlProps/ctrlProp687.xml><?xml version="1.0" encoding="utf-8"?>
<formControlPr xmlns="http://schemas.microsoft.com/office/spreadsheetml/2009/9/main" objectType="CheckBox" fmlaLink="N28" lockText="1" noThreeD="1"/>
</file>

<file path=xl/ctrlProps/ctrlProp688.xml><?xml version="1.0" encoding="utf-8"?>
<formControlPr xmlns="http://schemas.microsoft.com/office/spreadsheetml/2009/9/main" objectType="CheckBox" fmlaLink="O28" lockText="1" noThreeD="1"/>
</file>

<file path=xl/ctrlProps/ctrlProp689.xml><?xml version="1.0" encoding="utf-8"?>
<formControlPr xmlns="http://schemas.microsoft.com/office/spreadsheetml/2009/9/main" objectType="CheckBox" fmlaLink="M35" lockText="1" noThreeD="1"/>
</file>

<file path=xl/ctrlProps/ctrlProp69.xml><?xml version="1.0" encoding="utf-8"?>
<formControlPr xmlns="http://schemas.microsoft.com/office/spreadsheetml/2009/9/main" objectType="CheckBox" fmlaLink="R58" lockText="1" noThreeD="1"/>
</file>

<file path=xl/ctrlProps/ctrlProp690.xml><?xml version="1.0" encoding="utf-8"?>
<formControlPr xmlns="http://schemas.microsoft.com/office/spreadsheetml/2009/9/main" objectType="CheckBox" fmlaLink="N35" lockText="1" noThreeD="1"/>
</file>

<file path=xl/ctrlProps/ctrlProp691.xml><?xml version="1.0" encoding="utf-8"?>
<formControlPr xmlns="http://schemas.microsoft.com/office/spreadsheetml/2009/9/main" objectType="CheckBox" fmlaLink="O35" lockText="1" noThreeD="1"/>
</file>

<file path=xl/ctrlProps/ctrlProp692.xml><?xml version="1.0" encoding="utf-8"?>
<formControlPr xmlns="http://schemas.microsoft.com/office/spreadsheetml/2009/9/main" objectType="CheckBox" fmlaLink="M36" lockText="1" noThreeD="1"/>
</file>

<file path=xl/ctrlProps/ctrlProp693.xml><?xml version="1.0" encoding="utf-8"?>
<formControlPr xmlns="http://schemas.microsoft.com/office/spreadsheetml/2009/9/main" objectType="CheckBox" fmlaLink="N36" lockText="1" noThreeD="1"/>
</file>

<file path=xl/ctrlProps/ctrlProp694.xml><?xml version="1.0" encoding="utf-8"?>
<formControlPr xmlns="http://schemas.microsoft.com/office/spreadsheetml/2009/9/main" objectType="CheckBox" fmlaLink="O36" lockText="1" noThreeD="1"/>
</file>

<file path=xl/ctrlProps/ctrlProp695.xml><?xml version="1.0" encoding="utf-8"?>
<formControlPr xmlns="http://schemas.microsoft.com/office/spreadsheetml/2009/9/main" objectType="CheckBox" fmlaLink="M37" lockText="1" noThreeD="1"/>
</file>

<file path=xl/ctrlProps/ctrlProp696.xml><?xml version="1.0" encoding="utf-8"?>
<formControlPr xmlns="http://schemas.microsoft.com/office/spreadsheetml/2009/9/main" objectType="CheckBox" fmlaLink="N37" lockText="1" noThreeD="1"/>
</file>

<file path=xl/ctrlProps/ctrlProp697.xml><?xml version="1.0" encoding="utf-8"?>
<formControlPr xmlns="http://schemas.microsoft.com/office/spreadsheetml/2009/9/main" objectType="CheckBox" fmlaLink="O37" lockText="1" noThreeD="1"/>
</file>

<file path=xl/ctrlProps/ctrlProp698.xml><?xml version="1.0" encoding="utf-8"?>
<formControlPr xmlns="http://schemas.microsoft.com/office/spreadsheetml/2009/9/main" objectType="CheckBox" fmlaLink="M38" lockText="1" noThreeD="1"/>
</file>

<file path=xl/ctrlProps/ctrlProp699.xml><?xml version="1.0" encoding="utf-8"?>
<formControlPr xmlns="http://schemas.microsoft.com/office/spreadsheetml/2009/9/main" objectType="CheckBox" fmlaLink="N38" lockText="1" noThreeD="1"/>
</file>

<file path=xl/ctrlProps/ctrlProp7.xml><?xml version="1.0" encoding="utf-8"?>
<formControlPr xmlns="http://schemas.microsoft.com/office/spreadsheetml/2009/9/main" objectType="CheckBox" fmlaLink="G18" lockText="1" noThreeD="1"/>
</file>

<file path=xl/ctrlProps/ctrlProp70.xml><?xml version="1.0" encoding="utf-8"?>
<formControlPr xmlns="http://schemas.microsoft.com/office/spreadsheetml/2009/9/main" objectType="CheckBox" fmlaLink="S58" lockText="1" noThreeD="1"/>
</file>

<file path=xl/ctrlProps/ctrlProp700.xml><?xml version="1.0" encoding="utf-8"?>
<formControlPr xmlns="http://schemas.microsoft.com/office/spreadsheetml/2009/9/main" objectType="CheckBox" fmlaLink="O38" lockText="1" noThreeD="1"/>
</file>

<file path=xl/ctrlProps/ctrlProp701.xml><?xml version="1.0" encoding="utf-8"?>
<formControlPr xmlns="http://schemas.microsoft.com/office/spreadsheetml/2009/9/main" objectType="CheckBox" fmlaLink="M39" lockText="1" noThreeD="1"/>
</file>

<file path=xl/ctrlProps/ctrlProp702.xml><?xml version="1.0" encoding="utf-8"?>
<formControlPr xmlns="http://schemas.microsoft.com/office/spreadsheetml/2009/9/main" objectType="CheckBox" fmlaLink="N39" lockText="1" noThreeD="1"/>
</file>

<file path=xl/ctrlProps/ctrlProp703.xml><?xml version="1.0" encoding="utf-8"?>
<formControlPr xmlns="http://schemas.microsoft.com/office/spreadsheetml/2009/9/main" objectType="CheckBox" fmlaLink="O39" lockText="1" noThreeD="1"/>
</file>

<file path=xl/ctrlProps/ctrlProp704.xml><?xml version="1.0" encoding="utf-8"?>
<formControlPr xmlns="http://schemas.microsoft.com/office/spreadsheetml/2009/9/main" objectType="CheckBox" fmlaLink="M40" lockText="1" noThreeD="1"/>
</file>

<file path=xl/ctrlProps/ctrlProp705.xml><?xml version="1.0" encoding="utf-8"?>
<formControlPr xmlns="http://schemas.microsoft.com/office/spreadsheetml/2009/9/main" objectType="CheckBox" fmlaLink="N40" lockText="1" noThreeD="1"/>
</file>

<file path=xl/ctrlProps/ctrlProp706.xml><?xml version="1.0" encoding="utf-8"?>
<formControlPr xmlns="http://schemas.microsoft.com/office/spreadsheetml/2009/9/main" objectType="CheckBox" fmlaLink="O40" lockText="1" noThreeD="1"/>
</file>

<file path=xl/ctrlProps/ctrlProp707.xml><?xml version="1.0" encoding="utf-8"?>
<formControlPr xmlns="http://schemas.microsoft.com/office/spreadsheetml/2009/9/main" objectType="CheckBox" fmlaLink="M41" lockText="1" noThreeD="1"/>
</file>

<file path=xl/ctrlProps/ctrlProp708.xml><?xml version="1.0" encoding="utf-8"?>
<formControlPr xmlns="http://schemas.microsoft.com/office/spreadsheetml/2009/9/main" objectType="CheckBox" fmlaLink="N41" lockText="1" noThreeD="1"/>
</file>

<file path=xl/ctrlProps/ctrlProp709.xml><?xml version="1.0" encoding="utf-8"?>
<formControlPr xmlns="http://schemas.microsoft.com/office/spreadsheetml/2009/9/main" objectType="CheckBox" fmlaLink="O41" lockText="1" noThreeD="1"/>
</file>

<file path=xl/ctrlProps/ctrlProp71.xml><?xml version="1.0" encoding="utf-8"?>
<formControlPr xmlns="http://schemas.microsoft.com/office/spreadsheetml/2009/9/main" objectType="CheckBox" fmlaLink="N59" lockText="1" noThreeD="1"/>
</file>

<file path=xl/ctrlProps/ctrlProp710.xml><?xml version="1.0" encoding="utf-8"?>
<formControlPr xmlns="http://schemas.microsoft.com/office/spreadsheetml/2009/9/main" objectType="CheckBox" fmlaLink="M48" lockText="1" noThreeD="1"/>
</file>

<file path=xl/ctrlProps/ctrlProp711.xml><?xml version="1.0" encoding="utf-8"?>
<formControlPr xmlns="http://schemas.microsoft.com/office/spreadsheetml/2009/9/main" objectType="CheckBox" fmlaLink="N48" lockText="1" noThreeD="1"/>
</file>

<file path=xl/ctrlProps/ctrlProp712.xml><?xml version="1.0" encoding="utf-8"?>
<formControlPr xmlns="http://schemas.microsoft.com/office/spreadsheetml/2009/9/main" objectType="CheckBox" fmlaLink="O48" lockText="1" noThreeD="1"/>
</file>

<file path=xl/ctrlProps/ctrlProp713.xml><?xml version="1.0" encoding="utf-8"?>
<formControlPr xmlns="http://schemas.microsoft.com/office/spreadsheetml/2009/9/main" objectType="CheckBox" fmlaLink="M49" lockText="1" noThreeD="1"/>
</file>

<file path=xl/ctrlProps/ctrlProp714.xml><?xml version="1.0" encoding="utf-8"?>
<formControlPr xmlns="http://schemas.microsoft.com/office/spreadsheetml/2009/9/main" objectType="CheckBox" fmlaLink="N49" lockText="1" noThreeD="1"/>
</file>

<file path=xl/ctrlProps/ctrlProp715.xml><?xml version="1.0" encoding="utf-8"?>
<formControlPr xmlns="http://schemas.microsoft.com/office/spreadsheetml/2009/9/main" objectType="CheckBox" fmlaLink="O49" lockText="1" noThreeD="1"/>
</file>

<file path=xl/ctrlProps/ctrlProp716.xml><?xml version="1.0" encoding="utf-8"?>
<formControlPr xmlns="http://schemas.microsoft.com/office/spreadsheetml/2009/9/main" objectType="CheckBox" fmlaLink="M50" lockText="1" noThreeD="1"/>
</file>

<file path=xl/ctrlProps/ctrlProp717.xml><?xml version="1.0" encoding="utf-8"?>
<formControlPr xmlns="http://schemas.microsoft.com/office/spreadsheetml/2009/9/main" objectType="CheckBox" fmlaLink="N50" lockText="1" noThreeD="1"/>
</file>

<file path=xl/ctrlProps/ctrlProp718.xml><?xml version="1.0" encoding="utf-8"?>
<formControlPr xmlns="http://schemas.microsoft.com/office/spreadsheetml/2009/9/main" objectType="CheckBox" fmlaLink="O50" lockText="1" noThreeD="1"/>
</file>

<file path=xl/ctrlProps/ctrlProp719.xml><?xml version="1.0" encoding="utf-8"?>
<formControlPr xmlns="http://schemas.microsoft.com/office/spreadsheetml/2009/9/main" objectType="CheckBox" fmlaLink="M51" lockText="1" noThreeD="1"/>
</file>

<file path=xl/ctrlProps/ctrlProp72.xml><?xml version="1.0" encoding="utf-8"?>
<formControlPr xmlns="http://schemas.microsoft.com/office/spreadsheetml/2009/9/main" objectType="CheckBox" fmlaLink="O59" lockText="1" noThreeD="1"/>
</file>

<file path=xl/ctrlProps/ctrlProp720.xml><?xml version="1.0" encoding="utf-8"?>
<formControlPr xmlns="http://schemas.microsoft.com/office/spreadsheetml/2009/9/main" objectType="CheckBox" fmlaLink="N51" lockText="1" noThreeD="1"/>
</file>

<file path=xl/ctrlProps/ctrlProp721.xml><?xml version="1.0" encoding="utf-8"?>
<formControlPr xmlns="http://schemas.microsoft.com/office/spreadsheetml/2009/9/main" objectType="CheckBox" fmlaLink="O51" lockText="1" noThreeD="1"/>
</file>

<file path=xl/ctrlProps/ctrlProp722.xml><?xml version="1.0" encoding="utf-8"?>
<formControlPr xmlns="http://schemas.microsoft.com/office/spreadsheetml/2009/9/main" objectType="CheckBox" fmlaLink="M56" lockText="1" noThreeD="1"/>
</file>

<file path=xl/ctrlProps/ctrlProp723.xml><?xml version="1.0" encoding="utf-8"?>
<formControlPr xmlns="http://schemas.microsoft.com/office/spreadsheetml/2009/9/main" objectType="CheckBox" fmlaLink="N56" lockText="1" noThreeD="1"/>
</file>

<file path=xl/ctrlProps/ctrlProp724.xml><?xml version="1.0" encoding="utf-8"?>
<formControlPr xmlns="http://schemas.microsoft.com/office/spreadsheetml/2009/9/main" objectType="CheckBox" fmlaLink="O56" lockText="1" noThreeD="1"/>
</file>

<file path=xl/ctrlProps/ctrlProp725.xml><?xml version="1.0" encoding="utf-8"?>
<formControlPr xmlns="http://schemas.microsoft.com/office/spreadsheetml/2009/9/main" objectType="CheckBox" fmlaLink="M57" lockText="1" noThreeD="1"/>
</file>

<file path=xl/ctrlProps/ctrlProp726.xml><?xml version="1.0" encoding="utf-8"?>
<formControlPr xmlns="http://schemas.microsoft.com/office/spreadsheetml/2009/9/main" objectType="CheckBox" fmlaLink="N57" lockText="1" noThreeD="1"/>
</file>

<file path=xl/ctrlProps/ctrlProp727.xml><?xml version="1.0" encoding="utf-8"?>
<formControlPr xmlns="http://schemas.microsoft.com/office/spreadsheetml/2009/9/main" objectType="CheckBox" fmlaLink="O57" lockText="1" noThreeD="1"/>
</file>

<file path=xl/ctrlProps/ctrlProp728.xml><?xml version="1.0" encoding="utf-8"?>
<formControlPr xmlns="http://schemas.microsoft.com/office/spreadsheetml/2009/9/main" objectType="CheckBox" fmlaLink="M58" lockText="1" noThreeD="1"/>
</file>

<file path=xl/ctrlProps/ctrlProp729.xml><?xml version="1.0" encoding="utf-8"?>
<formControlPr xmlns="http://schemas.microsoft.com/office/spreadsheetml/2009/9/main" objectType="CheckBox" fmlaLink="N58" lockText="1" noThreeD="1"/>
</file>

<file path=xl/ctrlProps/ctrlProp73.xml><?xml version="1.0" encoding="utf-8"?>
<formControlPr xmlns="http://schemas.microsoft.com/office/spreadsheetml/2009/9/main" objectType="CheckBox" fmlaLink="P59" lockText="1" noThreeD="1"/>
</file>

<file path=xl/ctrlProps/ctrlProp730.xml><?xml version="1.0" encoding="utf-8"?>
<formControlPr xmlns="http://schemas.microsoft.com/office/spreadsheetml/2009/9/main" objectType="CheckBox" fmlaLink="O58" lockText="1" noThreeD="1"/>
</file>

<file path=xl/ctrlProps/ctrlProp731.xml><?xml version="1.0" encoding="utf-8"?>
<formControlPr xmlns="http://schemas.microsoft.com/office/spreadsheetml/2009/9/main" objectType="CheckBox" fmlaLink="M59" lockText="1" noThreeD="1"/>
</file>

<file path=xl/ctrlProps/ctrlProp732.xml><?xml version="1.0" encoding="utf-8"?>
<formControlPr xmlns="http://schemas.microsoft.com/office/spreadsheetml/2009/9/main" objectType="CheckBox" fmlaLink="N59" lockText="1" noThreeD="1"/>
</file>

<file path=xl/ctrlProps/ctrlProp733.xml><?xml version="1.0" encoding="utf-8"?>
<formControlPr xmlns="http://schemas.microsoft.com/office/spreadsheetml/2009/9/main" objectType="CheckBox" fmlaLink="O59" lockText="1" noThreeD="1"/>
</file>

<file path=xl/ctrlProps/ctrlProp734.xml><?xml version="1.0" encoding="utf-8"?>
<formControlPr xmlns="http://schemas.microsoft.com/office/spreadsheetml/2009/9/main" objectType="CheckBox" fmlaLink="M60" lockText="1" noThreeD="1"/>
</file>

<file path=xl/ctrlProps/ctrlProp735.xml><?xml version="1.0" encoding="utf-8"?>
<formControlPr xmlns="http://schemas.microsoft.com/office/spreadsheetml/2009/9/main" objectType="CheckBox" fmlaLink="N60" lockText="1" noThreeD="1"/>
</file>

<file path=xl/ctrlProps/ctrlProp736.xml><?xml version="1.0" encoding="utf-8"?>
<formControlPr xmlns="http://schemas.microsoft.com/office/spreadsheetml/2009/9/main" objectType="CheckBox" fmlaLink="O60" lockText="1" noThreeD="1"/>
</file>

<file path=xl/ctrlProps/ctrlProp737.xml><?xml version="1.0" encoding="utf-8"?>
<formControlPr xmlns="http://schemas.microsoft.com/office/spreadsheetml/2009/9/main" objectType="CheckBox" fmlaLink="M61" lockText="1" noThreeD="1"/>
</file>

<file path=xl/ctrlProps/ctrlProp738.xml><?xml version="1.0" encoding="utf-8"?>
<formControlPr xmlns="http://schemas.microsoft.com/office/spreadsheetml/2009/9/main" objectType="CheckBox" fmlaLink="N61" lockText="1" noThreeD="1"/>
</file>

<file path=xl/ctrlProps/ctrlProp739.xml><?xml version="1.0" encoding="utf-8"?>
<formControlPr xmlns="http://schemas.microsoft.com/office/spreadsheetml/2009/9/main" objectType="CheckBox" fmlaLink="O61" lockText="1" noThreeD="1"/>
</file>

<file path=xl/ctrlProps/ctrlProp74.xml><?xml version="1.0" encoding="utf-8"?>
<formControlPr xmlns="http://schemas.microsoft.com/office/spreadsheetml/2009/9/main" objectType="CheckBox" fmlaLink="Q59" lockText="1" noThreeD="1"/>
</file>

<file path=xl/ctrlProps/ctrlProp740.xml><?xml version="1.0" encoding="utf-8"?>
<formControlPr xmlns="http://schemas.microsoft.com/office/spreadsheetml/2009/9/main" objectType="CheckBox" checked="Checked" fmlaLink="O16" lockText="1" noThreeD="1"/>
</file>

<file path=xl/ctrlProps/ctrlProp741.xml><?xml version="1.0" encoding="utf-8"?>
<formControlPr xmlns="http://schemas.microsoft.com/office/spreadsheetml/2009/9/main" objectType="CheckBox" checked="Checked" fmlaLink="O17" lockText="1" noThreeD="1"/>
</file>

<file path=xl/ctrlProps/ctrlProp742.xml><?xml version="1.0" encoding="utf-8"?>
<formControlPr xmlns="http://schemas.microsoft.com/office/spreadsheetml/2009/9/main" objectType="CheckBox" checked="Checked" fmlaLink="O18" lockText="1" noThreeD="1"/>
</file>

<file path=xl/ctrlProps/ctrlProp743.xml><?xml version="1.0" encoding="utf-8"?>
<formControlPr xmlns="http://schemas.microsoft.com/office/spreadsheetml/2009/9/main" objectType="CheckBox" fmlaLink="O19" lockText="1" noThreeD="1"/>
</file>

<file path=xl/ctrlProps/ctrlProp744.xml><?xml version="1.0" encoding="utf-8"?>
<formControlPr xmlns="http://schemas.microsoft.com/office/spreadsheetml/2009/9/main" objectType="CheckBox" fmlaLink="O20" lockText="1" noThreeD="1"/>
</file>

<file path=xl/ctrlProps/ctrlProp745.xml><?xml version="1.0" encoding="utf-8"?>
<formControlPr xmlns="http://schemas.microsoft.com/office/spreadsheetml/2009/9/main" objectType="CheckBox" checked="Checked" fmlaLink="P21" lockText="1" noThreeD="1"/>
</file>

<file path=xl/ctrlProps/ctrlProp746.xml><?xml version="1.0" encoding="utf-8"?>
<formControlPr xmlns="http://schemas.microsoft.com/office/spreadsheetml/2009/9/main" objectType="CheckBox" fmlaLink="P22" lockText="1" noThreeD="1"/>
</file>

<file path=xl/ctrlProps/ctrlProp747.xml><?xml version="1.0" encoding="utf-8"?>
<formControlPr xmlns="http://schemas.microsoft.com/office/spreadsheetml/2009/9/main" objectType="CheckBox" fmlaLink="P23" lockText="1" noThreeD="1"/>
</file>

<file path=xl/ctrlProps/ctrlProp748.xml><?xml version="1.0" encoding="utf-8"?>
<formControlPr xmlns="http://schemas.microsoft.com/office/spreadsheetml/2009/9/main" objectType="CheckBox" fmlaLink="P24" lockText="1" noThreeD="1"/>
</file>

<file path=xl/ctrlProps/ctrlProp749.xml><?xml version="1.0" encoding="utf-8"?>
<formControlPr xmlns="http://schemas.microsoft.com/office/spreadsheetml/2009/9/main" objectType="CheckBox" fmlaLink="P25" lockText="1" noThreeD="1"/>
</file>

<file path=xl/ctrlProps/ctrlProp75.xml><?xml version="1.0" encoding="utf-8"?>
<formControlPr xmlns="http://schemas.microsoft.com/office/spreadsheetml/2009/9/main" objectType="CheckBox" fmlaLink="R59" lockText="1" noThreeD="1"/>
</file>

<file path=xl/ctrlProps/ctrlProp750.xml><?xml version="1.0" encoding="utf-8"?>
<formControlPr xmlns="http://schemas.microsoft.com/office/spreadsheetml/2009/9/main" objectType="CheckBox" fmlaLink="O26" lockText="1" noThreeD="1"/>
</file>

<file path=xl/ctrlProps/ctrlProp751.xml><?xml version="1.0" encoding="utf-8"?>
<formControlPr xmlns="http://schemas.microsoft.com/office/spreadsheetml/2009/9/main" objectType="CheckBox" fmlaLink="O27" lockText="1" noThreeD="1"/>
</file>

<file path=xl/ctrlProps/ctrlProp752.xml><?xml version="1.0" encoding="utf-8"?>
<formControlPr xmlns="http://schemas.microsoft.com/office/spreadsheetml/2009/9/main" objectType="CheckBox" fmlaLink="P28" lockText="1" noThreeD="1"/>
</file>

<file path=xl/ctrlProps/ctrlProp753.xml><?xml version="1.0" encoding="utf-8"?>
<formControlPr xmlns="http://schemas.microsoft.com/office/spreadsheetml/2009/9/main" objectType="CheckBox" fmlaLink="P29" lockText="1" noThreeD="1"/>
</file>

<file path=xl/ctrlProps/ctrlProp754.xml><?xml version="1.0" encoding="utf-8"?>
<formControlPr xmlns="http://schemas.microsoft.com/office/spreadsheetml/2009/9/main" objectType="CheckBox" fmlaLink="P30" lockText="1" noThreeD="1"/>
</file>

<file path=xl/ctrlProps/ctrlProp755.xml><?xml version="1.0" encoding="utf-8"?>
<formControlPr xmlns="http://schemas.microsoft.com/office/spreadsheetml/2009/9/main" objectType="CheckBox" fmlaLink="P31" lockText="1" noThreeD="1"/>
</file>

<file path=xl/ctrlProps/ctrlProp756.xml><?xml version="1.0" encoding="utf-8"?>
<formControlPr xmlns="http://schemas.microsoft.com/office/spreadsheetml/2009/9/main" objectType="CheckBox" fmlaLink="P32" lockText="1" noThreeD="1"/>
</file>

<file path=xl/ctrlProps/ctrlProp757.xml><?xml version="1.0" encoding="utf-8"?>
<formControlPr xmlns="http://schemas.microsoft.com/office/spreadsheetml/2009/9/main" objectType="CheckBox" fmlaLink="P33" lockText="1" noThreeD="1"/>
</file>

<file path=xl/ctrlProps/ctrlProp758.xml><?xml version="1.0" encoding="utf-8"?>
<formControlPr xmlns="http://schemas.microsoft.com/office/spreadsheetml/2009/9/main" objectType="CheckBox" fmlaLink="P34" lockText="1" noThreeD="1"/>
</file>

<file path=xl/ctrlProps/ctrlProp759.xml><?xml version="1.0" encoding="utf-8"?>
<formControlPr xmlns="http://schemas.microsoft.com/office/spreadsheetml/2009/9/main" objectType="CheckBox" fmlaLink="P35" lockText="1" noThreeD="1"/>
</file>

<file path=xl/ctrlProps/ctrlProp76.xml><?xml version="1.0" encoding="utf-8"?>
<formControlPr xmlns="http://schemas.microsoft.com/office/spreadsheetml/2009/9/main" objectType="CheckBox" fmlaLink="S59" lockText="1" noThreeD="1"/>
</file>

<file path=xl/ctrlProps/ctrlProp760.xml><?xml version="1.0" encoding="utf-8"?>
<formControlPr xmlns="http://schemas.microsoft.com/office/spreadsheetml/2009/9/main" objectType="CheckBox" fmlaLink="P36" lockText="1" noThreeD="1"/>
</file>

<file path=xl/ctrlProps/ctrlProp761.xml><?xml version="1.0" encoding="utf-8"?>
<formControlPr xmlns="http://schemas.microsoft.com/office/spreadsheetml/2009/9/main" objectType="CheckBox" checked="Checked" fmlaLink="G16" lockText="1" noThreeD="1"/>
</file>

<file path=xl/ctrlProps/ctrlProp762.xml><?xml version="1.0" encoding="utf-8"?>
<formControlPr xmlns="http://schemas.microsoft.com/office/spreadsheetml/2009/9/main" objectType="CheckBox" fmlaLink="$G$18" lockText="1" noThreeD="1"/>
</file>

<file path=xl/ctrlProps/ctrlProp763.xml><?xml version="1.0" encoding="utf-8"?>
<formControlPr xmlns="http://schemas.microsoft.com/office/spreadsheetml/2009/9/main" objectType="CheckBox" checked="Checked" fmlaLink="G20" lockText="1" noThreeD="1"/>
</file>

<file path=xl/ctrlProps/ctrlProp764.xml><?xml version="1.0" encoding="utf-8"?>
<formControlPr xmlns="http://schemas.microsoft.com/office/spreadsheetml/2009/9/main" objectType="CheckBox" fmlaLink="G22" lockText="1" noThreeD="1"/>
</file>

<file path=xl/ctrlProps/ctrlProp765.xml><?xml version="1.0" encoding="utf-8"?>
<formControlPr xmlns="http://schemas.microsoft.com/office/spreadsheetml/2009/9/main" objectType="CheckBox" fmlaLink="G24" lockText="1" noThreeD="1"/>
</file>

<file path=xl/ctrlProps/ctrlProp766.xml><?xml version="1.0" encoding="utf-8"?>
<formControlPr xmlns="http://schemas.microsoft.com/office/spreadsheetml/2009/9/main" objectType="CheckBox" fmlaLink="G28" lockText="1" noThreeD="1"/>
</file>

<file path=xl/ctrlProps/ctrlProp767.xml><?xml version="1.0" encoding="utf-8"?>
<formControlPr xmlns="http://schemas.microsoft.com/office/spreadsheetml/2009/9/main" objectType="CheckBox" fmlaLink="G30" lockText="1" noThreeD="1"/>
</file>

<file path=xl/ctrlProps/ctrlProp768.xml><?xml version="1.0" encoding="utf-8"?>
<formControlPr xmlns="http://schemas.microsoft.com/office/spreadsheetml/2009/9/main" objectType="CheckBox" fmlaLink="G32" lockText="1" noThreeD="1"/>
</file>

<file path=xl/ctrlProps/ctrlProp77.xml><?xml version="1.0" encoding="utf-8"?>
<formControlPr xmlns="http://schemas.microsoft.com/office/spreadsheetml/2009/9/main" objectType="CheckBox" fmlaLink="N60" lockText="1" noThreeD="1"/>
</file>

<file path=xl/ctrlProps/ctrlProp78.xml><?xml version="1.0" encoding="utf-8"?>
<formControlPr xmlns="http://schemas.microsoft.com/office/spreadsheetml/2009/9/main" objectType="CheckBox" fmlaLink="O60" lockText="1" noThreeD="1"/>
</file>

<file path=xl/ctrlProps/ctrlProp79.xml><?xml version="1.0" encoding="utf-8"?>
<formControlPr xmlns="http://schemas.microsoft.com/office/spreadsheetml/2009/9/main" objectType="CheckBox" fmlaLink="P60" lockText="1" noThreeD="1"/>
</file>

<file path=xl/ctrlProps/ctrlProp8.xml><?xml version="1.0" encoding="utf-8"?>
<formControlPr xmlns="http://schemas.microsoft.com/office/spreadsheetml/2009/9/main" objectType="CheckBox" fmlaLink="G19" lockText="1" noThreeD="1"/>
</file>

<file path=xl/ctrlProps/ctrlProp80.xml><?xml version="1.0" encoding="utf-8"?>
<formControlPr xmlns="http://schemas.microsoft.com/office/spreadsheetml/2009/9/main" objectType="CheckBox" fmlaLink="Q60" lockText="1" noThreeD="1"/>
</file>

<file path=xl/ctrlProps/ctrlProp81.xml><?xml version="1.0" encoding="utf-8"?>
<formControlPr xmlns="http://schemas.microsoft.com/office/spreadsheetml/2009/9/main" objectType="CheckBox" fmlaLink="R60" lockText="1" noThreeD="1"/>
</file>

<file path=xl/ctrlProps/ctrlProp82.xml><?xml version="1.0" encoding="utf-8"?>
<formControlPr xmlns="http://schemas.microsoft.com/office/spreadsheetml/2009/9/main" objectType="CheckBox" fmlaLink="S60"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fmlaLink="G20"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fmlaLink="N75"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0</xdr:colOff>
      <xdr:row>8</xdr:row>
      <xdr:rowOff>76200</xdr:rowOff>
    </xdr:from>
    <xdr:to>
      <xdr:col>0</xdr:col>
      <xdr:colOff>0</xdr:colOff>
      <xdr:row>20</xdr:row>
      <xdr:rowOff>85725</xdr:rowOff>
    </xdr:to>
    <xdr:sp macro="" textlink="">
      <xdr:nvSpPr>
        <xdr:cNvPr id="18433" name="AutoShape 3"/>
        <xdr:cNvSpPr>
          <a:spLocks noChangeArrowheads="1"/>
        </xdr:cNvSpPr>
      </xdr:nvSpPr>
      <xdr:spPr bwMode="auto">
        <a:xfrm>
          <a:off x="0" y="1600200"/>
          <a:ext cx="0" cy="2295525"/>
        </a:xfrm>
        <a:prstGeom prst="star16">
          <a:avLst>
            <a:gd name="adj" fmla="val 37500"/>
          </a:avLst>
        </a:prstGeom>
        <a:solidFill>
          <a:srgbClr val="FF0000"/>
        </a:solidFill>
        <a:ln w="28575">
          <a:solidFill>
            <a:srgbClr val="FFFFFF"/>
          </a:solidFill>
          <a:miter lim="800000"/>
          <a:headEnd/>
          <a:tailEnd/>
        </a:ln>
      </xdr:spPr>
    </xdr:sp>
    <xdr:clientData/>
  </xdr:twoCellAnchor>
  <xdr:twoCellAnchor editAs="oneCell">
    <xdr:from>
      <xdr:col>0</xdr:col>
      <xdr:colOff>600075</xdr:colOff>
      <xdr:row>1</xdr:row>
      <xdr:rowOff>95250</xdr:rowOff>
    </xdr:from>
    <xdr:to>
      <xdr:col>11</xdr:col>
      <xdr:colOff>590550</xdr:colOff>
      <xdr:row>29</xdr:row>
      <xdr:rowOff>104775</xdr:rowOff>
    </xdr:to>
    <xdr:pic>
      <xdr:nvPicPr>
        <xdr:cNvPr id="18434" name="Picture 6"/>
        <xdr:cNvPicPr>
          <a:picLocks noChangeAspect="1" noChangeArrowheads="1"/>
        </xdr:cNvPicPr>
      </xdr:nvPicPr>
      <xdr:blipFill>
        <a:blip xmlns:r="http://schemas.openxmlformats.org/officeDocument/2006/relationships" r:embed="rId1" cstate="print"/>
        <a:srcRect/>
        <a:stretch>
          <a:fillRect/>
        </a:stretch>
      </xdr:blipFill>
      <xdr:spPr bwMode="auto">
        <a:xfrm>
          <a:off x="600075" y="285750"/>
          <a:ext cx="6696075" cy="5343525"/>
        </a:xfrm>
        <a:prstGeom prst="rect">
          <a:avLst/>
        </a:prstGeom>
        <a:noFill/>
        <a:ln w="28575">
          <a:solidFill>
            <a:srgbClr val="000000"/>
          </a:solidFill>
          <a:miter lim="800000"/>
          <a:headEnd/>
          <a:tailEnd/>
        </a:ln>
      </xdr:spPr>
    </xdr:pic>
    <xdr:clientData/>
  </xdr:twoCellAnchor>
  <xdr:twoCellAnchor>
    <xdr:from>
      <xdr:col>6</xdr:col>
      <xdr:colOff>247650</xdr:colOff>
      <xdr:row>8</xdr:row>
      <xdr:rowOff>152400</xdr:rowOff>
    </xdr:from>
    <xdr:to>
      <xdr:col>11</xdr:col>
      <xdr:colOff>104775</xdr:colOff>
      <xdr:row>15</xdr:row>
      <xdr:rowOff>152400</xdr:rowOff>
    </xdr:to>
    <xdr:sp macro="" textlink="">
      <xdr:nvSpPr>
        <xdr:cNvPr id="34823" name="Toelichting met afgeronde rechthoek 149"/>
        <xdr:cNvSpPr>
          <a:spLocks noChangeArrowheads="1"/>
        </xdr:cNvSpPr>
      </xdr:nvSpPr>
      <xdr:spPr bwMode="auto">
        <a:xfrm>
          <a:off x="3905250" y="2438400"/>
          <a:ext cx="2905125" cy="1333500"/>
        </a:xfrm>
        <a:prstGeom prst="wedgeRoundRectCallout">
          <a:avLst>
            <a:gd name="adj1" fmla="val 4426"/>
            <a:gd name="adj2" fmla="val -22856"/>
            <a:gd name="adj3" fmla="val 16667"/>
          </a:avLst>
        </a:prstGeom>
        <a:solidFill>
          <a:srgbClr val="5B9BD5"/>
        </a:solidFill>
        <a:ln w="12700" algn="ctr">
          <a:solidFill>
            <a:srgbClr val="41719C"/>
          </a:solidFill>
          <a:miter lim="800000"/>
          <a:headEnd/>
          <a:tailEnd/>
        </a:ln>
      </xdr:spPr>
      <xdr:txBody>
        <a:bodyPr vertOverflow="clip" wrap="square" lIns="36576" tIns="36576" rIns="0" bIns="0" anchor="t" upright="1"/>
        <a:lstStyle/>
        <a:p>
          <a:pPr algn="l" rtl="0">
            <a:defRPr sz="1000"/>
          </a:pPr>
          <a:r>
            <a:rPr lang="nl-NL" sz="1800" b="0" i="0" u="none" strike="noStrike" baseline="0">
              <a:solidFill>
                <a:srgbClr val="FFFFFF"/>
              </a:solidFill>
              <a:latin typeface="Calibri"/>
            </a:rPr>
            <a:t>in deze demo ziet u alle stappen van het SiDi-3 protocol in het kort.</a:t>
          </a:r>
        </a:p>
      </xdr:txBody>
    </xdr:sp>
    <xdr:clientData/>
  </xdr:twoCellAnchor>
  <xdr:twoCellAnchor editAs="oneCell">
    <xdr:from>
      <xdr:col>7</xdr:col>
      <xdr:colOff>161925</xdr:colOff>
      <xdr:row>19</xdr:row>
      <xdr:rowOff>114300</xdr:rowOff>
    </xdr:from>
    <xdr:to>
      <xdr:col>11</xdr:col>
      <xdr:colOff>476250</xdr:colOff>
      <xdr:row>28</xdr:row>
      <xdr:rowOff>171450</xdr:rowOff>
    </xdr:to>
    <xdr:pic>
      <xdr:nvPicPr>
        <xdr:cNvPr id="18436" name="Afbeelding 4"/>
        <xdr:cNvPicPr>
          <a:picLocks noChangeAspect="1" noChangeArrowheads="1"/>
        </xdr:cNvPicPr>
      </xdr:nvPicPr>
      <xdr:blipFill>
        <a:blip xmlns:r="http://schemas.openxmlformats.org/officeDocument/2006/relationships" r:embed="rId2" cstate="print"/>
        <a:srcRect/>
        <a:stretch>
          <a:fillRect/>
        </a:stretch>
      </xdr:blipFill>
      <xdr:spPr bwMode="auto">
        <a:xfrm>
          <a:off x="4429125" y="3733800"/>
          <a:ext cx="2752725" cy="1771650"/>
        </a:xfrm>
        <a:prstGeom prst="rect">
          <a:avLst/>
        </a:prstGeom>
        <a:noFill/>
        <a:ln w="9525">
          <a:noFill/>
          <a:miter lim="800000"/>
          <a:headEnd/>
          <a:tailEnd/>
        </a:ln>
      </xdr:spPr>
    </xdr:pic>
    <xdr:clientData/>
  </xdr:twoCellAnchor>
  <xdr:twoCellAnchor>
    <xdr:from>
      <xdr:col>7</xdr:col>
      <xdr:colOff>295276</xdr:colOff>
      <xdr:row>26</xdr:row>
      <xdr:rowOff>123825</xdr:rowOff>
    </xdr:from>
    <xdr:to>
      <xdr:col>10</xdr:col>
      <xdr:colOff>533400</xdr:colOff>
      <xdr:row>28</xdr:row>
      <xdr:rowOff>38100</xdr:rowOff>
    </xdr:to>
    <xdr:sp macro="" textlink="">
      <xdr:nvSpPr>
        <xdr:cNvPr id="7" name="Toelichting met afgeronde rechthoek 149"/>
        <xdr:cNvSpPr>
          <a:spLocks noChangeArrowheads="1"/>
        </xdr:cNvSpPr>
      </xdr:nvSpPr>
      <xdr:spPr bwMode="auto">
        <a:xfrm>
          <a:off x="4562476" y="5076825"/>
          <a:ext cx="2066924" cy="295275"/>
        </a:xfrm>
        <a:prstGeom prst="wedgeRoundRectCallout">
          <a:avLst>
            <a:gd name="adj1" fmla="val 4426"/>
            <a:gd name="adj2" fmla="val -22856"/>
            <a:gd name="adj3" fmla="val 16667"/>
          </a:avLst>
        </a:prstGeom>
        <a:solidFill>
          <a:srgbClr val="5B9BD5"/>
        </a:solidFill>
        <a:ln w="12700" algn="ctr">
          <a:solidFill>
            <a:srgbClr val="41719C"/>
          </a:solidFill>
          <a:miter lim="800000"/>
          <a:headEnd/>
          <a:tailEnd/>
        </a:ln>
      </xdr:spPr>
      <xdr:txBody>
        <a:bodyPr vertOverflow="clip" wrap="square" lIns="36576" tIns="36576" rIns="0" bIns="0" anchor="t" upright="1"/>
        <a:lstStyle/>
        <a:p>
          <a:pPr algn="ctr" rtl="0">
            <a:defRPr sz="1000"/>
          </a:pPr>
          <a:r>
            <a:rPr lang="nl-NL" sz="1200" b="0" i="0" u="none" strike="noStrike" baseline="0">
              <a:solidFill>
                <a:srgbClr val="FFFFFF"/>
              </a:solidFill>
              <a:latin typeface="Calibri"/>
            </a:rPr>
            <a:t>auteur DiGi SiDi-3</a:t>
          </a:r>
        </a:p>
      </xdr:txBody>
    </xdr:sp>
    <xdr:clientData/>
  </xdr:twoCellAnchor>
  <xdr:twoCellAnchor>
    <xdr:from>
      <xdr:col>12</xdr:col>
      <xdr:colOff>428625</xdr:colOff>
      <xdr:row>17</xdr:row>
      <xdr:rowOff>104775</xdr:rowOff>
    </xdr:from>
    <xdr:to>
      <xdr:col>17</xdr:col>
      <xdr:colOff>66675</xdr:colOff>
      <xdr:row>24</xdr:row>
      <xdr:rowOff>123825</xdr:rowOff>
    </xdr:to>
    <xdr:sp macro="" textlink="">
      <xdr:nvSpPr>
        <xdr:cNvPr id="2" name="Toelichting met afgeronde rechthoek 1"/>
        <xdr:cNvSpPr/>
      </xdr:nvSpPr>
      <xdr:spPr>
        <a:xfrm>
          <a:off x="7743825" y="3343275"/>
          <a:ext cx="2686050" cy="1352550"/>
        </a:xfrm>
        <a:prstGeom prst="wedgeRoundRectCallout">
          <a:avLst>
            <a:gd name="adj1" fmla="val -32890"/>
            <a:gd name="adj2" fmla="val 139113"/>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l-NL" sz="1100"/>
            <a:t>door</a:t>
          </a:r>
          <a:r>
            <a:rPr lang="nl-NL" sz="1100" baseline="0"/>
            <a:t> op de tabbladen te klikken doorloopt u de verschillende stappen van het SiDi-3 protocol.</a:t>
          </a:r>
        </a:p>
        <a:p>
          <a:pPr algn="l"/>
          <a:endParaRPr lang="nl-NL" sz="1100" baseline="0"/>
        </a:p>
        <a:p>
          <a:pPr algn="l"/>
          <a:r>
            <a:rPr lang="nl-NL" sz="1100" baseline="0"/>
            <a:t>tabbladen die naast elkaar staan met</a:t>
          </a:r>
        </a:p>
        <a:p>
          <a:pPr algn="l"/>
          <a:r>
            <a:rPr lang="nl-NL" sz="1100" baseline="0"/>
            <a:t>DEZELFDE kleur horen bij elkaar</a:t>
          </a:r>
          <a:endParaRPr lang="nl-NL"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7</xdr:col>
      <xdr:colOff>2638425</xdr:colOff>
      <xdr:row>14</xdr:row>
      <xdr:rowOff>47625</xdr:rowOff>
    </xdr:from>
    <xdr:to>
      <xdr:col>16</xdr:col>
      <xdr:colOff>190500</xdr:colOff>
      <xdr:row>20</xdr:row>
      <xdr:rowOff>38100</xdr:rowOff>
    </xdr:to>
    <xdr:sp macro="" textlink="">
      <xdr:nvSpPr>
        <xdr:cNvPr id="4" name="Toelichting met afgeronde rechthoek 3"/>
        <xdr:cNvSpPr/>
      </xdr:nvSpPr>
      <xdr:spPr>
        <a:xfrm>
          <a:off x="7534275" y="2543175"/>
          <a:ext cx="2705100" cy="1133475"/>
        </a:xfrm>
        <a:prstGeom prst="wedgeRoundRectCallout">
          <a:avLst>
            <a:gd name="adj1" fmla="val -45162"/>
            <a:gd name="adj2" fmla="val 20663"/>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l-NL" sz="1100"/>
            <a:t>alleen het onderdeel 'Leervermogen' laat scores zien in</a:t>
          </a:r>
          <a:r>
            <a:rPr lang="nl-NL" sz="1100" baseline="0"/>
            <a:t> de 'Diagnosegrafiek' en in de 'Resultaten leerkrachtendiagnose' </a:t>
          </a:r>
        </a:p>
        <a:p>
          <a:pPr algn="l"/>
          <a:endParaRPr lang="nl-NL" sz="1100" baseline="0"/>
        </a:p>
        <a:p>
          <a:pPr algn="l"/>
          <a:r>
            <a:rPr lang="nl-NL" sz="1100" baseline="0"/>
            <a:t>Zie volgende 2 tabbladen</a:t>
          </a:r>
          <a:endParaRPr lang="nl-NL" sz="1100"/>
        </a:p>
      </xdr:txBody>
    </xdr:sp>
    <xdr:clientData/>
  </xdr:twoCellAnchor>
  <mc:AlternateContent xmlns:mc="http://schemas.openxmlformats.org/markup-compatibility/2006">
    <mc:Choice xmlns:a14="http://schemas.microsoft.com/office/drawing/2010/main" Requires="a14">
      <xdr:twoCellAnchor editAs="oneCell">
        <xdr:from>
          <xdr:col>3</xdr:col>
          <xdr:colOff>38100</xdr:colOff>
          <xdr:row>21</xdr:row>
          <xdr:rowOff>85725</xdr:rowOff>
        </xdr:from>
        <xdr:to>
          <xdr:col>4</xdr:col>
          <xdr:colOff>28575</xdr:colOff>
          <xdr:row>21</xdr:row>
          <xdr:rowOff>304800</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21</xdr:row>
          <xdr:rowOff>85725</xdr:rowOff>
        </xdr:from>
        <xdr:to>
          <xdr:col>5</xdr:col>
          <xdr:colOff>28575</xdr:colOff>
          <xdr:row>21</xdr:row>
          <xdr:rowOff>304800</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21</xdr:row>
          <xdr:rowOff>85725</xdr:rowOff>
        </xdr:from>
        <xdr:to>
          <xdr:col>6</xdr:col>
          <xdr:colOff>28575</xdr:colOff>
          <xdr:row>21</xdr:row>
          <xdr:rowOff>304800</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21</xdr:row>
          <xdr:rowOff>85725</xdr:rowOff>
        </xdr:from>
        <xdr:to>
          <xdr:col>7</xdr:col>
          <xdr:colOff>28575</xdr:colOff>
          <xdr:row>21</xdr:row>
          <xdr:rowOff>304800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22</xdr:row>
          <xdr:rowOff>85725</xdr:rowOff>
        </xdr:from>
        <xdr:to>
          <xdr:col>4</xdr:col>
          <xdr:colOff>28575</xdr:colOff>
          <xdr:row>22</xdr:row>
          <xdr:rowOff>304800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22</xdr:row>
          <xdr:rowOff>85725</xdr:rowOff>
        </xdr:from>
        <xdr:to>
          <xdr:col>5</xdr:col>
          <xdr:colOff>28575</xdr:colOff>
          <xdr:row>22</xdr:row>
          <xdr:rowOff>304800</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22</xdr:row>
          <xdr:rowOff>85725</xdr:rowOff>
        </xdr:from>
        <xdr:to>
          <xdr:col>6</xdr:col>
          <xdr:colOff>28575</xdr:colOff>
          <xdr:row>22</xdr:row>
          <xdr:rowOff>304800</xdr:rowOff>
        </xdr:to>
        <xdr:sp macro="" textlink="">
          <xdr:nvSpPr>
            <xdr:cNvPr id="8199" name="Check Box 7" hidden="1">
              <a:extLst>
                <a:ext uri="{63B3BB69-23CF-44E3-9099-C40C66FF867C}">
                  <a14:compatExt spid="_x0000_s8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22</xdr:row>
          <xdr:rowOff>85725</xdr:rowOff>
        </xdr:from>
        <xdr:to>
          <xdr:col>7</xdr:col>
          <xdr:colOff>28575</xdr:colOff>
          <xdr:row>22</xdr:row>
          <xdr:rowOff>304800</xdr:rowOff>
        </xdr:to>
        <xdr:sp macro="" textlink="">
          <xdr:nvSpPr>
            <xdr:cNvPr id="8200" name="Check Box 8" hidden="1">
              <a:extLst>
                <a:ext uri="{63B3BB69-23CF-44E3-9099-C40C66FF867C}">
                  <a14:compatExt spid="_x0000_s8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24</xdr:row>
          <xdr:rowOff>85725</xdr:rowOff>
        </xdr:from>
        <xdr:to>
          <xdr:col>4</xdr:col>
          <xdr:colOff>28575</xdr:colOff>
          <xdr:row>24</xdr:row>
          <xdr:rowOff>304800</xdr:rowOff>
        </xdr:to>
        <xdr:sp macro="" textlink="">
          <xdr:nvSpPr>
            <xdr:cNvPr id="8201" name="Check Box 9" hidden="1">
              <a:extLst>
                <a:ext uri="{63B3BB69-23CF-44E3-9099-C40C66FF867C}">
                  <a14:compatExt spid="_x0000_s8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24</xdr:row>
          <xdr:rowOff>85725</xdr:rowOff>
        </xdr:from>
        <xdr:to>
          <xdr:col>5</xdr:col>
          <xdr:colOff>28575</xdr:colOff>
          <xdr:row>24</xdr:row>
          <xdr:rowOff>304800</xdr:rowOff>
        </xdr:to>
        <xdr:sp macro="" textlink="">
          <xdr:nvSpPr>
            <xdr:cNvPr id="8202" name="Check Box 10" hidden="1">
              <a:extLst>
                <a:ext uri="{63B3BB69-23CF-44E3-9099-C40C66FF867C}">
                  <a14:compatExt spid="_x0000_s8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24</xdr:row>
          <xdr:rowOff>85725</xdr:rowOff>
        </xdr:from>
        <xdr:to>
          <xdr:col>6</xdr:col>
          <xdr:colOff>28575</xdr:colOff>
          <xdr:row>24</xdr:row>
          <xdr:rowOff>304800</xdr:rowOff>
        </xdr:to>
        <xdr:sp macro="" textlink="">
          <xdr:nvSpPr>
            <xdr:cNvPr id="8203" name="Check Box 11" hidden="1">
              <a:extLst>
                <a:ext uri="{63B3BB69-23CF-44E3-9099-C40C66FF867C}">
                  <a14:compatExt spid="_x0000_s8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24</xdr:row>
          <xdr:rowOff>85725</xdr:rowOff>
        </xdr:from>
        <xdr:to>
          <xdr:col>7</xdr:col>
          <xdr:colOff>28575</xdr:colOff>
          <xdr:row>24</xdr:row>
          <xdr:rowOff>304800</xdr:rowOff>
        </xdr:to>
        <xdr:sp macro="" textlink="">
          <xdr:nvSpPr>
            <xdr:cNvPr id="8204" name="Check Box 12" hidden="1">
              <a:extLst>
                <a:ext uri="{63B3BB69-23CF-44E3-9099-C40C66FF867C}">
                  <a14:compatExt spid="_x0000_s8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26</xdr:row>
          <xdr:rowOff>85725</xdr:rowOff>
        </xdr:from>
        <xdr:to>
          <xdr:col>4</xdr:col>
          <xdr:colOff>28575</xdr:colOff>
          <xdr:row>26</xdr:row>
          <xdr:rowOff>304800</xdr:rowOff>
        </xdr:to>
        <xdr:sp macro="" textlink="">
          <xdr:nvSpPr>
            <xdr:cNvPr id="8205" name="Check Box 13" hidden="1">
              <a:extLst>
                <a:ext uri="{63B3BB69-23CF-44E3-9099-C40C66FF867C}">
                  <a14:compatExt spid="_x0000_s8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26</xdr:row>
          <xdr:rowOff>85725</xdr:rowOff>
        </xdr:from>
        <xdr:to>
          <xdr:col>5</xdr:col>
          <xdr:colOff>28575</xdr:colOff>
          <xdr:row>26</xdr:row>
          <xdr:rowOff>304800</xdr:rowOff>
        </xdr:to>
        <xdr:sp macro="" textlink="">
          <xdr:nvSpPr>
            <xdr:cNvPr id="8206" name="Check Box 14" hidden="1">
              <a:extLst>
                <a:ext uri="{63B3BB69-23CF-44E3-9099-C40C66FF867C}">
                  <a14:compatExt spid="_x0000_s8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26</xdr:row>
          <xdr:rowOff>85725</xdr:rowOff>
        </xdr:from>
        <xdr:to>
          <xdr:col>6</xdr:col>
          <xdr:colOff>28575</xdr:colOff>
          <xdr:row>26</xdr:row>
          <xdr:rowOff>304800</xdr:rowOff>
        </xdr:to>
        <xdr:sp macro="" textlink="">
          <xdr:nvSpPr>
            <xdr:cNvPr id="8207" name="Check Box 15" hidden="1">
              <a:extLst>
                <a:ext uri="{63B3BB69-23CF-44E3-9099-C40C66FF867C}">
                  <a14:compatExt spid="_x0000_s8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26</xdr:row>
          <xdr:rowOff>85725</xdr:rowOff>
        </xdr:from>
        <xdr:to>
          <xdr:col>7</xdr:col>
          <xdr:colOff>28575</xdr:colOff>
          <xdr:row>26</xdr:row>
          <xdr:rowOff>304800</xdr:rowOff>
        </xdr:to>
        <xdr:sp macro="" textlink="">
          <xdr:nvSpPr>
            <xdr:cNvPr id="8208" name="Check Box 16" hidden="1">
              <a:extLst>
                <a:ext uri="{63B3BB69-23CF-44E3-9099-C40C66FF867C}">
                  <a14:compatExt spid="_x0000_s8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28</xdr:row>
          <xdr:rowOff>85725</xdr:rowOff>
        </xdr:from>
        <xdr:to>
          <xdr:col>4</xdr:col>
          <xdr:colOff>28575</xdr:colOff>
          <xdr:row>28</xdr:row>
          <xdr:rowOff>304800</xdr:rowOff>
        </xdr:to>
        <xdr:sp macro="" textlink="">
          <xdr:nvSpPr>
            <xdr:cNvPr id="8209" name="Check Box 17" hidden="1">
              <a:extLst>
                <a:ext uri="{63B3BB69-23CF-44E3-9099-C40C66FF867C}">
                  <a14:compatExt spid="_x0000_s8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28</xdr:row>
          <xdr:rowOff>85725</xdr:rowOff>
        </xdr:from>
        <xdr:to>
          <xdr:col>5</xdr:col>
          <xdr:colOff>28575</xdr:colOff>
          <xdr:row>28</xdr:row>
          <xdr:rowOff>304800</xdr:rowOff>
        </xdr:to>
        <xdr:sp macro="" textlink="">
          <xdr:nvSpPr>
            <xdr:cNvPr id="8210" name="Check Box 18" hidden="1">
              <a:extLst>
                <a:ext uri="{63B3BB69-23CF-44E3-9099-C40C66FF867C}">
                  <a14:compatExt spid="_x0000_s8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28</xdr:row>
          <xdr:rowOff>85725</xdr:rowOff>
        </xdr:from>
        <xdr:to>
          <xdr:col>6</xdr:col>
          <xdr:colOff>28575</xdr:colOff>
          <xdr:row>28</xdr:row>
          <xdr:rowOff>304800</xdr:rowOff>
        </xdr:to>
        <xdr:sp macro="" textlink="">
          <xdr:nvSpPr>
            <xdr:cNvPr id="8211" name="Check Box 19" hidden="1">
              <a:extLst>
                <a:ext uri="{63B3BB69-23CF-44E3-9099-C40C66FF867C}">
                  <a14:compatExt spid="_x0000_s8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28</xdr:row>
          <xdr:rowOff>85725</xdr:rowOff>
        </xdr:from>
        <xdr:to>
          <xdr:col>7</xdr:col>
          <xdr:colOff>28575</xdr:colOff>
          <xdr:row>28</xdr:row>
          <xdr:rowOff>304800</xdr:rowOff>
        </xdr:to>
        <xdr:sp macro="" textlink="">
          <xdr:nvSpPr>
            <xdr:cNvPr id="8212" name="Check Box 20" hidden="1">
              <a:extLst>
                <a:ext uri="{63B3BB69-23CF-44E3-9099-C40C66FF867C}">
                  <a14:compatExt spid="_x0000_s8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30</xdr:row>
          <xdr:rowOff>85725</xdr:rowOff>
        </xdr:from>
        <xdr:to>
          <xdr:col>4</xdr:col>
          <xdr:colOff>28575</xdr:colOff>
          <xdr:row>30</xdr:row>
          <xdr:rowOff>304800</xdr:rowOff>
        </xdr:to>
        <xdr:sp macro="" textlink="">
          <xdr:nvSpPr>
            <xdr:cNvPr id="8213" name="Check Box 21" hidden="1">
              <a:extLst>
                <a:ext uri="{63B3BB69-23CF-44E3-9099-C40C66FF867C}">
                  <a14:compatExt spid="_x0000_s8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30</xdr:row>
          <xdr:rowOff>85725</xdr:rowOff>
        </xdr:from>
        <xdr:to>
          <xdr:col>5</xdr:col>
          <xdr:colOff>28575</xdr:colOff>
          <xdr:row>30</xdr:row>
          <xdr:rowOff>304800</xdr:rowOff>
        </xdr:to>
        <xdr:sp macro="" textlink="">
          <xdr:nvSpPr>
            <xdr:cNvPr id="8214" name="Check Box 22" hidden="1">
              <a:extLst>
                <a:ext uri="{63B3BB69-23CF-44E3-9099-C40C66FF867C}">
                  <a14:compatExt spid="_x0000_s8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30</xdr:row>
          <xdr:rowOff>85725</xdr:rowOff>
        </xdr:from>
        <xdr:to>
          <xdr:col>6</xdr:col>
          <xdr:colOff>28575</xdr:colOff>
          <xdr:row>30</xdr:row>
          <xdr:rowOff>304800</xdr:rowOff>
        </xdr:to>
        <xdr:sp macro="" textlink="">
          <xdr:nvSpPr>
            <xdr:cNvPr id="8215" name="Check Box 23" hidden="1">
              <a:extLst>
                <a:ext uri="{63B3BB69-23CF-44E3-9099-C40C66FF867C}">
                  <a14:compatExt spid="_x0000_s8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30</xdr:row>
          <xdr:rowOff>85725</xdr:rowOff>
        </xdr:from>
        <xdr:to>
          <xdr:col>7</xdr:col>
          <xdr:colOff>28575</xdr:colOff>
          <xdr:row>30</xdr:row>
          <xdr:rowOff>304800</xdr:rowOff>
        </xdr:to>
        <xdr:sp macro="" textlink="">
          <xdr:nvSpPr>
            <xdr:cNvPr id="8216" name="Check Box 24" hidden="1">
              <a:extLst>
                <a:ext uri="{63B3BB69-23CF-44E3-9099-C40C66FF867C}">
                  <a14:compatExt spid="_x0000_s8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32</xdr:row>
          <xdr:rowOff>85725</xdr:rowOff>
        </xdr:from>
        <xdr:to>
          <xdr:col>4</xdr:col>
          <xdr:colOff>28575</xdr:colOff>
          <xdr:row>32</xdr:row>
          <xdr:rowOff>304800</xdr:rowOff>
        </xdr:to>
        <xdr:sp macro="" textlink="">
          <xdr:nvSpPr>
            <xdr:cNvPr id="8217" name="Check Box 25" hidden="1">
              <a:extLst>
                <a:ext uri="{63B3BB69-23CF-44E3-9099-C40C66FF867C}">
                  <a14:compatExt spid="_x0000_s8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32</xdr:row>
          <xdr:rowOff>85725</xdr:rowOff>
        </xdr:from>
        <xdr:to>
          <xdr:col>5</xdr:col>
          <xdr:colOff>28575</xdr:colOff>
          <xdr:row>32</xdr:row>
          <xdr:rowOff>304800</xdr:rowOff>
        </xdr:to>
        <xdr:sp macro="" textlink="">
          <xdr:nvSpPr>
            <xdr:cNvPr id="8218" name="Check Box 26" hidden="1">
              <a:extLst>
                <a:ext uri="{63B3BB69-23CF-44E3-9099-C40C66FF867C}">
                  <a14:compatExt spid="_x0000_s8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32</xdr:row>
          <xdr:rowOff>85725</xdr:rowOff>
        </xdr:from>
        <xdr:to>
          <xdr:col>6</xdr:col>
          <xdr:colOff>28575</xdr:colOff>
          <xdr:row>32</xdr:row>
          <xdr:rowOff>304800</xdr:rowOff>
        </xdr:to>
        <xdr:sp macro="" textlink="">
          <xdr:nvSpPr>
            <xdr:cNvPr id="8219" name="Check Box 27" hidden="1">
              <a:extLst>
                <a:ext uri="{63B3BB69-23CF-44E3-9099-C40C66FF867C}">
                  <a14:compatExt spid="_x0000_s8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32</xdr:row>
          <xdr:rowOff>85725</xdr:rowOff>
        </xdr:from>
        <xdr:to>
          <xdr:col>7</xdr:col>
          <xdr:colOff>28575</xdr:colOff>
          <xdr:row>32</xdr:row>
          <xdr:rowOff>304800</xdr:rowOff>
        </xdr:to>
        <xdr:sp macro="" textlink="">
          <xdr:nvSpPr>
            <xdr:cNvPr id="8220" name="Check Box 28" hidden="1">
              <a:extLst>
                <a:ext uri="{63B3BB69-23CF-44E3-9099-C40C66FF867C}">
                  <a14:compatExt spid="_x0000_s8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34</xdr:row>
          <xdr:rowOff>85725</xdr:rowOff>
        </xdr:from>
        <xdr:to>
          <xdr:col>4</xdr:col>
          <xdr:colOff>28575</xdr:colOff>
          <xdr:row>34</xdr:row>
          <xdr:rowOff>304800</xdr:rowOff>
        </xdr:to>
        <xdr:sp macro="" textlink="">
          <xdr:nvSpPr>
            <xdr:cNvPr id="8221" name="Check Box 29" hidden="1">
              <a:extLst>
                <a:ext uri="{63B3BB69-23CF-44E3-9099-C40C66FF867C}">
                  <a14:compatExt spid="_x0000_s8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34</xdr:row>
          <xdr:rowOff>85725</xdr:rowOff>
        </xdr:from>
        <xdr:to>
          <xdr:col>5</xdr:col>
          <xdr:colOff>28575</xdr:colOff>
          <xdr:row>34</xdr:row>
          <xdr:rowOff>304800</xdr:rowOff>
        </xdr:to>
        <xdr:sp macro="" textlink="">
          <xdr:nvSpPr>
            <xdr:cNvPr id="8222" name="Check Box 30" hidden="1">
              <a:extLst>
                <a:ext uri="{63B3BB69-23CF-44E3-9099-C40C66FF867C}">
                  <a14:compatExt spid="_x0000_s8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34</xdr:row>
          <xdr:rowOff>85725</xdr:rowOff>
        </xdr:from>
        <xdr:to>
          <xdr:col>6</xdr:col>
          <xdr:colOff>28575</xdr:colOff>
          <xdr:row>34</xdr:row>
          <xdr:rowOff>304800</xdr:rowOff>
        </xdr:to>
        <xdr:sp macro="" textlink="">
          <xdr:nvSpPr>
            <xdr:cNvPr id="8223" name="Check Box 31" hidden="1">
              <a:extLst>
                <a:ext uri="{63B3BB69-23CF-44E3-9099-C40C66FF867C}">
                  <a14:compatExt spid="_x0000_s8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34</xdr:row>
          <xdr:rowOff>85725</xdr:rowOff>
        </xdr:from>
        <xdr:to>
          <xdr:col>7</xdr:col>
          <xdr:colOff>28575</xdr:colOff>
          <xdr:row>34</xdr:row>
          <xdr:rowOff>304800</xdr:rowOff>
        </xdr:to>
        <xdr:sp macro="" textlink="">
          <xdr:nvSpPr>
            <xdr:cNvPr id="8224" name="Check Box 32" hidden="1">
              <a:extLst>
                <a:ext uri="{63B3BB69-23CF-44E3-9099-C40C66FF867C}">
                  <a14:compatExt spid="_x0000_s8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36</xdr:row>
          <xdr:rowOff>85725</xdr:rowOff>
        </xdr:from>
        <xdr:to>
          <xdr:col>4</xdr:col>
          <xdr:colOff>28575</xdr:colOff>
          <xdr:row>36</xdr:row>
          <xdr:rowOff>304800</xdr:rowOff>
        </xdr:to>
        <xdr:sp macro="" textlink="">
          <xdr:nvSpPr>
            <xdr:cNvPr id="8225" name="Check Box 33" hidden="1">
              <a:extLst>
                <a:ext uri="{63B3BB69-23CF-44E3-9099-C40C66FF867C}">
                  <a14:compatExt spid="_x0000_s8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36</xdr:row>
          <xdr:rowOff>85725</xdr:rowOff>
        </xdr:from>
        <xdr:to>
          <xdr:col>5</xdr:col>
          <xdr:colOff>28575</xdr:colOff>
          <xdr:row>36</xdr:row>
          <xdr:rowOff>304800</xdr:rowOff>
        </xdr:to>
        <xdr:sp macro="" textlink="">
          <xdr:nvSpPr>
            <xdr:cNvPr id="8226" name="Check Box 34" hidden="1">
              <a:extLst>
                <a:ext uri="{63B3BB69-23CF-44E3-9099-C40C66FF867C}">
                  <a14:compatExt spid="_x0000_s8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36</xdr:row>
          <xdr:rowOff>85725</xdr:rowOff>
        </xdr:from>
        <xdr:to>
          <xdr:col>6</xdr:col>
          <xdr:colOff>28575</xdr:colOff>
          <xdr:row>36</xdr:row>
          <xdr:rowOff>304800</xdr:rowOff>
        </xdr:to>
        <xdr:sp macro="" textlink="">
          <xdr:nvSpPr>
            <xdr:cNvPr id="8227" name="Check Box 35" hidden="1">
              <a:extLst>
                <a:ext uri="{63B3BB69-23CF-44E3-9099-C40C66FF867C}">
                  <a14:compatExt spid="_x0000_s8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36</xdr:row>
          <xdr:rowOff>85725</xdr:rowOff>
        </xdr:from>
        <xdr:to>
          <xdr:col>7</xdr:col>
          <xdr:colOff>28575</xdr:colOff>
          <xdr:row>36</xdr:row>
          <xdr:rowOff>304800</xdr:rowOff>
        </xdr:to>
        <xdr:sp macro="" textlink="">
          <xdr:nvSpPr>
            <xdr:cNvPr id="8228" name="Check Box 36" hidden="1">
              <a:extLst>
                <a:ext uri="{63B3BB69-23CF-44E3-9099-C40C66FF867C}">
                  <a14:compatExt spid="_x0000_s8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38</xdr:row>
          <xdr:rowOff>85725</xdr:rowOff>
        </xdr:from>
        <xdr:to>
          <xdr:col>4</xdr:col>
          <xdr:colOff>28575</xdr:colOff>
          <xdr:row>38</xdr:row>
          <xdr:rowOff>304800</xdr:rowOff>
        </xdr:to>
        <xdr:sp macro="" textlink="">
          <xdr:nvSpPr>
            <xdr:cNvPr id="8229" name="Check Box 37" hidden="1">
              <a:extLst>
                <a:ext uri="{63B3BB69-23CF-44E3-9099-C40C66FF867C}">
                  <a14:compatExt spid="_x0000_s8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38</xdr:row>
          <xdr:rowOff>85725</xdr:rowOff>
        </xdr:from>
        <xdr:to>
          <xdr:col>5</xdr:col>
          <xdr:colOff>28575</xdr:colOff>
          <xdr:row>38</xdr:row>
          <xdr:rowOff>304800</xdr:rowOff>
        </xdr:to>
        <xdr:sp macro="" textlink="">
          <xdr:nvSpPr>
            <xdr:cNvPr id="8230" name="Check Box 38" hidden="1">
              <a:extLst>
                <a:ext uri="{63B3BB69-23CF-44E3-9099-C40C66FF867C}">
                  <a14:compatExt spid="_x0000_s8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38</xdr:row>
          <xdr:rowOff>85725</xdr:rowOff>
        </xdr:from>
        <xdr:to>
          <xdr:col>6</xdr:col>
          <xdr:colOff>28575</xdr:colOff>
          <xdr:row>38</xdr:row>
          <xdr:rowOff>304800</xdr:rowOff>
        </xdr:to>
        <xdr:sp macro="" textlink="">
          <xdr:nvSpPr>
            <xdr:cNvPr id="8231" name="Check Box 39" hidden="1">
              <a:extLst>
                <a:ext uri="{63B3BB69-23CF-44E3-9099-C40C66FF867C}">
                  <a14:compatExt spid="_x0000_s8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38</xdr:row>
          <xdr:rowOff>85725</xdr:rowOff>
        </xdr:from>
        <xdr:to>
          <xdr:col>7</xdr:col>
          <xdr:colOff>28575</xdr:colOff>
          <xdr:row>38</xdr:row>
          <xdr:rowOff>304800</xdr:rowOff>
        </xdr:to>
        <xdr:sp macro="" textlink="">
          <xdr:nvSpPr>
            <xdr:cNvPr id="8232" name="Check Box 40" hidden="1">
              <a:extLst>
                <a:ext uri="{63B3BB69-23CF-44E3-9099-C40C66FF867C}">
                  <a14:compatExt spid="_x0000_s8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23</xdr:row>
          <xdr:rowOff>85725</xdr:rowOff>
        </xdr:from>
        <xdr:to>
          <xdr:col>4</xdr:col>
          <xdr:colOff>28575</xdr:colOff>
          <xdr:row>23</xdr:row>
          <xdr:rowOff>304800</xdr:rowOff>
        </xdr:to>
        <xdr:sp macro="" textlink="">
          <xdr:nvSpPr>
            <xdr:cNvPr id="8233" name="Check Box 41" hidden="1">
              <a:extLst>
                <a:ext uri="{63B3BB69-23CF-44E3-9099-C40C66FF867C}">
                  <a14:compatExt spid="_x0000_s8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23</xdr:row>
          <xdr:rowOff>85725</xdr:rowOff>
        </xdr:from>
        <xdr:to>
          <xdr:col>5</xdr:col>
          <xdr:colOff>28575</xdr:colOff>
          <xdr:row>23</xdr:row>
          <xdr:rowOff>304800</xdr:rowOff>
        </xdr:to>
        <xdr:sp macro="" textlink="">
          <xdr:nvSpPr>
            <xdr:cNvPr id="8234" name="Check Box 42" hidden="1">
              <a:extLst>
                <a:ext uri="{63B3BB69-23CF-44E3-9099-C40C66FF867C}">
                  <a14:compatExt spid="_x0000_s8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23</xdr:row>
          <xdr:rowOff>85725</xdr:rowOff>
        </xdr:from>
        <xdr:to>
          <xdr:col>6</xdr:col>
          <xdr:colOff>28575</xdr:colOff>
          <xdr:row>23</xdr:row>
          <xdr:rowOff>304800</xdr:rowOff>
        </xdr:to>
        <xdr:sp macro="" textlink="">
          <xdr:nvSpPr>
            <xdr:cNvPr id="8235" name="Check Box 43" hidden="1">
              <a:extLst>
                <a:ext uri="{63B3BB69-23CF-44E3-9099-C40C66FF867C}">
                  <a14:compatExt spid="_x0000_s8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23</xdr:row>
          <xdr:rowOff>85725</xdr:rowOff>
        </xdr:from>
        <xdr:to>
          <xdr:col>7</xdr:col>
          <xdr:colOff>28575</xdr:colOff>
          <xdr:row>23</xdr:row>
          <xdr:rowOff>304800</xdr:rowOff>
        </xdr:to>
        <xdr:sp macro="" textlink="">
          <xdr:nvSpPr>
            <xdr:cNvPr id="8236" name="Check Box 44" hidden="1">
              <a:extLst>
                <a:ext uri="{63B3BB69-23CF-44E3-9099-C40C66FF867C}">
                  <a14:compatExt spid="_x0000_s8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25</xdr:row>
          <xdr:rowOff>85725</xdr:rowOff>
        </xdr:from>
        <xdr:to>
          <xdr:col>4</xdr:col>
          <xdr:colOff>28575</xdr:colOff>
          <xdr:row>25</xdr:row>
          <xdr:rowOff>304800</xdr:rowOff>
        </xdr:to>
        <xdr:sp macro="" textlink="">
          <xdr:nvSpPr>
            <xdr:cNvPr id="8237" name="Check Box 45" hidden="1">
              <a:extLst>
                <a:ext uri="{63B3BB69-23CF-44E3-9099-C40C66FF867C}">
                  <a14:compatExt spid="_x0000_s8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25</xdr:row>
          <xdr:rowOff>85725</xdr:rowOff>
        </xdr:from>
        <xdr:to>
          <xdr:col>5</xdr:col>
          <xdr:colOff>28575</xdr:colOff>
          <xdr:row>25</xdr:row>
          <xdr:rowOff>304800</xdr:rowOff>
        </xdr:to>
        <xdr:sp macro="" textlink="">
          <xdr:nvSpPr>
            <xdr:cNvPr id="8238" name="Check Box 46" hidden="1">
              <a:extLst>
                <a:ext uri="{63B3BB69-23CF-44E3-9099-C40C66FF867C}">
                  <a14:compatExt spid="_x0000_s8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25</xdr:row>
          <xdr:rowOff>85725</xdr:rowOff>
        </xdr:from>
        <xdr:to>
          <xdr:col>6</xdr:col>
          <xdr:colOff>28575</xdr:colOff>
          <xdr:row>25</xdr:row>
          <xdr:rowOff>304800</xdr:rowOff>
        </xdr:to>
        <xdr:sp macro="" textlink="">
          <xdr:nvSpPr>
            <xdr:cNvPr id="8239" name="Check Box 47" hidden="1">
              <a:extLst>
                <a:ext uri="{63B3BB69-23CF-44E3-9099-C40C66FF867C}">
                  <a14:compatExt spid="_x0000_s8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25</xdr:row>
          <xdr:rowOff>85725</xdr:rowOff>
        </xdr:from>
        <xdr:to>
          <xdr:col>7</xdr:col>
          <xdr:colOff>28575</xdr:colOff>
          <xdr:row>25</xdr:row>
          <xdr:rowOff>304800</xdr:rowOff>
        </xdr:to>
        <xdr:sp macro="" textlink="">
          <xdr:nvSpPr>
            <xdr:cNvPr id="8240" name="Check Box 48" hidden="1">
              <a:extLst>
                <a:ext uri="{63B3BB69-23CF-44E3-9099-C40C66FF867C}">
                  <a14:compatExt spid="_x0000_s8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27</xdr:row>
          <xdr:rowOff>85725</xdr:rowOff>
        </xdr:from>
        <xdr:to>
          <xdr:col>4</xdr:col>
          <xdr:colOff>28575</xdr:colOff>
          <xdr:row>27</xdr:row>
          <xdr:rowOff>304800</xdr:rowOff>
        </xdr:to>
        <xdr:sp macro="" textlink="">
          <xdr:nvSpPr>
            <xdr:cNvPr id="8241" name="Check Box 49" hidden="1">
              <a:extLst>
                <a:ext uri="{63B3BB69-23CF-44E3-9099-C40C66FF867C}">
                  <a14:compatExt spid="_x0000_s8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27</xdr:row>
          <xdr:rowOff>85725</xdr:rowOff>
        </xdr:from>
        <xdr:to>
          <xdr:col>5</xdr:col>
          <xdr:colOff>28575</xdr:colOff>
          <xdr:row>27</xdr:row>
          <xdr:rowOff>304800</xdr:rowOff>
        </xdr:to>
        <xdr:sp macro="" textlink="">
          <xdr:nvSpPr>
            <xdr:cNvPr id="8242" name="Check Box 50" hidden="1">
              <a:extLst>
                <a:ext uri="{63B3BB69-23CF-44E3-9099-C40C66FF867C}">
                  <a14:compatExt spid="_x0000_s8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27</xdr:row>
          <xdr:rowOff>85725</xdr:rowOff>
        </xdr:from>
        <xdr:to>
          <xdr:col>6</xdr:col>
          <xdr:colOff>28575</xdr:colOff>
          <xdr:row>27</xdr:row>
          <xdr:rowOff>304800</xdr:rowOff>
        </xdr:to>
        <xdr:sp macro="" textlink="">
          <xdr:nvSpPr>
            <xdr:cNvPr id="8243" name="Check Box 51" hidden="1">
              <a:extLst>
                <a:ext uri="{63B3BB69-23CF-44E3-9099-C40C66FF867C}">
                  <a14:compatExt spid="_x0000_s8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27</xdr:row>
          <xdr:rowOff>85725</xdr:rowOff>
        </xdr:from>
        <xdr:to>
          <xdr:col>7</xdr:col>
          <xdr:colOff>28575</xdr:colOff>
          <xdr:row>27</xdr:row>
          <xdr:rowOff>304800</xdr:rowOff>
        </xdr:to>
        <xdr:sp macro="" textlink="">
          <xdr:nvSpPr>
            <xdr:cNvPr id="8244" name="Check Box 52" hidden="1">
              <a:extLst>
                <a:ext uri="{63B3BB69-23CF-44E3-9099-C40C66FF867C}">
                  <a14:compatExt spid="_x0000_s8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29</xdr:row>
          <xdr:rowOff>85725</xdr:rowOff>
        </xdr:from>
        <xdr:to>
          <xdr:col>4</xdr:col>
          <xdr:colOff>28575</xdr:colOff>
          <xdr:row>29</xdr:row>
          <xdr:rowOff>304800</xdr:rowOff>
        </xdr:to>
        <xdr:sp macro="" textlink="">
          <xdr:nvSpPr>
            <xdr:cNvPr id="8245" name="Check Box 53" hidden="1">
              <a:extLst>
                <a:ext uri="{63B3BB69-23CF-44E3-9099-C40C66FF867C}">
                  <a14:compatExt spid="_x0000_s8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29</xdr:row>
          <xdr:rowOff>85725</xdr:rowOff>
        </xdr:from>
        <xdr:to>
          <xdr:col>5</xdr:col>
          <xdr:colOff>28575</xdr:colOff>
          <xdr:row>29</xdr:row>
          <xdr:rowOff>304800</xdr:rowOff>
        </xdr:to>
        <xdr:sp macro="" textlink="">
          <xdr:nvSpPr>
            <xdr:cNvPr id="8246" name="Check Box 54" hidden="1">
              <a:extLst>
                <a:ext uri="{63B3BB69-23CF-44E3-9099-C40C66FF867C}">
                  <a14:compatExt spid="_x0000_s8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29</xdr:row>
          <xdr:rowOff>85725</xdr:rowOff>
        </xdr:from>
        <xdr:to>
          <xdr:col>6</xdr:col>
          <xdr:colOff>28575</xdr:colOff>
          <xdr:row>29</xdr:row>
          <xdr:rowOff>304800</xdr:rowOff>
        </xdr:to>
        <xdr:sp macro="" textlink="">
          <xdr:nvSpPr>
            <xdr:cNvPr id="8247" name="Check Box 55" hidden="1">
              <a:extLst>
                <a:ext uri="{63B3BB69-23CF-44E3-9099-C40C66FF867C}">
                  <a14:compatExt spid="_x0000_s8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29</xdr:row>
          <xdr:rowOff>85725</xdr:rowOff>
        </xdr:from>
        <xdr:to>
          <xdr:col>7</xdr:col>
          <xdr:colOff>28575</xdr:colOff>
          <xdr:row>29</xdr:row>
          <xdr:rowOff>304800</xdr:rowOff>
        </xdr:to>
        <xdr:sp macro="" textlink="">
          <xdr:nvSpPr>
            <xdr:cNvPr id="8248" name="Check Box 56" hidden="1">
              <a:extLst>
                <a:ext uri="{63B3BB69-23CF-44E3-9099-C40C66FF867C}">
                  <a14:compatExt spid="_x0000_s8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31</xdr:row>
          <xdr:rowOff>85725</xdr:rowOff>
        </xdr:from>
        <xdr:to>
          <xdr:col>4</xdr:col>
          <xdr:colOff>28575</xdr:colOff>
          <xdr:row>31</xdr:row>
          <xdr:rowOff>304800</xdr:rowOff>
        </xdr:to>
        <xdr:sp macro="" textlink="">
          <xdr:nvSpPr>
            <xdr:cNvPr id="8249" name="Check Box 57" hidden="1">
              <a:extLst>
                <a:ext uri="{63B3BB69-23CF-44E3-9099-C40C66FF867C}">
                  <a14:compatExt spid="_x0000_s8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31</xdr:row>
          <xdr:rowOff>85725</xdr:rowOff>
        </xdr:from>
        <xdr:to>
          <xdr:col>5</xdr:col>
          <xdr:colOff>28575</xdr:colOff>
          <xdr:row>31</xdr:row>
          <xdr:rowOff>304800</xdr:rowOff>
        </xdr:to>
        <xdr:sp macro="" textlink="">
          <xdr:nvSpPr>
            <xdr:cNvPr id="8250" name="Check Box 58" hidden="1">
              <a:extLst>
                <a:ext uri="{63B3BB69-23CF-44E3-9099-C40C66FF867C}">
                  <a14:compatExt spid="_x0000_s8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31</xdr:row>
          <xdr:rowOff>85725</xdr:rowOff>
        </xdr:from>
        <xdr:to>
          <xdr:col>6</xdr:col>
          <xdr:colOff>28575</xdr:colOff>
          <xdr:row>31</xdr:row>
          <xdr:rowOff>304800</xdr:rowOff>
        </xdr:to>
        <xdr:sp macro="" textlink="">
          <xdr:nvSpPr>
            <xdr:cNvPr id="8251" name="Check Box 59" hidden="1">
              <a:extLst>
                <a:ext uri="{63B3BB69-23CF-44E3-9099-C40C66FF867C}">
                  <a14:compatExt spid="_x0000_s8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31</xdr:row>
          <xdr:rowOff>85725</xdr:rowOff>
        </xdr:from>
        <xdr:to>
          <xdr:col>7</xdr:col>
          <xdr:colOff>28575</xdr:colOff>
          <xdr:row>31</xdr:row>
          <xdr:rowOff>304800</xdr:rowOff>
        </xdr:to>
        <xdr:sp macro="" textlink="">
          <xdr:nvSpPr>
            <xdr:cNvPr id="8252" name="Check Box 60" hidden="1">
              <a:extLst>
                <a:ext uri="{63B3BB69-23CF-44E3-9099-C40C66FF867C}">
                  <a14:compatExt spid="_x0000_s8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33</xdr:row>
          <xdr:rowOff>85725</xdr:rowOff>
        </xdr:from>
        <xdr:to>
          <xdr:col>4</xdr:col>
          <xdr:colOff>28575</xdr:colOff>
          <xdr:row>33</xdr:row>
          <xdr:rowOff>304800</xdr:rowOff>
        </xdr:to>
        <xdr:sp macro="" textlink="">
          <xdr:nvSpPr>
            <xdr:cNvPr id="8253" name="Check Box 61" hidden="1">
              <a:extLst>
                <a:ext uri="{63B3BB69-23CF-44E3-9099-C40C66FF867C}">
                  <a14:compatExt spid="_x0000_s8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33</xdr:row>
          <xdr:rowOff>85725</xdr:rowOff>
        </xdr:from>
        <xdr:to>
          <xdr:col>5</xdr:col>
          <xdr:colOff>28575</xdr:colOff>
          <xdr:row>33</xdr:row>
          <xdr:rowOff>304800</xdr:rowOff>
        </xdr:to>
        <xdr:sp macro="" textlink="">
          <xdr:nvSpPr>
            <xdr:cNvPr id="8254" name="Check Box 62" hidden="1">
              <a:extLst>
                <a:ext uri="{63B3BB69-23CF-44E3-9099-C40C66FF867C}">
                  <a14:compatExt spid="_x0000_s8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33</xdr:row>
          <xdr:rowOff>85725</xdr:rowOff>
        </xdr:from>
        <xdr:to>
          <xdr:col>6</xdr:col>
          <xdr:colOff>28575</xdr:colOff>
          <xdr:row>33</xdr:row>
          <xdr:rowOff>304800</xdr:rowOff>
        </xdr:to>
        <xdr:sp macro="" textlink="">
          <xdr:nvSpPr>
            <xdr:cNvPr id="8255" name="Check Box 63" hidden="1">
              <a:extLst>
                <a:ext uri="{63B3BB69-23CF-44E3-9099-C40C66FF867C}">
                  <a14:compatExt spid="_x0000_s8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33</xdr:row>
          <xdr:rowOff>85725</xdr:rowOff>
        </xdr:from>
        <xdr:to>
          <xdr:col>7</xdr:col>
          <xdr:colOff>28575</xdr:colOff>
          <xdr:row>33</xdr:row>
          <xdr:rowOff>304800</xdr:rowOff>
        </xdr:to>
        <xdr:sp macro="" textlink="">
          <xdr:nvSpPr>
            <xdr:cNvPr id="8256" name="Check Box 64" hidden="1">
              <a:extLst>
                <a:ext uri="{63B3BB69-23CF-44E3-9099-C40C66FF867C}">
                  <a14:compatExt spid="_x0000_s8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35</xdr:row>
          <xdr:rowOff>85725</xdr:rowOff>
        </xdr:from>
        <xdr:to>
          <xdr:col>4</xdr:col>
          <xdr:colOff>28575</xdr:colOff>
          <xdr:row>35</xdr:row>
          <xdr:rowOff>304800</xdr:rowOff>
        </xdr:to>
        <xdr:sp macro="" textlink="">
          <xdr:nvSpPr>
            <xdr:cNvPr id="8257" name="Check Box 65" hidden="1">
              <a:extLst>
                <a:ext uri="{63B3BB69-23CF-44E3-9099-C40C66FF867C}">
                  <a14:compatExt spid="_x0000_s8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35</xdr:row>
          <xdr:rowOff>85725</xdr:rowOff>
        </xdr:from>
        <xdr:to>
          <xdr:col>5</xdr:col>
          <xdr:colOff>28575</xdr:colOff>
          <xdr:row>35</xdr:row>
          <xdr:rowOff>304800</xdr:rowOff>
        </xdr:to>
        <xdr:sp macro="" textlink="">
          <xdr:nvSpPr>
            <xdr:cNvPr id="8258" name="Check Box 66" hidden="1">
              <a:extLst>
                <a:ext uri="{63B3BB69-23CF-44E3-9099-C40C66FF867C}">
                  <a14:compatExt spid="_x0000_s8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35</xdr:row>
          <xdr:rowOff>85725</xdr:rowOff>
        </xdr:from>
        <xdr:to>
          <xdr:col>6</xdr:col>
          <xdr:colOff>28575</xdr:colOff>
          <xdr:row>35</xdr:row>
          <xdr:rowOff>304800</xdr:rowOff>
        </xdr:to>
        <xdr:sp macro="" textlink="">
          <xdr:nvSpPr>
            <xdr:cNvPr id="8259" name="Check Box 67" hidden="1">
              <a:extLst>
                <a:ext uri="{63B3BB69-23CF-44E3-9099-C40C66FF867C}">
                  <a14:compatExt spid="_x0000_s8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35</xdr:row>
          <xdr:rowOff>85725</xdr:rowOff>
        </xdr:from>
        <xdr:to>
          <xdr:col>7</xdr:col>
          <xdr:colOff>28575</xdr:colOff>
          <xdr:row>35</xdr:row>
          <xdr:rowOff>304800</xdr:rowOff>
        </xdr:to>
        <xdr:sp macro="" textlink="">
          <xdr:nvSpPr>
            <xdr:cNvPr id="8260" name="Check Box 68" hidden="1">
              <a:extLst>
                <a:ext uri="{63B3BB69-23CF-44E3-9099-C40C66FF867C}">
                  <a14:compatExt spid="_x0000_s8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37</xdr:row>
          <xdr:rowOff>85725</xdr:rowOff>
        </xdr:from>
        <xdr:to>
          <xdr:col>4</xdr:col>
          <xdr:colOff>28575</xdr:colOff>
          <xdr:row>37</xdr:row>
          <xdr:rowOff>304800</xdr:rowOff>
        </xdr:to>
        <xdr:sp macro="" textlink="">
          <xdr:nvSpPr>
            <xdr:cNvPr id="8261" name="Check Box 69" hidden="1">
              <a:extLst>
                <a:ext uri="{63B3BB69-23CF-44E3-9099-C40C66FF867C}">
                  <a14:compatExt spid="_x0000_s8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37</xdr:row>
          <xdr:rowOff>85725</xdr:rowOff>
        </xdr:from>
        <xdr:to>
          <xdr:col>5</xdr:col>
          <xdr:colOff>28575</xdr:colOff>
          <xdr:row>37</xdr:row>
          <xdr:rowOff>304800</xdr:rowOff>
        </xdr:to>
        <xdr:sp macro="" textlink="">
          <xdr:nvSpPr>
            <xdr:cNvPr id="8262" name="Check Box 70" hidden="1">
              <a:extLst>
                <a:ext uri="{63B3BB69-23CF-44E3-9099-C40C66FF867C}">
                  <a14:compatExt spid="_x0000_s8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37</xdr:row>
          <xdr:rowOff>85725</xdr:rowOff>
        </xdr:from>
        <xdr:to>
          <xdr:col>6</xdr:col>
          <xdr:colOff>28575</xdr:colOff>
          <xdr:row>37</xdr:row>
          <xdr:rowOff>304800</xdr:rowOff>
        </xdr:to>
        <xdr:sp macro="" textlink="">
          <xdr:nvSpPr>
            <xdr:cNvPr id="8263" name="Check Box 71" hidden="1">
              <a:extLst>
                <a:ext uri="{63B3BB69-23CF-44E3-9099-C40C66FF867C}">
                  <a14:compatExt spid="_x0000_s8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37</xdr:row>
          <xdr:rowOff>85725</xdr:rowOff>
        </xdr:from>
        <xdr:to>
          <xdr:col>7</xdr:col>
          <xdr:colOff>28575</xdr:colOff>
          <xdr:row>37</xdr:row>
          <xdr:rowOff>304800</xdr:rowOff>
        </xdr:to>
        <xdr:sp macro="" textlink="">
          <xdr:nvSpPr>
            <xdr:cNvPr id="8264" name="Check Box 72" hidden="1">
              <a:extLst>
                <a:ext uri="{63B3BB69-23CF-44E3-9099-C40C66FF867C}">
                  <a14:compatExt spid="_x0000_s8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39</xdr:row>
          <xdr:rowOff>85725</xdr:rowOff>
        </xdr:from>
        <xdr:to>
          <xdr:col>4</xdr:col>
          <xdr:colOff>28575</xdr:colOff>
          <xdr:row>39</xdr:row>
          <xdr:rowOff>304800</xdr:rowOff>
        </xdr:to>
        <xdr:sp macro="" textlink="">
          <xdr:nvSpPr>
            <xdr:cNvPr id="8265" name="Check Box 73" hidden="1">
              <a:extLst>
                <a:ext uri="{63B3BB69-23CF-44E3-9099-C40C66FF867C}">
                  <a14:compatExt spid="_x0000_s8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39</xdr:row>
          <xdr:rowOff>85725</xdr:rowOff>
        </xdr:from>
        <xdr:to>
          <xdr:col>5</xdr:col>
          <xdr:colOff>28575</xdr:colOff>
          <xdr:row>39</xdr:row>
          <xdr:rowOff>304800</xdr:rowOff>
        </xdr:to>
        <xdr:sp macro="" textlink="">
          <xdr:nvSpPr>
            <xdr:cNvPr id="8266" name="Check Box 74" hidden="1">
              <a:extLst>
                <a:ext uri="{63B3BB69-23CF-44E3-9099-C40C66FF867C}">
                  <a14:compatExt spid="_x0000_s8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39</xdr:row>
          <xdr:rowOff>85725</xdr:rowOff>
        </xdr:from>
        <xdr:to>
          <xdr:col>6</xdr:col>
          <xdr:colOff>28575</xdr:colOff>
          <xdr:row>39</xdr:row>
          <xdr:rowOff>304800</xdr:rowOff>
        </xdr:to>
        <xdr:sp macro="" textlink="">
          <xdr:nvSpPr>
            <xdr:cNvPr id="8267" name="Check Box 75" hidden="1">
              <a:extLst>
                <a:ext uri="{63B3BB69-23CF-44E3-9099-C40C66FF867C}">
                  <a14:compatExt spid="_x0000_s8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39</xdr:row>
          <xdr:rowOff>85725</xdr:rowOff>
        </xdr:from>
        <xdr:to>
          <xdr:col>7</xdr:col>
          <xdr:colOff>28575</xdr:colOff>
          <xdr:row>39</xdr:row>
          <xdr:rowOff>304800</xdr:rowOff>
        </xdr:to>
        <xdr:sp macro="" textlink="">
          <xdr:nvSpPr>
            <xdr:cNvPr id="8268" name="Check Box 76" hidden="1">
              <a:extLst>
                <a:ext uri="{63B3BB69-23CF-44E3-9099-C40C66FF867C}">
                  <a14:compatExt spid="_x0000_s8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40</xdr:row>
          <xdr:rowOff>85725</xdr:rowOff>
        </xdr:from>
        <xdr:to>
          <xdr:col>4</xdr:col>
          <xdr:colOff>28575</xdr:colOff>
          <xdr:row>40</xdr:row>
          <xdr:rowOff>304800</xdr:rowOff>
        </xdr:to>
        <xdr:sp macro="" textlink="">
          <xdr:nvSpPr>
            <xdr:cNvPr id="8269" name="Check Box 77" hidden="1">
              <a:extLst>
                <a:ext uri="{63B3BB69-23CF-44E3-9099-C40C66FF867C}">
                  <a14:compatExt spid="_x0000_s8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40</xdr:row>
          <xdr:rowOff>85725</xdr:rowOff>
        </xdr:from>
        <xdr:to>
          <xdr:col>5</xdr:col>
          <xdr:colOff>28575</xdr:colOff>
          <xdr:row>40</xdr:row>
          <xdr:rowOff>304800</xdr:rowOff>
        </xdr:to>
        <xdr:sp macro="" textlink="">
          <xdr:nvSpPr>
            <xdr:cNvPr id="8270" name="Check Box 78" hidden="1">
              <a:extLst>
                <a:ext uri="{63B3BB69-23CF-44E3-9099-C40C66FF867C}">
                  <a14:compatExt spid="_x0000_s8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40</xdr:row>
          <xdr:rowOff>85725</xdr:rowOff>
        </xdr:from>
        <xdr:to>
          <xdr:col>6</xdr:col>
          <xdr:colOff>28575</xdr:colOff>
          <xdr:row>40</xdr:row>
          <xdr:rowOff>304800</xdr:rowOff>
        </xdr:to>
        <xdr:sp macro="" textlink="">
          <xdr:nvSpPr>
            <xdr:cNvPr id="8271" name="Check Box 79" hidden="1">
              <a:extLst>
                <a:ext uri="{63B3BB69-23CF-44E3-9099-C40C66FF867C}">
                  <a14:compatExt spid="_x0000_s8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40</xdr:row>
          <xdr:rowOff>85725</xdr:rowOff>
        </xdr:from>
        <xdr:to>
          <xdr:col>7</xdr:col>
          <xdr:colOff>28575</xdr:colOff>
          <xdr:row>40</xdr:row>
          <xdr:rowOff>304800</xdr:rowOff>
        </xdr:to>
        <xdr:sp macro="" textlink="">
          <xdr:nvSpPr>
            <xdr:cNvPr id="8272" name="Check Box 80" hidden="1">
              <a:extLst>
                <a:ext uri="{63B3BB69-23CF-44E3-9099-C40C66FF867C}">
                  <a14:compatExt spid="_x0000_s8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41</xdr:row>
          <xdr:rowOff>85725</xdr:rowOff>
        </xdr:from>
        <xdr:to>
          <xdr:col>4</xdr:col>
          <xdr:colOff>28575</xdr:colOff>
          <xdr:row>41</xdr:row>
          <xdr:rowOff>304800</xdr:rowOff>
        </xdr:to>
        <xdr:sp macro="" textlink="">
          <xdr:nvSpPr>
            <xdr:cNvPr id="8273" name="Check Box 81" hidden="1">
              <a:extLst>
                <a:ext uri="{63B3BB69-23CF-44E3-9099-C40C66FF867C}">
                  <a14:compatExt spid="_x0000_s8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41</xdr:row>
          <xdr:rowOff>85725</xdr:rowOff>
        </xdr:from>
        <xdr:to>
          <xdr:col>5</xdr:col>
          <xdr:colOff>28575</xdr:colOff>
          <xdr:row>41</xdr:row>
          <xdr:rowOff>304800</xdr:rowOff>
        </xdr:to>
        <xdr:sp macro="" textlink="">
          <xdr:nvSpPr>
            <xdr:cNvPr id="8274" name="Check Box 82" hidden="1">
              <a:extLst>
                <a:ext uri="{63B3BB69-23CF-44E3-9099-C40C66FF867C}">
                  <a14:compatExt spid="_x0000_s8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41</xdr:row>
          <xdr:rowOff>85725</xdr:rowOff>
        </xdr:from>
        <xdr:to>
          <xdr:col>6</xdr:col>
          <xdr:colOff>28575</xdr:colOff>
          <xdr:row>41</xdr:row>
          <xdr:rowOff>304800</xdr:rowOff>
        </xdr:to>
        <xdr:sp macro="" textlink="">
          <xdr:nvSpPr>
            <xdr:cNvPr id="8275" name="Check Box 83" hidden="1">
              <a:extLst>
                <a:ext uri="{63B3BB69-23CF-44E3-9099-C40C66FF867C}">
                  <a14:compatExt spid="_x0000_s8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41</xdr:row>
          <xdr:rowOff>85725</xdr:rowOff>
        </xdr:from>
        <xdr:to>
          <xdr:col>7</xdr:col>
          <xdr:colOff>28575</xdr:colOff>
          <xdr:row>41</xdr:row>
          <xdr:rowOff>304800</xdr:rowOff>
        </xdr:to>
        <xdr:sp macro="" textlink="">
          <xdr:nvSpPr>
            <xdr:cNvPr id="8276" name="Check Box 84" hidden="1">
              <a:extLst>
                <a:ext uri="{63B3BB69-23CF-44E3-9099-C40C66FF867C}">
                  <a14:compatExt spid="_x0000_s8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42</xdr:row>
          <xdr:rowOff>85725</xdr:rowOff>
        </xdr:from>
        <xdr:to>
          <xdr:col>4</xdr:col>
          <xdr:colOff>28575</xdr:colOff>
          <xdr:row>42</xdr:row>
          <xdr:rowOff>304800</xdr:rowOff>
        </xdr:to>
        <xdr:sp macro="" textlink="">
          <xdr:nvSpPr>
            <xdr:cNvPr id="8277" name="Check Box 85" hidden="1">
              <a:extLst>
                <a:ext uri="{63B3BB69-23CF-44E3-9099-C40C66FF867C}">
                  <a14:compatExt spid="_x0000_s8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42</xdr:row>
          <xdr:rowOff>85725</xdr:rowOff>
        </xdr:from>
        <xdr:to>
          <xdr:col>5</xdr:col>
          <xdr:colOff>28575</xdr:colOff>
          <xdr:row>42</xdr:row>
          <xdr:rowOff>304800</xdr:rowOff>
        </xdr:to>
        <xdr:sp macro="" textlink="">
          <xdr:nvSpPr>
            <xdr:cNvPr id="8278" name="Check Box 86" hidden="1">
              <a:extLst>
                <a:ext uri="{63B3BB69-23CF-44E3-9099-C40C66FF867C}">
                  <a14:compatExt spid="_x0000_s8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42</xdr:row>
          <xdr:rowOff>85725</xdr:rowOff>
        </xdr:from>
        <xdr:to>
          <xdr:col>6</xdr:col>
          <xdr:colOff>28575</xdr:colOff>
          <xdr:row>42</xdr:row>
          <xdr:rowOff>304800</xdr:rowOff>
        </xdr:to>
        <xdr:sp macro="" textlink="">
          <xdr:nvSpPr>
            <xdr:cNvPr id="8279" name="Check Box 87" hidden="1">
              <a:extLst>
                <a:ext uri="{63B3BB69-23CF-44E3-9099-C40C66FF867C}">
                  <a14:compatExt spid="_x0000_s8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42</xdr:row>
          <xdr:rowOff>85725</xdr:rowOff>
        </xdr:from>
        <xdr:to>
          <xdr:col>7</xdr:col>
          <xdr:colOff>28575</xdr:colOff>
          <xdr:row>42</xdr:row>
          <xdr:rowOff>304800</xdr:rowOff>
        </xdr:to>
        <xdr:sp macro="" textlink="">
          <xdr:nvSpPr>
            <xdr:cNvPr id="8280" name="Check Box 88" hidden="1">
              <a:extLst>
                <a:ext uri="{63B3BB69-23CF-44E3-9099-C40C66FF867C}">
                  <a14:compatExt spid="_x0000_s8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43</xdr:row>
          <xdr:rowOff>85725</xdr:rowOff>
        </xdr:from>
        <xdr:to>
          <xdr:col>4</xdr:col>
          <xdr:colOff>28575</xdr:colOff>
          <xdr:row>43</xdr:row>
          <xdr:rowOff>304800</xdr:rowOff>
        </xdr:to>
        <xdr:sp macro="" textlink="">
          <xdr:nvSpPr>
            <xdr:cNvPr id="8281" name="Check Box 89" hidden="1">
              <a:extLst>
                <a:ext uri="{63B3BB69-23CF-44E3-9099-C40C66FF867C}">
                  <a14:compatExt spid="_x0000_s8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43</xdr:row>
          <xdr:rowOff>85725</xdr:rowOff>
        </xdr:from>
        <xdr:to>
          <xdr:col>5</xdr:col>
          <xdr:colOff>28575</xdr:colOff>
          <xdr:row>43</xdr:row>
          <xdr:rowOff>304800</xdr:rowOff>
        </xdr:to>
        <xdr:sp macro="" textlink="">
          <xdr:nvSpPr>
            <xdr:cNvPr id="8282" name="Check Box 90" hidden="1">
              <a:extLst>
                <a:ext uri="{63B3BB69-23CF-44E3-9099-C40C66FF867C}">
                  <a14:compatExt spid="_x0000_s8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43</xdr:row>
          <xdr:rowOff>85725</xdr:rowOff>
        </xdr:from>
        <xdr:to>
          <xdr:col>6</xdr:col>
          <xdr:colOff>28575</xdr:colOff>
          <xdr:row>43</xdr:row>
          <xdr:rowOff>304800</xdr:rowOff>
        </xdr:to>
        <xdr:sp macro="" textlink="">
          <xdr:nvSpPr>
            <xdr:cNvPr id="8283" name="Check Box 91" hidden="1">
              <a:extLst>
                <a:ext uri="{63B3BB69-23CF-44E3-9099-C40C66FF867C}">
                  <a14:compatExt spid="_x0000_s8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43</xdr:row>
          <xdr:rowOff>85725</xdr:rowOff>
        </xdr:from>
        <xdr:to>
          <xdr:col>7</xdr:col>
          <xdr:colOff>28575</xdr:colOff>
          <xdr:row>43</xdr:row>
          <xdr:rowOff>304800</xdr:rowOff>
        </xdr:to>
        <xdr:sp macro="" textlink="">
          <xdr:nvSpPr>
            <xdr:cNvPr id="8284" name="Check Box 92" hidden="1">
              <a:extLst>
                <a:ext uri="{63B3BB69-23CF-44E3-9099-C40C66FF867C}">
                  <a14:compatExt spid="_x0000_s8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44</xdr:row>
          <xdr:rowOff>85725</xdr:rowOff>
        </xdr:from>
        <xdr:to>
          <xdr:col>4</xdr:col>
          <xdr:colOff>28575</xdr:colOff>
          <xdr:row>44</xdr:row>
          <xdr:rowOff>304800</xdr:rowOff>
        </xdr:to>
        <xdr:sp macro="" textlink="">
          <xdr:nvSpPr>
            <xdr:cNvPr id="8285" name="Check Box 93" hidden="1">
              <a:extLst>
                <a:ext uri="{63B3BB69-23CF-44E3-9099-C40C66FF867C}">
                  <a14:compatExt spid="_x0000_s8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44</xdr:row>
          <xdr:rowOff>85725</xdr:rowOff>
        </xdr:from>
        <xdr:to>
          <xdr:col>5</xdr:col>
          <xdr:colOff>28575</xdr:colOff>
          <xdr:row>44</xdr:row>
          <xdr:rowOff>304800</xdr:rowOff>
        </xdr:to>
        <xdr:sp macro="" textlink="">
          <xdr:nvSpPr>
            <xdr:cNvPr id="8286" name="Check Box 94" hidden="1">
              <a:extLst>
                <a:ext uri="{63B3BB69-23CF-44E3-9099-C40C66FF867C}">
                  <a14:compatExt spid="_x0000_s8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44</xdr:row>
          <xdr:rowOff>85725</xdr:rowOff>
        </xdr:from>
        <xdr:to>
          <xdr:col>6</xdr:col>
          <xdr:colOff>28575</xdr:colOff>
          <xdr:row>44</xdr:row>
          <xdr:rowOff>304800</xdr:rowOff>
        </xdr:to>
        <xdr:sp macro="" textlink="">
          <xdr:nvSpPr>
            <xdr:cNvPr id="8287" name="Check Box 95" hidden="1">
              <a:extLst>
                <a:ext uri="{63B3BB69-23CF-44E3-9099-C40C66FF867C}">
                  <a14:compatExt spid="_x0000_s8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44</xdr:row>
          <xdr:rowOff>85725</xdr:rowOff>
        </xdr:from>
        <xdr:to>
          <xdr:col>7</xdr:col>
          <xdr:colOff>28575</xdr:colOff>
          <xdr:row>44</xdr:row>
          <xdr:rowOff>304800</xdr:rowOff>
        </xdr:to>
        <xdr:sp macro="" textlink="">
          <xdr:nvSpPr>
            <xdr:cNvPr id="8288" name="Check Box 96" hidden="1">
              <a:extLst>
                <a:ext uri="{63B3BB69-23CF-44E3-9099-C40C66FF867C}">
                  <a14:compatExt spid="_x0000_s8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45</xdr:row>
          <xdr:rowOff>85725</xdr:rowOff>
        </xdr:from>
        <xdr:to>
          <xdr:col>4</xdr:col>
          <xdr:colOff>28575</xdr:colOff>
          <xdr:row>45</xdr:row>
          <xdr:rowOff>304800</xdr:rowOff>
        </xdr:to>
        <xdr:sp macro="" textlink="">
          <xdr:nvSpPr>
            <xdr:cNvPr id="8289" name="Check Box 97" hidden="1">
              <a:extLst>
                <a:ext uri="{63B3BB69-23CF-44E3-9099-C40C66FF867C}">
                  <a14:compatExt spid="_x0000_s8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45</xdr:row>
          <xdr:rowOff>85725</xdr:rowOff>
        </xdr:from>
        <xdr:to>
          <xdr:col>5</xdr:col>
          <xdr:colOff>28575</xdr:colOff>
          <xdr:row>45</xdr:row>
          <xdr:rowOff>304800</xdr:rowOff>
        </xdr:to>
        <xdr:sp macro="" textlink="">
          <xdr:nvSpPr>
            <xdr:cNvPr id="8290" name="Check Box 98" hidden="1">
              <a:extLst>
                <a:ext uri="{63B3BB69-23CF-44E3-9099-C40C66FF867C}">
                  <a14:compatExt spid="_x0000_s8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45</xdr:row>
          <xdr:rowOff>85725</xdr:rowOff>
        </xdr:from>
        <xdr:to>
          <xdr:col>6</xdr:col>
          <xdr:colOff>28575</xdr:colOff>
          <xdr:row>45</xdr:row>
          <xdr:rowOff>304800</xdr:rowOff>
        </xdr:to>
        <xdr:sp macro="" textlink="">
          <xdr:nvSpPr>
            <xdr:cNvPr id="8291" name="Check Box 99" hidden="1">
              <a:extLst>
                <a:ext uri="{63B3BB69-23CF-44E3-9099-C40C66FF867C}">
                  <a14:compatExt spid="_x0000_s8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45</xdr:row>
          <xdr:rowOff>85725</xdr:rowOff>
        </xdr:from>
        <xdr:to>
          <xdr:col>7</xdr:col>
          <xdr:colOff>28575</xdr:colOff>
          <xdr:row>45</xdr:row>
          <xdr:rowOff>304800</xdr:rowOff>
        </xdr:to>
        <xdr:sp macro="" textlink="">
          <xdr:nvSpPr>
            <xdr:cNvPr id="8292" name="Check Box 100" hidden="1">
              <a:extLst>
                <a:ext uri="{63B3BB69-23CF-44E3-9099-C40C66FF867C}">
                  <a14:compatExt spid="_x0000_s8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46</xdr:row>
          <xdr:rowOff>85725</xdr:rowOff>
        </xdr:from>
        <xdr:to>
          <xdr:col>4</xdr:col>
          <xdr:colOff>28575</xdr:colOff>
          <xdr:row>46</xdr:row>
          <xdr:rowOff>304800</xdr:rowOff>
        </xdr:to>
        <xdr:sp macro="" textlink="">
          <xdr:nvSpPr>
            <xdr:cNvPr id="8293" name="Check Box 101" hidden="1">
              <a:extLst>
                <a:ext uri="{63B3BB69-23CF-44E3-9099-C40C66FF867C}">
                  <a14:compatExt spid="_x0000_s8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46</xdr:row>
          <xdr:rowOff>85725</xdr:rowOff>
        </xdr:from>
        <xdr:to>
          <xdr:col>5</xdr:col>
          <xdr:colOff>28575</xdr:colOff>
          <xdr:row>46</xdr:row>
          <xdr:rowOff>304800</xdr:rowOff>
        </xdr:to>
        <xdr:sp macro="" textlink="">
          <xdr:nvSpPr>
            <xdr:cNvPr id="8294" name="Check Box 102" hidden="1">
              <a:extLst>
                <a:ext uri="{63B3BB69-23CF-44E3-9099-C40C66FF867C}">
                  <a14:compatExt spid="_x0000_s8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46</xdr:row>
          <xdr:rowOff>85725</xdr:rowOff>
        </xdr:from>
        <xdr:to>
          <xdr:col>6</xdr:col>
          <xdr:colOff>28575</xdr:colOff>
          <xdr:row>46</xdr:row>
          <xdr:rowOff>304800</xdr:rowOff>
        </xdr:to>
        <xdr:sp macro="" textlink="">
          <xdr:nvSpPr>
            <xdr:cNvPr id="8295" name="Check Box 103" hidden="1">
              <a:extLst>
                <a:ext uri="{63B3BB69-23CF-44E3-9099-C40C66FF867C}">
                  <a14:compatExt spid="_x0000_s8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46</xdr:row>
          <xdr:rowOff>85725</xdr:rowOff>
        </xdr:from>
        <xdr:to>
          <xdr:col>7</xdr:col>
          <xdr:colOff>28575</xdr:colOff>
          <xdr:row>46</xdr:row>
          <xdr:rowOff>304800</xdr:rowOff>
        </xdr:to>
        <xdr:sp macro="" textlink="">
          <xdr:nvSpPr>
            <xdr:cNvPr id="8296" name="Check Box 104" hidden="1">
              <a:extLst>
                <a:ext uri="{63B3BB69-23CF-44E3-9099-C40C66FF867C}">
                  <a14:compatExt spid="_x0000_s8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47</xdr:row>
          <xdr:rowOff>85725</xdr:rowOff>
        </xdr:from>
        <xdr:to>
          <xdr:col>4</xdr:col>
          <xdr:colOff>28575</xdr:colOff>
          <xdr:row>47</xdr:row>
          <xdr:rowOff>304800</xdr:rowOff>
        </xdr:to>
        <xdr:sp macro="" textlink="">
          <xdr:nvSpPr>
            <xdr:cNvPr id="8297" name="Check Box 105" hidden="1">
              <a:extLst>
                <a:ext uri="{63B3BB69-23CF-44E3-9099-C40C66FF867C}">
                  <a14:compatExt spid="_x0000_s8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47</xdr:row>
          <xdr:rowOff>85725</xdr:rowOff>
        </xdr:from>
        <xdr:to>
          <xdr:col>5</xdr:col>
          <xdr:colOff>28575</xdr:colOff>
          <xdr:row>47</xdr:row>
          <xdr:rowOff>304800</xdr:rowOff>
        </xdr:to>
        <xdr:sp macro="" textlink="">
          <xdr:nvSpPr>
            <xdr:cNvPr id="8298" name="Check Box 106" hidden="1">
              <a:extLst>
                <a:ext uri="{63B3BB69-23CF-44E3-9099-C40C66FF867C}">
                  <a14:compatExt spid="_x0000_s8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47</xdr:row>
          <xdr:rowOff>85725</xdr:rowOff>
        </xdr:from>
        <xdr:to>
          <xdr:col>6</xdr:col>
          <xdr:colOff>28575</xdr:colOff>
          <xdr:row>47</xdr:row>
          <xdr:rowOff>304800</xdr:rowOff>
        </xdr:to>
        <xdr:sp macro="" textlink="">
          <xdr:nvSpPr>
            <xdr:cNvPr id="8299" name="Check Box 107" hidden="1">
              <a:extLst>
                <a:ext uri="{63B3BB69-23CF-44E3-9099-C40C66FF867C}">
                  <a14:compatExt spid="_x0000_s8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47</xdr:row>
          <xdr:rowOff>85725</xdr:rowOff>
        </xdr:from>
        <xdr:to>
          <xdr:col>7</xdr:col>
          <xdr:colOff>28575</xdr:colOff>
          <xdr:row>47</xdr:row>
          <xdr:rowOff>304800</xdr:rowOff>
        </xdr:to>
        <xdr:sp macro="" textlink="">
          <xdr:nvSpPr>
            <xdr:cNvPr id="8300" name="Check Box 108" hidden="1">
              <a:extLst>
                <a:ext uri="{63B3BB69-23CF-44E3-9099-C40C66FF867C}">
                  <a14:compatExt spid="_x0000_s8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48</xdr:row>
          <xdr:rowOff>85725</xdr:rowOff>
        </xdr:from>
        <xdr:to>
          <xdr:col>4</xdr:col>
          <xdr:colOff>28575</xdr:colOff>
          <xdr:row>48</xdr:row>
          <xdr:rowOff>304800</xdr:rowOff>
        </xdr:to>
        <xdr:sp macro="" textlink="">
          <xdr:nvSpPr>
            <xdr:cNvPr id="8301" name="Check Box 109" hidden="1">
              <a:extLst>
                <a:ext uri="{63B3BB69-23CF-44E3-9099-C40C66FF867C}">
                  <a14:compatExt spid="_x0000_s8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48</xdr:row>
          <xdr:rowOff>85725</xdr:rowOff>
        </xdr:from>
        <xdr:to>
          <xdr:col>5</xdr:col>
          <xdr:colOff>28575</xdr:colOff>
          <xdr:row>48</xdr:row>
          <xdr:rowOff>304800</xdr:rowOff>
        </xdr:to>
        <xdr:sp macro="" textlink="">
          <xdr:nvSpPr>
            <xdr:cNvPr id="8302" name="Check Box 110" hidden="1">
              <a:extLst>
                <a:ext uri="{63B3BB69-23CF-44E3-9099-C40C66FF867C}">
                  <a14:compatExt spid="_x0000_s8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48</xdr:row>
          <xdr:rowOff>85725</xdr:rowOff>
        </xdr:from>
        <xdr:to>
          <xdr:col>6</xdr:col>
          <xdr:colOff>28575</xdr:colOff>
          <xdr:row>48</xdr:row>
          <xdr:rowOff>304800</xdr:rowOff>
        </xdr:to>
        <xdr:sp macro="" textlink="">
          <xdr:nvSpPr>
            <xdr:cNvPr id="8303" name="Check Box 111" hidden="1">
              <a:extLst>
                <a:ext uri="{63B3BB69-23CF-44E3-9099-C40C66FF867C}">
                  <a14:compatExt spid="_x0000_s8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48</xdr:row>
          <xdr:rowOff>85725</xdr:rowOff>
        </xdr:from>
        <xdr:to>
          <xdr:col>7</xdr:col>
          <xdr:colOff>28575</xdr:colOff>
          <xdr:row>48</xdr:row>
          <xdr:rowOff>304800</xdr:rowOff>
        </xdr:to>
        <xdr:sp macro="" textlink="">
          <xdr:nvSpPr>
            <xdr:cNvPr id="8304" name="Check Box 112" hidden="1">
              <a:extLst>
                <a:ext uri="{63B3BB69-23CF-44E3-9099-C40C66FF867C}">
                  <a14:compatExt spid="_x0000_s8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49</xdr:row>
          <xdr:rowOff>85725</xdr:rowOff>
        </xdr:from>
        <xdr:to>
          <xdr:col>4</xdr:col>
          <xdr:colOff>28575</xdr:colOff>
          <xdr:row>49</xdr:row>
          <xdr:rowOff>304800</xdr:rowOff>
        </xdr:to>
        <xdr:sp macro="" textlink="">
          <xdr:nvSpPr>
            <xdr:cNvPr id="8305" name="Check Box 113" hidden="1">
              <a:extLst>
                <a:ext uri="{63B3BB69-23CF-44E3-9099-C40C66FF867C}">
                  <a14:compatExt spid="_x0000_s8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49</xdr:row>
          <xdr:rowOff>85725</xdr:rowOff>
        </xdr:from>
        <xdr:to>
          <xdr:col>5</xdr:col>
          <xdr:colOff>28575</xdr:colOff>
          <xdr:row>49</xdr:row>
          <xdr:rowOff>304800</xdr:rowOff>
        </xdr:to>
        <xdr:sp macro="" textlink="">
          <xdr:nvSpPr>
            <xdr:cNvPr id="8306" name="Check Box 114" hidden="1">
              <a:extLst>
                <a:ext uri="{63B3BB69-23CF-44E3-9099-C40C66FF867C}">
                  <a14:compatExt spid="_x0000_s8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49</xdr:row>
          <xdr:rowOff>85725</xdr:rowOff>
        </xdr:from>
        <xdr:to>
          <xdr:col>6</xdr:col>
          <xdr:colOff>28575</xdr:colOff>
          <xdr:row>49</xdr:row>
          <xdr:rowOff>304800</xdr:rowOff>
        </xdr:to>
        <xdr:sp macro="" textlink="">
          <xdr:nvSpPr>
            <xdr:cNvPr id="8307" name="Check Box 115" hidden="1">
              <a:extLst>
                <a:ext uri="{63B3BB69-23CF-44E3-9099-C40C66FF867C}">
                  <a14:compatExt spid="_x0000_s8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49</xdr:row>
          <xdr:rowOff>85725</xdr:rowOff>
        </xdr:from>
        <xdr:to>
          <xdr:col>7</xdr:col>
          <xdr:colOff>28575</xdr:colOff>
          <xdr:row>49</xdr:row>
          <xdr:rowOff>304800</xdr:rowOff>
        </xdr:to>
        <xdr:sp macro="" textlink="">
          <xdr:nvSpPr>
            <xdr:cNvPr id="8308" name="Check Box 116" hidden="1">
              <a:extLst>
                <a:ext uri="{63B3BB69-23CF-44E3-9099-C40C66FF867C}">
                  <a14:compatExt spid="_x0000_s8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50</xdr:row>
          <xdr:rowOff>85725</xdr:rowOff>
        </xdr:from>
        <xdr:to>
          <xdr:col>4</xdr:col>
          <xdr:colOff>28575</xdr:colOff>
          <xdr:row>50</xdr:row>
          <xdr:rowOff>304800</xdr:rowOff>
        </xdr:to>
        <xdr:sp macro="" textlink="">
          <xdr:nvSpPr>
            <xdr:cNvPr id="8309" name="Check Box 117" hidden="1">
              <a:extLst>
                <a:ext uri="{63B3BB69-23CF-44E3-9099-C40C66FF867C}">
                  <a14:compatExt spid="_x0000_s8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50</xdr:row>
          <xdr:rowOff>85725</xdr:rowOff>
        </xdr:from>
        <xdr:to>
          <xdr:col>5</xdr:col>
          <xdr:colOff>28575</xdr:colOff>
          <xdr:row>50</xdr:row>
          <xdr:rowOff>304800</xdr:rowOff>
        </xdr:to>
        <xdr:sp macro="" textlink="">
          <xdr:nvSpPr>
            <xdr:cNvPr id="8310" name="Check Box 118" hidden="1">
              <a:extLst>
                <a:ext uri="{63B3BB69-23CF-44E3-9099-C40C66FF867C}">
                  <a14:compatExt spid="_x0000_s8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50</xdr:row>
          <xdr:rowOff>85725</xdr:rowOff>
        </xdr:from>
        <xdr:to>
          <xdr:col>6</xdr:col>
          <xdr:colOff>28575</xdr:colOff>
          <xdr:row>50</xdr:row>
          <xdr:rowOff>304800</xdr:rowOff>
        </xdr:to>
        <xdr:sp macro="" textlink="">
          <xdr:nvSpPr>
            <xdr:cNvPr id="8311" name="Check Box 119" hidden="1">
              <a:extLst>
                <a:ext uri="{63B3BB69-23CF-44E3-9099-C40C66FF867C}">
                  <a14:compatExt spid="_x0000_s8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50</xdr:row>
          <xdr:rowOff>85725</xdr:rowOff>
        </xdr:from>
        <xdr:to>
          <xdr:col>7</xdr:col>
          <xdr:colOff>28575</xdr:colOff>
          <xdr:row>50</xdr:row>
          <xdr:rowOff>304800</xdr:rowOff>
        </xdr:to>
        <xdr:sp macro="" textlink="">
          <xdr:nvSpPr>
            <xdr:cNvPr id="8312" name="Check Box 120" hidden="1">
              <a:extLst>
                <a:ext uri="{63B3BB69-23CF-44E3-9099-C40C66FF867C}">
                  <a14:compatExt spid="_x0000_s8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51</xdr:row>
          <xdr:rowOff>85725</xdr:rowOff>
        </xdr:from>
        <xdr:to>
          <xdr:col>4</xdr:col>
          <xdr:colOff>28575</xdr:colOff>
          <xdr:row>51</xdr:row>
          <xdr:rowOff>304800</xdr:rowOff>
        </xdr:to>
        <xdr:sp macro="" textlink="">
          <xdr:nvSpPr>
            <xdr:cNvPr id="8313" name="Check Box 121" hidden="1">
              <a:extLst>
                <a:ext uri="{63B3BB69-23CF-44E3-9099-C40C66FF867C}">
                  <a14:compatExt spid="_x0000_s8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51</xdr:row>
          <xdr:rowOff>85725</xdr:rowOff>
        </xdr:from>
        <xdr:to>
          <xdr:col>5</xdr:col>
          <xdr:colOff>28575</xdr:colOff>
          <xdr:row>51</xdr:row>
          <xdr:rowOff>304800</xdr:rowOff>
        </xdr:to>
        <xdr:sp macro="" textlink="">
          <xdr:nvSpPr>
            <xdr:cNvPr id="8314" name="Check Box 122" hidden="1">
              <a:extLst>
                <a:ext uri="{63B3BB69-23CF-44E3-9099-C40C66FF867C}">
                  <a14:compatExt spid="_x0000_s8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51</xdr:row>
          <xdr:rowOff>85725</xdr:rowOff>
        </xdr:from>
        <xdr:to>
          <xdr:col>6</xdr:col>
          <xdr:colOff>28575</xdr:colOff>
          <xdr:row>51</xdr:row>
          <xdr:rowOff>304800</xdr:rowOff>
        </xdr:to>
        <xdr:sp macro="" textlink="">
          <xdr:nvSpPr>
            <xdr:cNvPr id="8315" name="Check Box 123" hidden="1">
              <a:extLst>
                <a:ext uri="{63B3BB69-23CF-44E3-9099-C40C66FF867C}">
                  <a14:compatExt spid="_x0000_s8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51</xdr:row>
          <xdr:rowOff>85725</xdr:rowOff>
        </xdr:from>
        <xdr:to>
          <xdr:col>7</xdr:col>
          <xdr:colOff>28575</xdr:colOff>
          <xdr:row>51</xdr:row>
          <xdr:rowOff>304800</xdr:rowOff>
        </xdr:to>
        <xdr:sp macro="" textlink="">
          <xdr:nvSpPr>
            <xdr:cNvPr id="8316" name="Check Box 124" hidden="1">
              <a:extLst>
                <a:ext uri="{63B3BB69-23CF-44E3-9099-C40C66FF867C}">
                  <a14:compatExt spid="_x0000_s8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52</xdr:row>
          <xdr:rowOff>85725</xdr:rowOff>
        </xdr:from>
        <xdr:to>
          <xdr:col>4</xdr:col>
          <xdr:colOff>28575</xdr:colOff>
          <xdr:row>52</xdr:row>
          <xdr:rowOff>304800</xdr:rowOff>
        </xdr:to>
        <xdr:sp macro="" textlink="">
          <xdr:nvSpPr>
            <xdr:cNvPr id="8317" name="Check Box 125" hidden="1">
              <a:extLst>
                <a:ext uri="{63B3BB69-23CF-44E3-9099-C40C66FF867C}">
                  <a14:compatExt spid="_x0000_s8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52</xdr:row>
          <xdr:rowOff>85725</xdr:rowOff>
        </xdr:from>
        <xdr:to>
          <xdr:col>5</xdr:col>
          <xdr:colOff>28575</xdr:colOff>
          <xdr:row>52</xdr:row>
          <xdr:rowOff>304800</xdr:rowOff>
        </xdr:to>
        <xdr:sp macro="" textlink="">
          <xdr:nvSpPr>
            <xdr:cNvPr id="8318" name="Check Box 126" hidden="1">
              <a:extLst>
                <a:ext uri="{63B3BB69-23CF-44E3-9099-C40C66FF867C}">
                  <a14:compatExt spid="_x0000_s8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52</xdr:row>
          <xdr:rowOff>85725</xdr:rowOff>
        </xdr:from>
        <xdr:to>
          <xdr:col>6</xdr:col>
          <xdr:colOff>28575</xdr:colOff>
          <xdr:row>52</xdr:row>
          <xdr:rowOff>304800</xdr:rowOff>
        </xdr:to>
        <xdr:sp macro="" textlink="">
          <xdr:nvSpPr>
            <xdr:cNvPr id="8319" name="Check Box 127" hidden="1">
              <a:extLst>
                <a:ext uri="{63B3BB69-23CF-44E3-9099-C40C66FF867C}">
                  <a14:compatExt spid="_x0000_s8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52</xdr:row>
          <xdr:rowOff>85725</xdr:rowOff>
        </xdr:from>
        <xdr:to>
          <xdr:col>7</xdr:col>
          <xdr:colOff>28575</xdr:colOff>
          <xdr:row>52</xdr:row>
          <xdr:rowOff>304800</xdr:rowOff>
        </xdr:to>
        <xdr:sp macro="" textlink="">
          <xdr:nvSpPr>
            <xdr:cNvPr id="8320" name="Check Box 128" hidden="1">
              <a:extLst>
                <a:ext uri="{63B3BB69-23CF-44E3-9099-C40C66FF867C}">
                  <a14:compatExt spid="_x0000_s8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53</xdr:row>
          <xdr:rowOff>85725</xdr:rowOff>
        </xdr:from>
        <xdr:to>
          <xdr:col>4</xdr:col>
          <xdr:colOff>28575</xdr:colOff>
          <xdr:row>53</xdr:row>
          <xdr:rowOff>304800</xdr:rowOff>
        </xdr:to>
        <xdr:sp macro="" textlink="">
          <xdr:nvSpPr>
            <xdr:cNvPr id="8321" name="Check Box 129" hidden="1">
              <a:extLst>
                <a:ext uri="{63B3BB69-23CF-44E3-9099-C40C66FF867C}">
                  <a14:compatExt spid="_x0000_s8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53</xdr:row>
          <xdr:rowOff>85725</xdr:rowOff>
        </xdr:from>
        <xdr:to>
          <xdr:col>5</xdr:col>
          <xdr:colOff>28575</xdr:colOff>
          <xdr:row>53</xdr:row>
          <xdr:rowOff>304800</xdr:rowOff>
        </xdr:to>
        <xdr:sp macro="" textlink="">
          <xdr:nvSpPr>
            <xdr:cNvPr id="8322" name="Check Box 130" hidden="1">
              <a:extLst>
                <a:ext uri="{63B3BB69-23CF-44E3-9099-C40C66FF867C}">
                  <a14:compatExt spid="_x0000_s8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53</xdr:row>
          <xdr:rowOff>85725</xdr:rowOff>
        </xdr:from>
        <xdr:to>
          <xdr:col>6</xdr:col>
          <xdr:colOff>28575</xdr:colOff>
          <xdr:row>53</xdr:row>
          <xdr:rowOff>304800</xdr:rowOff>
        </xdr:to>
        <xdr:sp macro="" textlink="">
          <xdr:nvSpPr>
            <xdr:cNvPr id="8323" name="Check Box 131" hidden="1">
              <a:extLst>
                <a:ext uri="{63B3BB69-23CF-44E3-9099-C40C66FF867C}">
                  <a14:compatExt spid="_x0000_s8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53</xdr:row>
          <xdr:rowOff>85725</xdr:rowOff>
        </xdr:from>
        <xdr:to>
          <xdr:col>7</xdr:col>
          <xdr:colOff>28575</xdr:colOff>
          <xdr:row>53</xdr:row>
          <xdr:rowOff>304800</xdr:rowOff>
        </xdr:to>
        <xdr:sp macro="" textlink="">
          <xdr:nvSpPr>
            <xdr:cNvPr id="8324" name="Check Box 132" hidden="1">
              <a:extLst>
                <a:ext uri="{63B3BB69-23CF-44E3-9099-C40C66FF867C}">
                  <a14:compatExt spid="_x0000_s8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54</xdr:row>
          <xdr:rowOff>85725</xdr:rowOff>
        </xdr:from>
        <xdr:to>
          <xdr:col>4</xdr:col>
          <xdr:colOff>28575</xdr:colOff>
          <xdr:row>54</xdr:row>
          <xdr:rowOff>304800</xdr:rowOff>
        </xdr:to>
        <xdr:sp macro="" textlink="">
          <xdr:nvSpPr>
            <xdr:cNvPr id="8325" name="Check Box 133" hidden="1">
              <a:extLst>
                <a:ext uri="{63B3BB69-23CF-44E3-9099-C40C66FF867C}">
                  <a14:compatExt spid="_x0000_s8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54</xdr:row>
          <xdr:rowOff>85725</xdr:rowOff>
        </xdr:from>
        <xdr:to>
          <xdr:col>5</xdr:col>
          <xdr:colOff>28575</xdr:colOff>
          <xdr:row>54</xdr:row>
          <xdr:rowOff>304800</xdr:rowOff>
        </xdr:to>
        <xdr:sp macro="" textlink="">
          <xdr:nvSpPr>
            <xdr:cNvPr id="8326" name="Check Box 134" hidden="1">
              <a:extLst>
                <a:ext uri="{63B3BB69-23CF-44E3-9099-C40C66FF867C}">
                  <a14:compatExt spid="_x0000_s8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54</xdr:row>
          <xdr:rowOff>85725</xdr:rowOff>
        </xdr:from>
        <xdr:to>
          <xdr:col>6</xdr:col>
          <xdr:colOff>28575</xdr:colOff>
          <xdr:row>54</xdr:row>
          <xdr:rowOff>304800</xdr:rowOff>
        </xdr:to>
        <xdr:sp macro="" textlink="">
          <xdr:nvSpPr>
            <xdr:cNvPr id="8327" name="Check Box 135" hidden="1">
              <a:extLst>
                <a:ext uri="{63B3BB69-23CF-44E3-9099-C40C66FF867C}">
                  <a14:compatExt spid="_x0000_s8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54</xdr:row>
          <xdr:rowOff>85725</xdr:rowOff>
        </xdr:from>
        <xdr:to>
          <xdr:col>7</xdr:col>
          <xdr:colOff>28575</xdr:colOff>
          <xdr:row>54</xdr:row>
          <xdr:rowOff>304800</xdr:rowOff>
        </xdr:to>
        <xdr:sp macro="" textlink="">
          <xdr:nvSpPr>
            <xdr:cNvPr id="8328" name="Check Box 136" hidden="1">
              <a:extLst>
                <a:ext uri="{63B3BB69-23CF-44E3-9099-C40C66FF867C}">
                  <a14:compatExt spid="_x0000_s8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55</xdr:row>
          <xdr:rowOff>85725</xdr:rowOff>
        </xdr:from>
        <xdr:to>
          <xdr:col>4</xdr:col>
          <xdr:colOff>28575</xdr:colOff>
          <xdr:row>55</xdr:row>
          <xdr:rowOff>304800</xdr:rowOff>
        </xdr:to>
        <xdr:sp macro="" textlink="">
          <xdr:nvSpPr>
            <xdr:cNvPr id="8329" name="Check Box 137" hidden="1">
              <a:extLst>
                <a:ext uri="{63B3BB69-23CF-44E3-9099-C40C66FF867C}">
                  <a14:compatExt spid="_x0000_s8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55</xdr:row>
          <xdr:rowOff>85725</xdr:rowOff>
        </xdr:from>
        <xdr:to>
          <xdr:col>5</xdr:col>
          <xdr:colOff>28575</xdr:colOff>
          <xdr:row>55</xdr:row>
          <xdr:rowOff>304800</xdr:rowOff>
        </xdr:to>
        <xdr:sp macro="" textlink="">
          <xdr:nvSpPr>
            <xdr:cNvPr id="8330" name="Check Box 138" hidden="1">
              <a:extLst>
                <a:ext uri="{63B3BB69-23CF-44E3-9099-C40C66FF867C}">
                  <a14:compatExt spid="_x0000_s8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55</xdr:row>
          <xdr:rowOff>85725</xdr:rowOff>
        </xdr:from>
        <xdr:to>
          <xdr:col>6</xdr:col>
          <xdr:colOff>28575</xdr:colOff>
          <xdr:row>55</xdr:row>
          <xdr:rowOff>304800</xdr:rowOff>
        </xdr:to>
        <xdr:sp macro="" textlink="">
          <xdr:nvSpPr>
            <xdr:cNvPr id="8331" name="Check Box 139" hidden="1">
              <a:extLst>
                <a:ext uri="{63B3BB69-23CF-44E3-9099-C40C66FF867C}">
                  <a14:compatExt spid="_x0000_s8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55</xdr:row>
          <xdr:rowOff>85725</xdr:rowOff>
        </xdr:from>
        <xdr:to>
          <xdr:col>7</xdr:col>
          <xdr:colOff>28575</xdr:colOff>
          <xdr:row>55</xdr:row>
          <xdr:rowOff>304800</xdr:rowOff>
        </xdr:to>
        <xdr:sp macro="" textlink="">
          <xdr:nvSpPr>
            <xdr:cNvPr id="8332" name="Check Box 140" hidden="1">
              <a:extLst>
                <a:ext uri="{63B3BB69-23CF-44E3-9099-C40C66FF867C}">
                  <a14:compatExt spid="_x0000_s8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56</xdr:row>
          <xdr:rowOff>85725</xdr:rowOff>
        </xdr:from>
        <xdr:to>
          <xdr:col>4</xdr:col>
          <xdr:colOff>28575</xdr:colOff>
          <xdr:row>56</xdr:row>
          <xdr:rowOff>304800</xdr:rowOff>
        </xdr:to>
        <xdr:sp macro="" textlink="">
          <xdr:nvSpPr>
            <xdr:cNvPr id="8333" name="Check Box 141" hidden="1">
              <a:extLst>
                <a:ext uri="{63B3BB69-23CF-44E3-9099-C40C66FF867C}">
                  <a14:compatExt spid="_x0000_s8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56</xdr:row>
          <xdr:rowOff>85725</xdr:rowOff>
        </xdr:from>
        <xdr:to>
          <xdr:col>5</xdr:col>
          <xdr:colOff>28575</xdr:colOff>
          <xdr:row>56</xdr:row>
          <xdr:rowOff>304800</xdr:rowOff>
        </xdr:to>
        <xdr:sp macro="" textlink="">
          <xdr:nvSpPr>
            <xdr:cNvPr id="8334" name="Check Box 142" hidden="1">
              <a:extLst>
                <a:ext uri="{63B3BB69-23CF-44E3-9099-C40C66FF867C}">
                  <a14:compatExt spid="_x0000_s8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56</xdr:row>
          <xdr:rowOff>85725</xdr:rowOff>
        </xdr:from>
        <xdr:to>
          <xdr:col>6</xdr:col>
          <xdr:colOff>28575</xdr:colOff>
          <xdr:row>56</xdr:row>
          <xdr:rowOff>304800</xdr:rowOff>
        </xdr:to>
        <xdr:sp macro="" textlink="">
          <xdr:nvSpPr>
            <xdr:cNvPr id="8335" name="Check Box 143" hidden="1">
              <a:extLst>
                <a:ext uri="{63B3BB69-23CF-44E3-9099-C40C66FF867C}">
                  <a14:compatExt spid="_x0000_s8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56</xdr:row>
          <xdr:rowOff>85725</xdr:rowOff>
        </xdr:from>
        <xdr:to>
          <xdr:col>7</xdr:col>
          <xdr:colOff>28575</xdr:colOff>
          <xdr:row>56</xdr:row>
          <xdr:rowOff>304800</xdr:rowOff>
        </xdr:to>
        <xdr:sp macro="" textlink="">
          <xdr:nvSpPr>
            <xdr:cNvPr id="8336" name="Check Box 144" hidden="1">
              <a:extLst>
                <a:ext uri="{63B3BB69-23CF-44E3-9099-C40C66FF867C}">
                  <a14:compatExt spid="_x0000_s8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57</xdr:row>
          <xdr:rowOff>85725</xdr:rowOff>
        </xdr:from>
        <xdr:to>
          <xdr:col>4</xdr:col>
          <xdr:colOff>28575</xdr:colOff>
          <xdr:row>57</xdr:row>
          <xdr:rowOff>304800</xdr:rowOff>
        </xdr:to>
        <xdr:sp macro="" textlink="">
          <xdr:nvSpPr>
            <xdr:cNvPr id="8337" name="Check Box 145" hidden="1">
              <a:extLst>
                <a:ext uri="{63B3BB69-23CF-44E3-9099-C40C66FF867C}">
                  <a14:compatExt spid="_x0000_s8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57</xdr:row>
          <xdr:rowOff>85725</xdr:rowOff>
        </xdr:from>
        <xdr:to>
          <xdr:col>5</xdr:col>
          <xdr:colOff>28575</xdr:colOff>
          <xdr:row>57</xdr:row>
          <xdr:rowOff>304800</xdr:rowOff>
        </xdr:to>
        <xdr:sp macro="" textlink="">
          <xdr:nvSpPr>
            <xdr:cNvPr id="8338" name="Check Box 146" hidden="1">
              <a:extLst>
                <a:ext uri="{63B3BB69-23CF-44E3-9099-C40C66FF867C}">
                  <a14:compatExt spid="_x0000_s8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57</xdr:row>
          <xdr:rowOff>85725</xdr:rowOff>
        </xdr:from>
        <xdr:to>
          <xdr:col>6</xdr:col>
          <xdr:colOff>28575</xdr:colOff>
          <xdr:row>57</xdr:row>
          <xdr:rowOff>304800</xdr:rowOff>
        </xdr:to>
        <xdr:sp macro="" textlink="">
          <xdr:nvSpPr>
            <xdr:cNvPr id="8339" name="Check Box 147" hidden="1">
              <a:extLst>
                <a:ext uri="{63B3BB69-23CF-44E3-9099-C40C66FF867C}">
                  <a14:compatExt spid="_x0000_s8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57</xdr:row>
          <xdr:rowOff>85725</xdr:rowOff>
        </xdr:from>
        <xdr:to>
          <xdr:col>7</xdr:col>
          <xdr:colOff>28575</xdr:colOff>
          <xdr:row>57</xdr:row>
          <xdr:rowOff>304800</xdr:rowOff>
        </xdr:to>
        <xdr:sp macro="" textlink="">
          <xdr:nvSpPr>
            <xdr:cNvPr id="8340" name="Check Box 148" hidden="1">
              <a:extLst>
                <a:ext uri="{63B3BB69-23CF-44E3-9099-C40C66FF867C}">
                  <a14:compatExt spid="_x0000_s8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58</xdr:row>
          <xdr:rowOff>85725</xdr:rowOff>
        </xdr:from>
        <xdr:to>
          <xdr:col>4</xdr:col>
          <xdr:colOff>28575</xdr:colOff>
          <xdr:row>58</xdr:row>
          <xdr:rowOff>304800</xdr:rowOff>
        </xdr:to>
        <xdr:sp macro="" textlink="">
          <xdr:nvSpPr>
            <xdr:cNvPr id="8341" name="Check Box 149" hidden="1">
              <a:extLst>
                <a:ext uri="{63B3BB69-23CF-44E3-9099-C40C66FF867C}">
                  <a14:compatExt spid="_x0000_s8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58</xdr:row>
          <xdr:rowOff>85725</xdr:rowOff>
        </xdr:from>
        <xdr:to>
          <xdr:col>5</xdr:col>
          <xdr:colOff>28575</xdr:colOff>
          <xdr:row>58</xdr:row>
          <xdr:rowOff>304800</xdr:rowOff>
        </xdr:to>
        <xdr:sp macro="" textlink="">
          <xdr:nvSpPr>
            <xdr:cNvPr id="8342" name="Check Box 150" hidden="1">
              <a:extLst>
                <a:ext uri="{63B3BB69-23CF-44E3-9099-C40C66FF867C}">
                  <a14:compatExt spid="_x0000_s8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58</xdr:row>
          <xdr:rowOff>85725</xdr:rowOff>
        </xdr:from>
        <xdr:to>
          <xdr:col>6</xdr:col>
          <xdr:colOff>28575</xdr:colOff>
          <xdr:row>58</xdr:row>
          <xdr:rowOff>304800</xdr:rowOff>
        </xdr:to>
        <xdr:sp macro="" textlink="">
          <xdr:nvSpPr>
            <xdr:cNvPr id="8343" name="Check Box 151" hidden="1">
              <a:extLst>
                <a:ext uri="{63B3BB69-23CF-44E3-9099-C40C66FF867C}">
                  <a14:compatExt spid="_x0000_s8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58</xdr:row>
          <xdr:rowOff>85725</xdr:rowOff>
        </xdr:from>
        <xdr:to>
          <xdr:col>7</xdr:col>
          <xdr:colOff>28575</xdr:colOff>
          <xdr:row>58</xdr:row>
          <xdr:rowOff>304800</xdr:rowOff>
        </xdr:to>
        <xdr:sp macro="" textlink="">
          <xdr:nvSpPr>
            <xdr:cNvPr id="8344" name="Check Box 152" hidden="1">
              <a:extLst>
                <a:ext uri="{63B3BB69-23CF-44E3-9099-C40C66FF867C}">
                  <a14:compatExt spid="_x0000_s8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59</xdr:row>
          <xdr:rowOff>85725</xdr:rowOff>
        </xdr:from>
        <xdr:to>
          <xdr:col>4</xdr:col>
          <xdr:colOff>28575</xdr:colOff>
          <xdr:row>59</xdr:row>
          <xdr:rowOff>304800</xdr:rowOff>
        </xdr:to>
        <xdr:sp macro="" textlink="">
          <xdr:nvSpPr>
            <xdr:cNvPr id="8345" name="Check Box 153" hidden="1">
              <a:extLst>
                <a:ext uri="{63B3BB69-23CF-44E3-9099-C40C66FF867C}">
                  <a14:compatExt spid="_x0000_s8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59</xdr:row>
          <xdr:rowOff>85725</xdr:rowOff>
        </xdr:from>
        <xdr:to>
          <xdr:col>5</xdr:col>
          <xdr:colOff>28575</xdr:colOff>
          <xdr:row>59</xdr:row>
          <xdr:rowOff>304800</xdr:rowOff>
        </xdr:to>
        <xdr:sp macro="" textlink="">
          <xdr:nvSpPr>
            <xdr:cNvPr id="8346" name="Check Box 154" hidden="1">
              <a:extLst>
                <a:ext uri="{63B3BB69-23CF-44E3-9099-C40C66FF867C}">
                  <a14:compatExt spid="_x0000_s8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59</xdr:row>
          <xdr:rowOff>85725</xdr:rowOff>
        </xdr:from>
        <xdr:to>
          <xdr:col>6</xdr:col>
          <xdr:colOff>28575</xdr:colOff>
          <xdr:row>59</xdr:row>
          <xdr:rowOff>304800</xdr:rowOff>
        </xdr:to>
        <xdr:sp macro="" textlink="">
          <xdr:nvSpPr>
            <xdr:cNvPr id="8347" name="Check Box 155" hidden="1">
              <a:extLst>
                <a:ext uri="{63B3BB69-23CF-44E3-9099-C40C66FF867C}">
                  <a14:compatExt spid="_x0000_s8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59</xdr:row>
          <xdr:rowOff>85725</xdr:rowOff>
        </xdr:from>
        <xdr:to>
          <xdr:col>7</xdr:col>
          <xdr:colOff>28575</xdr:colOff>
          <xdr:row>59</xdr:row>
          <xdr:rowOff>304800</xdr:rowOff>
        </xdr:to>
        <xdr:sp macro="" textlink="">
          <xdr:nvSpPr>
            <xdr:cNvPr id="8348" name="Check Box 156" hidden="1">
              <a:extLst>
                <a:ext uri="{63B3BB69-23CF-44E3-9099-C40C66FF867C}">
                  <a14:compatExt spid="_x0000_s8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60</xdr:row>
          <xdr:rowOff>85725</xdr:rowOff>
        </xdr:from>
        <xdr:to>
          <xdr:col>4</xdr:col>
          <xdr:colOff>28575</xdr:colOff>
          <xdr:row>60</xdr:row>
          <xdr:rowOff>304800</xdr:rowOff>
        </xdr:to>
        <xdr:sp macro="" textlink="">
          <xdr:nvSpPr>
            <xdr:cNvPr id="8349" name="Check Box 157" hidden="1">
              <a:extLst>
                <a:ext uri="{63B3BB69-23CF-44E3-9099-C40C66FF867C}">
                  <a14:compatExt spid="_x0000_s8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60</xdr:row>
          <xdr:rowOff>85725</xdr:rowOff>
        </xdr:from>
        <xdr:to>
          <xdr:col>5</xdr:col>
          <xdr:colOff>28575</xdr:colOff>
          <xdr:row>60</xdr:row>
          <xdr:rowOff>304800</xdr:rowOff>
        </xdr:to>
        <xdr:sp macro="" textlink="">
          <xdr:nvSpPr>
            <xdr:cNvPr id="8350" name="Check Box 158" hidden="1">
              <a:extLst>
                <a:ext uri="{63B3BB69-23CF-44E3-9099-C40C66FF867C}">
                  <a14:compatExt spid="_x0000_s8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60</xdr:row>
          <xdr:rowOff>85725</xdr:rowOff>
        </xdr:from>
        <xdr:to>
          <xdr:col>6</xdr:col>
          <xdr:colOff>28575</xdr:colOff>
          <xdr:row>60</xdr:row>
          <xdr:rowOff>304800</xdr:rowOff>
        </xdr:to>
        <xdr:sp macro="" textlink="">
          <xdr:nvSpPr>
            <xdr:cNvPr id="8351" name="Check Box 159" hidden="1">
              <a:extLst>
                <a:ext uri="{63B3BB69-23CF-44E3-9099-C40C66FF867C}">
                  <a14:compatExt spid="_x0000_s8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60</xdr:row>
          <xdr:rowOff>85725</xdr:rowOff>
        </xdr:from>
        <xdr:to>
          <xdr:col>7</xdr:col>
          <xdr:colOff>28575</xdr:colOff>
          <xdr:row>60</xdr:row>
          <xdr:rowOff>304800</xdr:rowOff>
        </xdr:to>
        <xdr:sp macro="" textlink="">
          <xdr:nvSpPr>
            <xdr:cNvPr id="8352" name="Check Box 160" hidden="1">
              <a:extLst>
                <a:ext uri="{63B3BB69-23CF-44E3-9099-C40C66FF867C}">
                  <a14:compatExt spid="_x0000_s8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61</xdr:row>
          <xdr:rowOff>85725</xdr:rowOff>
        </xdr:from>
        <xdr:to>
          <xdr:col>4</xdr:col>
          <xdr:colOff>28575</xdr:colOff>
          <xdr:row>61</xdr:row>
          <xdr:rowOff>304800</xdr:rowOff>
        </xdr:to>
        <xdr:sp macro="" textlink="">
          <xdr:nvSpPr>
            <xdr:cNvPr id="8353" name="Check Box 161" hidden="1">
              <a:extLst>
                <a:ext uri="{63B3BB69-23CF-44E3-9099-C40C66FF867C}">
                  <a14:compatExt spid="_x0000_s8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61</xdr:row>
          <xdr:rowOff>85725</xdr:rowOff>
        </xdr:from>
        <xdr:to>
          <xdr:col>5</xdr:col>
          <xdr:colOff>28575</xdr:colOff>
          <xdr:row>61</xdr:row>
          <xdr:rowOff>304800</xdr:rowOff>
        </xdr:to>
        <xdr:sp macro="" textlink="">
          <xdr:nvSpPr>
            <xdr:cNvPr id="8354" name="Check Box 162" hidden="1">
              <a:extLst>
                <a:ext uri="{63B3BB69-23CF-44E3-9099-C40C66FF867C}">
                  <a14:compatExt spid="_x0000_s8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61</xdr:row>
          <xdr:rowOff>85725</xdr:rowOff>
        </xdr:from>
        <xdr:to>
          <xdr:col>6</xdr:col>
          <xdr:colOff>28575</xdr:colOff>
          <xdr:row>61</xdr:row>
          <xdr:rowOff>304800</xdr:rowOff>
        </xdr:to>
        <xdr:sp macro="" textlink="">
          <xdr:nvSpPr>
            <xdr:cNvPr id="8355" name="Check Box 163" hidden="1">
              <a:extLst>
                <a:ext uri="{63B3BB69-23CF-44E3-9099-C40C66FF867C}">
                  <a14:compatExt spid="_x0000_s8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61</xdr:row>
          <xdr:rowOff>85725</xdr:rowOff>
        </xdr:from>
        <xdr:to>
          <xdr:col>7</xdr:col>
          <xdr:colOff>28575</xdr:colOff>
          <xdr:row>61</xdr:row>
          <xdr:rowOff>304800</xdr:rowOff>
        </xdr:to>
        <xdr:sp macro="" textlink="">
          <xdr:nvSpPr>
            <xdr:cNvPr id="8356" name="Check Box 164" hidden="1">
              <a:extLst>
                <a:ext uri="{63B3BB69-23CF-44E3-9099-C40C66FF867C}">
                  <a14:compatExt spid="_x0000_s8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62</xdr:row>
          <xdr:rowOff>85725</xdr:rowOff>
        </xdr:from>
        <xdr:to>
          <xdr:col>4</xdr:col>
          <xdr:colOff>28575</xdr:colOff>
          <xdr:row>62</xdr:row>
          <xdr:rowOff>304800</xdr:rowOff>
        </xdr:to>
        <xdr:sp macro="" textlink="">
          <xdr:nvSpPr>
            <xdr:cNvPr id="8357" name="Check Box 165" hidden="1">
              <a:extLst>
                <a:ext uri="{63B3BB69-23CF-44E3-9099-C40C66FF867C}">
                  <a14:compatExt spid="_x0000_s8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62</xdr:row>
          <xdr:rowOff>85725</xdr:rowOff>
        </xdr:from>
        <xdr:to>
          <xdr:col>5</xdr:col>
          <xdr:colOff>28575</xdr:colOff>
          <xdr:row>62</xdr:row>
          <xdr:rowOff>304800</xdr:rowOff>
        </xdr:to>
        <xdr:sp macro="" textlink="">
          <xdr:nvSpPr>
            <xdr:cNvPr id="8358" name="Check Box 166" hidden="1">
              <a:extLst>
                <a:ext uri="{63B3BB69-23CF-44E3-9099-C40C66FF867C}">
                  <a14:compatExt spid="_x0000_s8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62</xdr:row>
          <xdr:rowOff>85725</xdr:rowOff>
        </xdr:from>
        <xdr:to>
          <xdr:col>6</xdr:col>
          <xdr:colOff>28575</xdr:colOff>
          <xdr:row>62</xdr:row>
          <xdr:rowOff>304800</xdr:rowOff>
        </xdr:to>
        <xdr:sp macro="" textlink="">
          <xdr:nvSpPr>
            <xdr:cNvPr id="8359" name="Check Box 167" hidden="1">
              <a:extLst>
                <a:ext uri="{63B3BB69-23CF-44E3-9099-C40C66FF867C}">
                  <a14:compatExt spid="_x0000_s8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62</xdr:row>
          <xdr:rowOff>85725</xdr:rowOff>
        </xdr:from>
        <xdr:to>
          <xdr:col>7</xdr:col>
          <xdr:colOff>28575</xdr:colOff>
          <xdr:row>62</xdr:row>
          <xdr:rowOff>304800</xdr:rowOff>
        </xdr:to>
        <xdr:sp macro="" textlink="">
          <xdr:nvSpPr>
            <xdr:cNvPr id="8360" name="Check Box 168" hidden="1">
              <a:extLst>
                <a:ext uri="{63B3BB69-23CF-44E3-9099-C40C66FF867C}">
                  <a14:compatExt spid="_x0000_s8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63</xdr:row>
          <xdr:rowOff>85725</xdr:rowOff>
        </xdr:from>
        <xdr:to>
          <xdr:col>4</xdr:col>
          <xdr:colOff>28575</xdr:colOff>
          <xdr:row>63</xdr:row>
          <xdr:rowOff>304800</xdr:rowOff>
        </xdr:to>
        <xdr:sp macro="" textlink="">
          <xdr:nvSpPr>
            <xdr:cNvPr id="8361" name="Check Box 169" hidden="1">
              <a:extLst>
                <a:ext uri="{63B3BB69-23CF-44E3-9099-C40C66FF867C}">
                  <a14:compatExt spid="_x0000_s8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63</xdr:row>
          <xdr:rowOff>85725</xdr:rowOff>
        </xdr:from>
        <xdr:to>
          <xdr:col>5</xdr:col>
          <xdr:colOff>28575</xdr:colOff>
          <xdr:row>63</xdr:row>
          <xdr:rowOff>304800</xdr:rowOff>
        </xdr:to>
        <xdr:sp macro="" textlink="">
          <xdr:nvSpPr>
            <xdr:cNvPr id="8362" name="Check Box 170" hidden="1">
              <a:extLst>
                <a:ext uri="{63B3BB69-23CF-44E3-9099-C40C66FF867C}">
                  <a14:compatExt spid="_x0000_s8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63</xdr:row>
          <xdr:rowOff>85725</xdr:rowOff>
        </xdr:from>
        <xdr:to>
          <xdr:col>6</xdr:col>
          <xdr:colOff>28575</xdr:colOff>
          <xdr:row>63</xdr:row>
          <xdr:rowOff>304800</xdr:rowOff>
        </xdr:to>
        <xdr:sp macro="" textlink="">
          <xdr:nvSpPr>
            <xdr:cNvPr id="8363" name="Check Box 171" hidden="1">
              <a:extLst>
                <a:ext uri="{63B3BB69-23CF-44E3-9099-C40C66FF867C}">
                  <a14:compatExt spid="_x0000_s8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63</xdr:row>
          <xdr:rowOff>85725</xdr:rowOff>
        </xdr:from>
        <xdr:to>
          <xdr:col>7</xdr:col>
          <xdr:colOff>28575</xdr:colOff>
          <xdr:row>63</xdr:row>
          <xdr:rowOff>304800</xdr:rowOff>
        </xdr:to>
        <xdr:sp macro="" textlink="">
          <xdr:nvSpPr>
            <xdr:cNvPr id="8364" name="Check Box 172" hidden="1">
              <a:extLst>
                <a:ext uri="{63B3BB69-23CF-44E3-9099-C40C66FF867C}">
                  <a14:compatExt spid="_x0000_s8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64</xdr:row>
          <xdr:rowOff>85725</xdr:rowOff>
        </xdr:from>
        <xdr:to>
          <xdr:col>4</xdr:col>
          <xdr:colOff>28575</xdr:colOff>
          <xdr:row>64</xdr:row>
          <xdr:rowOff>304800</xdr:rowOff>
        </xdr:to>
        <xdr:sp macro="" textlink="">
          <xdr:nvSpPr>
            <xdr:cNvPr id="8365" name="Check Box 173" hidden="1">
              <a:extLst>
                <a:ext uri="{63B3BB69-23CF-44E3-9099-C40C66FF867C}">
                  <a14:compatExt spid="_x0000_s8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64</xdr:row>
          <xdr:rowOff>85725</xdr:rowOff>
        </xdr:from>
        <xdr:to>
          <xdr:col>5</xdr:col>
          <xdr:colOff>28575</xdr:colOff>
          <xdr:row>64</xdr:row>
          <xdr:rowOff>304800</xdr:rowOff>
        </xdr:to>
        <xdr:sp macro="" textlink="">
          <xdr:nvSpPr>
            <xdr:cNvPr id="8366" name="Check Box 174" hidden="1">
              <a:extLst>
                <a:ext uri="{63B3BB69-23CF-44E3-9099-C40C66FF867C}">
                  <a14:compatExt spid="_x0000_s8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64</xdr:row>
          <xdr:rowOff>85725</xdr:rowOff>
        </xdr:from>
        <xdr:to>
          <xdr:col>6</xdr:col>
          <xdr:colOff>28575</xdr:colOff>
          <xdr:row>64</xdr:row>
          <xdr:rowOff>304800</xdr:rowOff>
        </xdr:to>
        <xdr:sp macro="" textlink="">
          <xdr:nvSpPr>
            <xdr:cNvPr id="8367" name="Check Box 175" hidden="1">
              <a:extLst>
                <a:ext uri="{63B3BB69-23CF-44E3-9099-C40C66FF867C}">
                  <a14:compatExt spid="_x0000_s8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64</xdr:row>
          <xdr:rowOff>85725</xdr:rowOff>
        </xdr:from>
        <xdr:to>
          <xdr:col>7</xdr:col>
          <xdr:colOff>28575</xdr:colOff>
          <xdr:row>64</xdr:row>
          <xdr:rowOff>304800</xdr:rowOff>
        </xdr:to>
        <xdr:sp macro="" textlink="">
          <xdr:nvSpPr>
            <xdr:cNvPr id="8368" name="Check Box 176" hidden="1">
              <a:extLst>
                <a:ext uri="{63B3BB69-23CF-44E3-9099-C40C66FF867C}">
                  <a14:compatExt spid="_x0000_s8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65</xdr:row>
          <xdr:rowOff>85725</xdr:rowOff>
        </xdr:from>
        <xdr:to>
          <xdr:col>4</xdr:col>
          <xdr:colOff>28575</xdr:colOff>
          <xdr:row>65</xdr:row>
          <xdr:rowOff>304800</xdr:rowOff>
        </xdr:to>
        <xdr:sp macro="" textlink="">
          <xdr:nvSpPr>
            <xdr:cNvPr id="8369" name="Check Box 177" hidden="1">
              <a:extLst>
                <a:ext uri="{63B3BB69-23CF-44E3-9099-C40C66FF867C}">
                  <a14:compatExt spid="_x0000_s8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65</xdr:row>
          <xdr:rowOff>85725</xdr:rowOff>
        </xdr:from>
        <xdr:to>
          <xdr:col>5</xdr:col>
          <xdr:colOff>28575</xdr:colOff>
          <xdr:row>65</xdr:row>
          <xdr:rowOff>304800</xdr:rowOff>
        </xdr:to>
        <xdr:sp macro="" textlink="">
          <xdr:nvSpPr>
            <xdr:cNvPr id="8370" name="Check Box 178" hidden="1">
              <a:extLst>
                <a:ext uri="{63B3BB69-23CF-44E3-9099-C40C66FF867C}">
                  <a14:compatExt spid="_x0000_s8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65</xdr:row>
          <xdr:rowOff>85725</xdr:rowOff>
        </xdr:from>
        <xdr:to>
          <xdr:col>6</xdr:col>
          <xdr:colOff>28575</xdr:colOff>
          <xdr:row>65</xdr:row>
          <xdr:rowOff>304800</xdr:rowOff>
        </xdr:to>
        <xdr:sp macro="" textlink="">
          <xdr:nvSpPr>
            <xdr:cNvPr id="8371" name="Check Box 179" hidden="1">
              <a:extLst>
                <a:ext uri="{63B3BB69-23CF-44E3-9099-C40C66FF867C}">
                  <a14:compatExt spid="_x0000_s8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65</xdr:row>
          <xdr:rowOff>85725</xdr:rowOff>
        </xdr:from>
        <xdr:to>
          <xdr:col>7</xdr:col>
          <xdr:colOff>28575</xdr:colOff>
          <xdr:row>65</xdr:row>
          <xdr:rowOff>304800</xdr:rowOff>
        </xdr:to>
        <xdr:sp macro="" textlink="">
          <xdr:nvSpPr>
            <xdr:cNvPr id="8372" name="Check Box 180" hidden="1">
              <a:extLst>
                <a:ext uri="{63B3BB69-23CF-44E3-9099-C40C66FF867C}">
                  <a14:compatExt spid="_x0000_s8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66</xdr:row>
          <xdr:rowOff>85725</xdr:rowOff>
        </xdr:from>
        <xdr:to>
          <xdr:col>4</xdr:col>
          <xdr:colOff>28575</xdr:colOff>
          <xdr:row>66</xdr:row>
          <xdr:rowOff>304800</xdr:rowOff>
        </xdr:to>
        <xdr:sp macro="" textlink="">
          <xdr:nvSpPr>
            <xdr:cNvPr id="8373" name="Check Box 181" hidden="1">
              <a:extLst>
                <a:ext uri="{63B3BB69-23CF-44E3-9099-C40C66FF867C}">
                  <a14:compatExt spid="_x0000_s8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66</xdr:row>
          <xdr:rowOff>85725</xdr:rowOff>
        </xdr:from>
        <xdr:to>
          <xdr:col>5</xdr:col>
          <xdr:colOff>28575</xdr:colOff>
          <xdr:row>66</xdr:row>
          <xdr:rowOff>304800</xdr:rowOff>
        </xdr:to>
        <xdr:sp macro="" textlink="">
          <xdr:nvSpPr>
            <xdr:cNvPr id="8374" name="Check Box 182" hidden="1">
              <a:extLst>
                <a:ext uri="{63B3BB69-23CF-44E3-9099-C40C66FF867C}">
                  <a14:compatExt spid="_x0000_s8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66</xdr:row>
          <xdr:rowOff>85725</xdr:rowOff>
        </xdr:from>
        <xdr:to>
          <xdr:col>6</xdr:col>
          <xdr:colOff>28575</xdr:colOff>
          <xdr:row>66</xdr:row>
          <xdr:rowOff>304800</xdr:rowOff>
        </xdr:to>
        <xdr:sp macro="" textlink="">
          <xdr:nvSpPr>
            <xdr:cNvPr id="8375" name="Check Box 183" hidden="1">
              <a:extLst>
                <a:ext uri="{63B3BB69-23CF-44E3-9099-C40C66FF867C}">
                  <a14:compatExt spid="_x0000_s8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66</xdr:row>
          <xdr:rowOff>85725</xdr:rowOff>
        </xdr:from>
        <xdr:to>
          <xdr:col>7</xdr:col>
          <xdr:colOff>28575</xdr:colOff>
          <xdr:row>66</xdr:row>
          <xdr:rowOff>304800</xdr:rowOff>
        </xdr:to>
        <xdr:sp macro="" textlink="">
          <xdr:nvSpPr>
            <xdr:cNvPr id="8376" name="Check Box 184" hidden="1">
              <a:extLst>
                <a:ext uri="{63B3BB69-23CF-44E3-9099-C40C66FF867C}">
                  <a14:compatExt spid="_x0000_s8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67</xdr:row>
          <xdr:rowOff>85725</xdr:rowOff>
        </xdr:from>
        <xdr:to>
          <xdr:col>4</xdr:col>
          <xdr:colOff>28575</xdr:colOff>
          <xdr:row>67</xdr:row>
          <xdr:rowOff>304800</xdr:rowOff>
        </xdr:to>
        <xdr:sp macro="" textlink="">
          <xdr:nvSpPr>
            <xdr:cNvPr id="8377" name="Check Box 185" hidden="1">
              <a:extLst>
                <a:ext uri="{63B3BB69-23CF-44E3-9099-C40C66FF867C}">
                  <a14:compatExt spid="_x0000_s8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67</xdr:row>
          <xdr:rowOff>85725</xdr:rowOff>
        </xdr:from>
        <xdr:to>
          <xdr:col>5</xdr:col>
          <xdr:colOff>28575</xdr:colOff>
          <xdr:row>67</xdr:row>
          <xdr:rowOff>304800</xdr:rowOff>
        </xdr:to>
        <xdr:sp macro="" textlink="">
          <xdr:nvSpPr>
            <xdr:cNvPr id="8378" name="Check Box 186" hidden="1">
              <a:extLst>
                <a:ext uri="{63B3BB69-23CF-44E3-9099-C40C66FF867C}">
                  <a14:compatExt spid="_x0000_s8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67</xdr:row>
          <xdr:rowOff>85725</xdr:rowOff>
        </xdr:from>
        <xdr:to>
          <xdr:col>6</xdr:col>
          <xdr:colOff>28575</xdr:colOff>
          <xdr:row>67</xdr:row>
          <xdr:rowOff>304800</xdr:rowOff>
        </xdr:to>
        <xdr:sp macro="" textlink="">
          <xdr:nvSpPr>
            <xdr:cNvPr id="8379" name="Check Box 187" hidden="1">
              <a:extLst>
                <a:ext uri="{63B3BB69-23CF-44E3-9099-C40C66FF867C}">
                  <a14:compatExt spid="_x0000_s8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67</xdr:row>
          <xdr:rowOff>85725</xdr:rowOff>
        </xdr:from>
        <xdr:to>
          <xdr:col>7</xdr:col>
          <xdr:colOff>28575</xdr:colOff>
          <xdr:row>67</xdr:row>
          <xdr:rowOff>304800</xdr:rowOff>
        </xdr:to>
        <xdr:sp macro="" textlink="">
          <xdr:nvSpPr>
            <xdr:cNvPr id="8380" name="Check Box 188" hidden="1">
              <a:extLst>
                <a:ext uri="{63B3BB69-23CF-44E3-9099-C40C66FF867C}">
                  <a14:compatExt spid="_x0000_s8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68</xdr:row>
          <xdr:rowOff>85725</xdr:rowOff>
        </xdr:from>
        <xdr:to>
          <xdr:col>4</xdr:col>
          <xdr:colOff>28575</xdr:colOff>
          <xdr:row>68</xdr:row>
          <xdr:rowOff>304800</xdr:rowOff>
        </xdr:to>
        <xdr:sp macro="" textlink="">
          <xdr:nvSpPr>
            <xdr:cNvPr id="8381" name="Check Box 189" hidden="1">
              <a:extLst>
                <a:ext uri="{63B3BB69-23CF-44E3-9099-C40C66FF867C}">
                  <a14:compatExt spid="_x0000_s8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68</xdr:row>
          <xdr:rowOff>85725</xdr:rowOff>
        </xdr:from>
        <xdr:to>
          <xdr:col>5</xdr:col>
          <xdr:colOff>28575</xdr:colOff>
          <xdr:row>68</xdr:row>
          <xdr:rowOff>304800</xdr:rowOff>
        </xdr:to>
        <xdr:sp macro="" textlink="">
          <xdr:nvSpPr>
            <xdr:cNvPr id="8382" name="Check Box 190" hidden="1">
              <a:extLst>
                <a:ext uri="{63B3BB69-23CF-44E3-9099-C40C66FF867C}">
                  <a14:compatExt spid="_x0000_s8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68</xdr:row>
          <xdr:rowOff>85725</xdr:rowOff>
        </xdr:from>
        <xdr:to>
          <xdr:col>6</xdr:col>
          <xdr:colOff>28575</xdr:colOff>
          <xdr:row>68</xdr:row>
          <xdr:rowOff>304800</xdr:rowOff>
        </xdr:to>
        <xdr:sp macro="" textlink="">
          <xdr:nvSpPr>
            <xdr:cNvPr id="8383" name="Check Box 191" hidden="1">
              <a:extLst>
                <a:ext uri="{63B3BB69-23CF-44E3-9099-C40C66FF867C}">
                  <a14:compatExt spid="_x0000_s8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68</xdr:row>
          <xdr:rowOff>85725</xdr:rowOff>
        </xdr:from>
        <xdr:to>
          <xdr:col>7</xdr:col>
          <xdr:colOff>28575</xdr:colOff>
          <xdr:row>68</xdr:row>
          <xdr:rowOff>304800</xdr:rowOff>
        </xdr:to>
        <xdr:sp macro="" textlink="">
          <xdr:nvSpPr>
            <xdr:cNvPr id="8384" name="Check Box 192" hidden="1">
              <a:extLst>
                <a:ext uri="{63B3BB69-23CF-44E3-9099-C40C66FF867C}">
                  <a14:compatExt spid="_x0000_s8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69</xdr:row>
          <xdr:rowOff>85725</xdr:rowOff>
        </xdr:from>
        <xdr:to>
          <xdr:col>4</xdr:col>
          <xdr:colOff>28575</xdr:colOff>
          <xdr:row>69</xdr:row>
          <xdr:rowOff>304800</xdr:rowOff>
        </xdr:to>
        <xdr:sp macro="" textlink="">
          <xdr:nvSpPr>
            <xdr:cNvPr id="8385" name="Check Box 193" hidden="1">
              <a:extLst>
                <a:ext uri="{63B3BB69-23CF-44E3-9099-C40C66FF867C}">
                  <a14:compatExt spid="_x0000_s8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69</xdr:row>
          <xdr:rowOff>85725</xdr:rowOff>
        </xdr:from>
        <xdr:to>
          <xdr:col>5</xdr:col>
          <xdr:colOff>28575</xdr:colOff>
          <xdr:row>69</xdr:row>
          <xdr:rowOff>304800</xdr:rowOff>
        </xdr:to>
        <xdr:sp macro="" textlink="">
          <xdr:nvSpPr>
            <xdr:cNvPr id="8386" name="Check Box 194" hidden="1">
              <a:extLst>
                <a:ext uri="{63B3BB69-23CF-44E3-9099-C40C66FF867C}">
                  <a14:compatExt spid="_x0000_s8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69</xdr:row>
          <xdr:rowOff>85725</xdr:rowOff>
        </xdr:from>
        <xdr:to>
          <xdr:col>6</xdr:col>
          <xdr:colOff>28575</xdr:colOff>
          <xdr:row>69</xdr:row>
          <xdr:rowOff>304800</xdr:rowOff>
        </xdr:to>
        <xdr:sp macro="" textlink="">
          <xdr:nvSpPr>
            <xdr:cNvPr id="8387" name="Check Box 195" hidden="1">
              <a:extLst>
                <a:ext uri="{63B3BB69-23CF-44E3-9099-C40C66FF867C}">
                  <a14:compatExt spid="_x0000_s8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69</xdr:row>
          <xdr:rowOff>85725</xdr:rowOff>
        </xdr:from>
        <xdr:to>
          <xdr:col>7</xdr:col>
          <xdr:colOff>28575</xdr:colOff>
          <xdr:row>69</xdr:row>
          <xdr:rowOff>304800</xdr:rowOff>
        </xdr:to>
        <xdr:sp macro="" textlink="">
          <xdr:nvSpPr>
            <xdr:cNvPr id="8388" name="Check Box 196" hidden="1">
              <a:extLst>
                <a:ext uri="{63B3BB69-23CF-44E3-9099-C40C66FF867C}">
                  <a14:compatExt spid="_x0000_s8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70</xdr:row>
          <xdr:rowOff>85725</xdr:rowOff>
        </xdr:from>
        <xdr:to>
          <xdr:col>4</xdr:col>
          <xdr:colOff>28575</xdr:colOff>
          <xdr:row>70</xdr:row>
          <xdr:rowOff>304800</xdr:rowOff>
        </xdr:to>
        <xdr:sp macro="" textlink="">
          <xdr:nvSpPr>
            <xdr:cNvPr id="8389" name="Check Box 197" hidden="1">
              <a:extLst>
                <a:ext uri="{63B3BB69-23CF-44E3-9099-C40C66FF867C}">
                  <a14:compatExt spid="_x0000_s8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70</xdr:row>
          <xdr:rowOff>85725</xdr:rowOff>
        </xdr:from>
        <xdr:to>
          <xdr:col>5</xdr:col>
          <xdr:colOff>28575</xdr:colOff>
          <xdr:row>70</xdr:row>
          <xdr:rowOff>304800</xdr:rowOff>
        </xdr:to>
        <xdr:sp macro="" textlink="">
          <xdr:nvSpPr>
            <xdr:cNvPr id="8390" name="Check Box 198" hidden="1">
              <a:extLst>
                <a:ext uri="{63B3BB69-23CF-44E3-9099-C40C66FF867C}">
                  <a14:compatExt spid="_x0000_s8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70</xdr:row>
          <xdr:rowOff>85725</xdr:rowOff>
        </xdr:from>
        <xdr:to>
          <xdr:col>6</xdr:col>
          <xdr:colOff>28575</xdr:colOff>
          <xdr:row>70</xdr:row>
          <xdr:rowOff>304800</xdr:rowOff>
        </xdr:to>
        <xdr:sp macro="" textlink="">
          <xdr:nvSpPr>
            <xdr:cNvPr id="8391" name="Check Box 199" hidden="1">
              <a:extLst>
                <a:ext uri="{63B3BB69-23CF-44E3-9099-C40C66FF867C}">
                  <a14:compatExt spid="_x0000_s8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70</xdr:row>
          <xdr:rowOff>85725</xdr:rowOff>
        </xdr:from>
        <xdr:to>
          <xdr:col>7</xdr:col>
          <xdr:colOff>28575</xdr:colOff>
          <xdr:row>70</xdr:row>
          <xdr:rowOff>304800</xdr:rowOff>
        </xdr:to>
        <xdr:sp macro="" textlink="">
          <xdr:nvSpPr>
            <xdr:cNvPr id="8392" name="Check Box 200" hidden="1">
              <a:extLst>
                <a:ext uri="{63B3BB69-23CF-44E3-9099-C40C66FF867C}">
                  <a14:compatExt spid="_x0000_s8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71</xdr:row>
          <xdr:rowOff>85725</xdr:rowOff>
        </xdr:from>
        <xdr:to>
          <xdr:col>4</xdr:col>
          <xdr:colOff>28575</xdr:colOff>
          <xdr:row>71</xdr:row>
          <xdr:rowOff>304800</xdr:rowOff>
        </xdr:to>
        <xdr:sp macro="" textlink="">
          <xdr:nvSpPr>
            <xdr:cNvPr id="8393" name="Check Box 201" hidden="1">
              <a:extLst>
                <a:ext uri="{63B3BB69-23CF-44E3-9099-C40C66FF867C}">
                  <a14:compatExt spid="_x0000_s8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71</xdr:row>
          <xdr:rowOff>85725</xdr:rowOff>
        </xdr:from>
        <xdr:to>
          <xdr:col>5</xdr:col>
          <xdr:colOff>28575</xdr:colOff>
          <xdr:row>71</xdr:row>
          <xdr:rowOff>304800</xdr:rowOff>
        </xdr:to>
        <xdr:sp macro="" textlink="">
          <xdr:nvSpPr>
            <xdr:cNvPr id="8394" name="Check Box 202" hidden="1">
              <a:extLst>
                <a:ext uri="{63B3BB69-23CF-44E3-9099-C40C66FF867C}">
                  <a14:compatExt spid="_x0000_s8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71</xdr:row>
          <xdr:rowOff>85725</xdr:rowOff>
        </xdr:from>
        <xdr:to>
          <xdr:col>6</xdr:col>
          <xdr:colOff>28575</xdr:colOff>
          <xdr:row>71</xdr:row>
          <xdr:rowOff>304800</xdr:rowOff>
        </xdr:to>
        <xdr:sp macro="" textlink="">
          <xdr:nvSpPr>
            <xdr:cNvPr id="8395" name="Check Box 203" hidden="1">
              <a:extLst>
                <a:ext uri="{63B3BB69-23CF-44E3-9099-C40C66FF867C}">
                  <a14:compatExt spid="_x0000_s8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71</xdr:row>
          <xdr:rowOff>85725</xdr:rowOff>
        </xdr:from>
        <xdr:to>
          <xdr:col>7</xdr:col>
          <xdr:colOff>28575</xdr:colOff>
          <xdr:row>71</xdr:row>
          <xdr:rowOff>304800</xdr:rowOff>
        </xdr:to>
        <xdr:sp macro="" textlink="">
          <xdr:nvSpPr>
            <xdr:cNvPr id="8396" name="Check Box 204" hidden="1">
              <a:extLst>
                <a:ext uri="{63B3BB69-23CF-44E3-9099-C40C66FF867C}">
                  <a14:compatExt spid="_x0000_s8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72</xdr:row>
          <xdr:rowOff>85725</xdr:rowOff>
        </xdr:from>
        <xdr:to>
          <xdr:col>4</xdr:col>
          <xdr:colOff>28575</xdr:colOff>
          <xdr:row>72</xdr:row>
          <xdr:rowOff>304800</xdr:rowOff>
        </xdr:to>
        <xdr:sp macro="" textlink="">
          <xdr:nvSpPr>
            <xdr:cNvPr id="8397" name="Check Box 205" hidden="1">
              <a:extLst>
                <a:ext uri="{63B3BB69-23CF-44E3-9099-C40C66FF867C}">
                  <a14:compatExt spid="_x0000_s8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72</xdr:row>
          <xdr:rowOff>85725</xdr:rowOff>
        </xdr:from>
        <xdr:to>
          <xdr:col>5</xdr:col>
          <xdr:colOff>28575</xdr:colOff>
          <xdr:row>72</xdr:row>
          <xdr:rowOff>304800</xdr:rowOff>
        </xdr:to>
        <xdr:sp macro="" textlink="">
          <xdr:nvSpPr>
            <xdr:cNvPr id="8398" name="Check Box 206" hidden="1">
              <a:extLst>
                <a:ext uri="{63B3BB69-23CF-44E3-9099-C40C66FF867C}">
                  <a14:compatExt spid="_x0000_s8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72</xdr:row>
          <xdr:rowOff>85725</xdr:rowOff>
        </xdr:from>
        <xdr:to>
          <xdr:col>6</xdr:col>
          <xdr:colOff>28575</xdr:colOff>
          <xdr:row>72</xdr:row>
          <xdr:rowOff>304800</xdr:rowOff>
        </xdr:to>
        <xdr:sp macro="" textlink="">
          <xdr:nvSpPr>
            <xdr:cNvPr id="8399" name="Check Box 207" hidden="1">
              <a:extLst>
                <a:ext uri="{63B3BB69-23CF-44E3-9099-C40C66FF867C}">
                  <a14:compatExt spid="_x0000_s8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72</xdr:row>
          <xdr:rowOff>85725</xdr:rowOff>
        </xdr:from>
        <xdr:to>
          <xdr:col>7</xdr:col>
          <xdr:colOff>28575</xdr:colOff>
          <xdr:row>72</xdr:row>
          <xdr:rowOff>304800</xdr:rowOff>
        </xdr:to>
        <xdr:sp macro="" textlink="">
          <xdr:nvSpPr>
            <xdr:cNvPr id="8400" name="Check Box 208" hidden="1">
              <a:extLst>
                <a:ext uri="{63B3BB69-23CF-44E3-9099-C40C66FF867C}">
                  <a14:compatExt spid="_x0000_s8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73</xdr:row>
          <xdr:rowOff>85725</xdr:rowOff>
        </xdr:from>
        <xdr:to>
          <xdr:col>4</xdr:col>
          <xdr:colOff>28575</xdr:colOff>
          <xdr:row>73</xdr:row>
          <xdr:rowOff>304800</xdr:rowOff>
        </xdr:to>
        <xdr:sp macro="" textlink="">
          <xdr:nvSpPr>
            <xdr:cNvPr id="8401" name="Check Box 209" hidden="1">
              <a:extLst>
                <a:ext uri="{63B3BB69-23CF-44E3-9099-C40C66FF867C}">
                  <a14:compatExt spid="_x0000_s8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73</xdr:row>
          <xdr:rowOff>85725</xdr:rowOff>
        </xdr:from>
        <xdr:to>
          <xdr:col>5</xdr:col>
          <xdr:colOff>28575</xdr:colOff>
          <xdr:row>73</xdr:row>
          <xdr:rowOff>304800</xdr:rowOff>
        </xdr:to>
        <xdr:sp macro="" textlink="">
          <xdr:nvSpPr>
            <xdr:cNvPr id="8402" name="Check Box 210" hidden="1">
              <a:extLst>
                <a:ext uri="{63B3BB69-23CF-44E3-9099-C40C66FF867C}">
                  <a14:compatExt spid="_x0000_s8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73</xdr:row>
          <xdr:rowOff>85725</xdr:rowOff>
        </xdr:from>
        <xdr:to>
          <xdr:col>6</xdr:col>
          <xdr:colOff>28575</xdr:colOff>
          <xdr:row>73</xdr:row>
          <xdr:rowOff>304800</xdr:rowOff>
        </xdr:to>
        <xdr:sp macro="" textlink="">
          <xdr:nvSpPr>
            <xdr:cNvPr id="8403" name="Check Box 211" hidden="1">
              <a:extLst>
                <a:ext uri="{63B3BB69-23CF-44E3-9099-C40C66FF867C}">
                  <a14:compatExt spid="_x0000_s8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73</xdr:row>
          <xdr:rowOff>85725</xdr:rowOff>
        </xdr:from>
        <xdr:to>
          <xdr:col>7</xdr:col>
          <xdr:colOff>28575</xdr:colOff>
          <xdr:row>73</xdr:row>
          <xdr:rowOff>304800</xdr:rowOff>
        </xdr:to>
        <xdr:sp macro="" textlink="">
          <xdr:nvSpPr>
            <xdr:cNvPr id="8404" name="Check Box 212" hidden="1">
              <a:extLst>
                <a:ext uri="{63B3BB69-23CF-44E3-9099-C40C66FF867C}">
                  <a14:compatExt spid="_x0000_s8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74</xdr:row>
          <xdr:rowOff>85725</xdr:rowOff>
        </xdr:from>
        <xdr:to>
          <xdr:col>4</xdr:col>
          <xdr:colOff>28575</xdr:colOff>
          <xdr:row>74</xdr:row>
          <xdr:rowOff>304800</xdr:rowOff>
        </xdr:to>
        <xdr:sp macro="" textlink="">
          <xdr:nvSpPr>
            <xdr:cNvPr id="8405" name="Check Box 213" hidden="1">
              <a:extLst>
                <a:ext uri="{63B3BB69-23CF-44E3-9099-C40C66FF867C}">
                  <a14:compatExt spid="_x0000_s8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74</xdr:row>
          <xdr:rowOff>85725</xdr:rowOff>
        </xdr:from>
        <xdr:to>
          <xdr:col>5</xdr:col>
          <xdr:colOff>28575</xdr:colOff>
          <xdr:row>74</xdr:row>
          <xdr:rowOff>304800</xdr:rowOff>
        </xdr:to>
        <xdr:sp macro="" textlink="">
          <xdr:nvSpPr>
            <xdr:cNvPr id="8406" name="Check Box 214" hidden="1">
              <a:extLst>
                <a:ext uri="{63B3BB69-23CF-44E3-9099-C40C66FF867C}">
                  <a14:compatExt spid="_x0000_s8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74</xdr:row>
          <xdr:rowOff>85725</xdr:rowOff>
        </xdr:from>
        <xdr:to>
          <xdr:col>6</xdr:col>
          <xdr:colOff>28575</xdr:colOff>
          <xdr:row>74</xdr:row>
          <xdr:rowOff>304800</xdr:rowOff>
        </xdr:to>
        <xdr:sp macro="" textlink="">
          <xdr:nvSpPr>
            <xdr:cNvPr id="8407" name="Check Box 215" hidden="1">
              <a:extLst>
                <a:ext uri="{63B3BB69-23CF-44E3-9099-C40C66FF867C}">
                  <a14:compatExt spid="_x0000_s8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74</xdr:row>
          <xdr:rowOff>85725</xdr:rowOff>
        </xdr:from>
        <xdr:to>
          <xdr:col>7</xdr:col>
          <xdr:colOff>28575</xdr:colOff>
          <xdr:row>74</xdr:row>
          <xdr:rowOff>304800</xdr:rowOff>
        </xdr:to>
        <xdr:sp macro="" textlink="">
          <xdr:nvSpPr>
            <xdr:cNvPr id="8408" name="Check Box 216" hidden="1">
              <a:extLst>
                <a:ext uri="{63B3BB69-23CF-44E3-9099-C40C66FF867C}">
                  <a14:compatExt spid="_x0000_s8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75</xdr:row>
          <xdr:rowOff>85725</xdr:rowOff>
        </xdr:from>
        <xdr:to>
          <xdr:col>4</xdr:col>
          <xdr:colOff>28575</xdr:colOff>
          <xdr:row>75</xdr:row>
          <xdr:rowOff>304800</xdr:rowOff>
        </xdr:to>
        <xdr:sp macro="" textlink="">
          <xdr:nvSpPr>
            <xdr:cNvPr id="8409" name="Check Box 217" hidden="1">
              <a:extLst>
                <a:ext uri="{63B3BB69-23CF-44E3-9099-C40C66FF867C}">
                  <a14:compatExt spid="_x0000_s8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75</xdr:row>
          <xdr:rowOff>85725</xdr:rowOff>
        </xdr:from>
        <xdr:to>
          <xdr:col>5</xdr:col>
          <xdr:colOff>28575</xdr:colOff>
          <xdr:row>75</xdr:row>
          <xdr:rowOff>304800</xdr:rowOff>
        </xdr:to>
        <xdr:sp macro="" textlink="">
          <xdr:nvSpPr>
            <xdr:cNvPr id="8410" name="Check Box 218" hidden="1">
              <a:extLst>
                <a:ext uri="{63B3BB69-23CF-44E3-9099-C40C66FF867C}">
                  <a14:compatExt spid="_x0000_s8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75</xdr:row>
          <xdr:rowOff>85725</xdr:rowOff>
        </xdr:from>
        <xdr:to>
          <xdr:col>6</xdr:col>
          <xdr:colOff>28575</xdr:colOff>
          <xdr:row>75</xdr:row>
          <xdr:rowOff>304800</xdr:rowOff>
        </xdr:to>
        <xdr:sp macro="" textlink="">
          <xdr:nvSpPr>
            <xdr:cNvPr id="8411" name="Check Box 219" hidden="1">
              <a:extLst>
                <a:ext uri="{63B3BB69-23CF-44E3-9099-C40C66FF867C}">
                  <a14:compatExt spid="_x0000_s8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75</xdr:row>
          <xdr:rowOff>85725</xdr:rowOff>
        </xdr:from>
        <xdr:to>
          <xdr:col>7</xdr:col>
          <xdr:colOff>28575</xdr:colOff>
          <xdr:row>75</xdr:row>
          <xdr:rowOff>304800</xdr:rowOff>
        </xdr:to>
        <xdr:sp macro="" textlink="">
          <xdr:nvSpPr>
            <xdr:cNvPr id="8412" name="Check Box 220" hidden="1">
              <a:extLst>
                <a:ext uri="{63B3BB69-23CF-44E3-9099-C40C66FF867C}">
                  <a14:compatExt spid="_x0000_s8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76</xdr:row>
          <xdr:rowOff>85725</xdr:rowOff>
        </xdr:from>
        <xdr:to>
          <xdr:col>4</xdr:col>
          <xdr:colOff>28575</xdr:colOff>
          <xdr:row>76</xdr:row>
          <xdr:rowOff>304800</xdr:rowOff>
        </xdr:to>
        <xdr:sp macro="" textlink="">
          <xdr:nvSpPr>
            <xdr:cNvPr id="8413" name="Check Box 221" hidden="1">
              <a:extLst>
                <a:ext uri="{63B3BB69-23CF-44E3-9099-C40C66FF867C}">
                  <a14:compatExt spid="_x0000_s8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76</xdr:row>
          <xdr:rowOff>85725</xdr:rowOff>
        </xdr:from>
        <xdr:to>
          <xdr:col>5</xdr:col>
          <xdr:colOff>28575</xdr:colOff>
          <xdr:row>76</xdr:row>
          <xdr:rowOff>304800</xdr:rowOff>
        </xdr:to>
        <xdr:sp macro="" textlink="">
          <xdr:nvSpPr>
            <xdr:cNvPr id="8414" name="Check Box 222" hidden="1">
              <a:extLst>
                <a:ext uri="{63B3BB69-23CF-44E3-9099-C40C66FF867C}">
                  <a14:compatExt spid="_x0000_s8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76</xdr:row>
          <xdr:rowOff>85725</xdr:rowOff>
        </xdr:from>
        <xdr:to>
          <xdr:col>6</xdr:col>
          <xdr:colOff>28575</xdr:colOff>
          <xdr:row>76</xdr:row>
          <xdr:rowOff>304800</xdr:rowOff>
        </xdr:to>
        <xdr:sp macro="" textlink="">
          <xdr:nvSpPr>
            <xdr:cNvPr id="8415" name="Check Box 223" hidden="1">
              <a:extLst>
                <a:ext uri="{63B3BB69-23CF-44E3-9099-C40C66FF867C}">
                  <a14:compatExt spid="_x0000_s8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76</xdr:row>
          <xdr:rowOff>85725</xdr:rowOff>
        </xdr:from>
        <xdr:to>
          <xdr:col>7</xdr:col>
          <xdr:colOff>28575</xdr:colOff>
          <xdr:row>76</xdr:row>
          <xdr:rowOff>304800</xdr:rowOff>
        </xdr:to>
        <xdr:sp macro="" textlink="">
          <xdr:nvSpPr>
            <xdr:cNvPr id="8416" name="Check Box 224" hidden="1">
              <a:extLst>
                <a:ext uri="{63B3BB69-23CF-44E3-9099-C40C66FF867C}">
                  <a14:compatExt spid="_x0000_s8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77</xdr:row>
          <xdr:rowOff>85725</xdr:rowOff>
        </xdr:from>
        <xdr:to>
          <xdr:col>4</xdr:col>
          <xdr:colOff>28575</xdr:colOff>
          <xdr:row>77</xdr:row>
          <xdr:rowOff>304800</xdr:rowOff>
        </xdr:to>
        <xdr:sp macro="" textlink="">
          <xdr:nvSpPr>
            <xdr:cNvPr id="8417" name="Check Box 225" hidden="1">
              <a:extLst>
                <a:ext uri="{63B3BB69-23CF-44E3-9099-C40C66FF867C}">
                  <a14:compatExt spid="_x0000_s8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77</xdr:row>
          <xdr:rowOff>85725</xdr:rowOff>
        </xdr:from>
        <xdr:to>
          <xdr:col>5</xdr:col>
          <xdr:colOff>28575</xdr:colOff>
          <xdr:row>77</xdr:row>
          <xdr:rowOff>304800</xdr:rowOff>
        </xdr:to>
        <xdr:sp macro="" textlink="">
          <xdr:nvSpPr>
            <xdr:cNvPr id="8418" name="Check Box 226" hidden="1">
              <a:extLst>
                <a:ext uri="{63B3BB69-23CF-44E3-9099-C40C66FF867C}">
                  <a14:compatExt spid="_x0000_s8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77</xdr:row>
          <xdr:rowOff>85725</xdr:rowOff>
        </xdr:from>
        <xdr:to>
          <xdr:col>6</xdr:col>
          <xdr:colOff>28575</xdr:colOff>
          <xdr:row>77</xdr:row>
          <xdr:rowOff>304800</xdr:rowOff>
        </xdr:to>
        <xdr:sp macro="" textlink="">
          <xdr:nvSpPr>
            <xdr:cNvPr id="8419" name="Check Box 227" hidden="1">
              <a:extLst>
                <a:ext uri="{63B3BB69-23CF-44E3-9099-C40C66FF867C}">
                  <a14:compatExt spid="_x0000_s8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77</xdr:row>
          <xdr:rowOff>85725</xdr:rowOff>
        </xdr:from>
        <xdr:to>
          <xdr:col>7</xdr:col>
          <xdr:colOff>28575</xdr:colOff>
          <xdr:row>77</xdr:row>
          <xdr:rowOff>304800</xdr:rowOff>
        </xdr:to>
        <xdr:sp macro="" textlink="">
          <xdr:nvSpPr>
            <xdr:cNvPr id="8420" name="Check Box 228" hidden="1">
              <a:extLst>
                <a:ext uri="{63B3BB69-23CF-44E3-9099-C40C66FF867C}">
                  <a14:compatExt spid="_x0000_s8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78</xdr:row>
          <xdr:rowOff>85725</xdr:rowOff>
        </xdr:from>
        <xdr:to>
          <xdr:col>4</xdr:col>
          <xdr:colOff>28575</xdr:colOff>
          <xdr:row>78</xdr:row>
          <xdr:rowOff>304800</xdr:rowOff>
        </xdr:to>
        <xdr:sp macro="" textlink="">
          <xdr:nvSpPr>
            <xdr:cNvPr id="8421" name="Check Box 229" hidden="1">
              <a:extLst>
                <a:ext uri="{63B3BB69-23CF-44E3-9099-C40C66FF867C}">
                  <a14:compatExt spid="_x0000_s8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78</xdr:row>
          <xdr:rowOff>85725</xdr:rowOff>
        </xdr:from>
        <xdr:to>
          <xdr:col>5</xdr:col>
          <xdr:colOff>28575</xdr:colOff>
          <xdr:row>78</xdr:row>
          <xdr:rowOff>304800</xdr:rowOff>
        </xdr:to>
        <xdr:sp macro="" textlink="">
          <xdr:nvSpPr>
            <xdr:cNvPr id="8422" name="Check Box 230" hidden="1">
              <a:extLst>
                <a:ext uri="{63B3BB69-23CF-44E3-9099-C40C66FF867C}">
                  <a14:compatExt spid="_x0000_s8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78</xdr:row>
          <xdr:rowOff>85725</xdr:rowOff>
        </xdr:from>
        <xdr:to>
          <xdr:col>6</xdr:col>
          <xdr:colOff>28575</xdr:colOff>
          <xdr:row>78</xdr:row>
          <xdr:rowOff>304800</xdr:rowOff>
        </xdr:to>
        <xdr:sp macro="" textlink="">
          <xdr:nvSpPr>
            <xdr:cNvPr id="8423" name="Check Box 231" hidden="1">
              <a:extLst>
                <a:ext uri="{63B3BB69-23CF-44E3-9099-C40C66FF867C}">
                  <a14:compatExt spid="_x0000_s8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78</xdr:row>
          <xdr:rowOff>85725</xdr:rowOff>
        </xdr:from>
        <xdr:to>
          <xdr:col>7</xdr:col>
          <xdr:colOff>28575</xdr:colOff>
          <xdr:row>78</xdr:row>
          <xdr:rowOff>304800</xdr:rowOff>
        </xdr:to>
        <xdr:sp macro="" textlink="">
          <xdr:nvSpPr>
            <xdr:cNvPr id="8424" name="Check Box 232" hidden="1">
              <a:extLst>
                <a:ext uri="{63B3BB69-23CF-44E3-9099-C40C66FF867C}">
                  <a14:compatExt spid="_x0000_s8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79</xdr:row>
          <xdr:rowOff>85725</xdr:rowOff>
        </xdr:from>
        <xdr:to>
          <xdr:col>4</xdr:col>
          <xdr:colOff>28575</xdr:colOff>
          <xdr:row>79</xdr:row>
          <xdr:rowOff>304800</xdr:rowOff>
        </xdr:to>
        <xdr:sp macro="" textlink="">
          <xdr:nvSpPr>
            <xdr:cNvPr id="8425" name="Check Box 233" hidden="1">
              <a:extLst>
                <a:ext uri="{63B3BB69-23CF-44E3-9099-C40C66FF867C}">
                  <a14:compatExt spid="_x0000_s8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79</xdr:row>
          <xdr:rowOff>85725</xdr:rowOff>
        </xdr:from>
        <xdr:to>
          <xdr:col>5</xdr:col>
          <xdr:colOff>28575</xdr:colOff>
          <xdr:row>79</xdr:row>
          <xdr:rowOff>304800</xdr:rowOff>
        </xdr:to>
        <xdr:sp macro="" textlink="">
          <xdr:nvSpPr>
            <xdr:cNvPr id="8426" name="Check Box 234" hidden="1">
              <a:extLst>
                <a:ext uri="{63B3BB69-23CF-44E3-9099-C40C66FF867C}">
                  <a14:compatExt spid="_x0000_s8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79</xdr:row>
          <xdr:rowOff>85725</xdr:rowOff>
        </xdr:from>
        <xdr:to>
          <xdr:col>6</xdr:col>
          <xdr:colOff>28575</xdr:colOff>
          <xdr:row>79</xdr:row>
          <xdr:rowOff>304800</xdr:rowOff>
        </xdr:to>
        <xdr:sp macro="" textlink="">
          <xdr:nvSpPr>
            <xdr:cNvPr id="8427" name="Check Box 235" hidden="1">
              <a:extLst>
                <a:ext uri="{63B3BB69-23CF-44E3-9099-C40C66FF867C}">
                  <a14:compatExt spid="_x0000_s8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79</xdr:row>
          <xdr:rowOff>85725</xdr:rowOff>
        </xdr:from>
        <xdr:to>
          <xdr:col>7</xdr:col>
          <xdr:colOff>28575</xdr:colOff>
          <xdr:row>79</xdr:row>
          <xdr:rowOff>304800</xdr:rowOff>
        </xdr:to>
        <xdr:sp macro="" textlink="">
          <xdr:nvSpPr>
            <xdr:cNvPr id="8428" name="Check Box 236" hidden="1">
              <a:extLst>
                <a:ext uri="{63B3BB69-23CF-44E3-9099-C40C66FF867C}">
                  <a14:compatExt spid="_x0000_s8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80</xdr:row>
          <xdr:rowOff>85725</xdr:rowOff>
        </xdr:from>
        <xdr:to>
          <xdr:col>4</xdr:col>
          <xdr:colOff>28575</xdr:colOff>
          <xdr:row>80</xdr:row>
          <xdr:rowOff>304800</xdr:rowOff>
        </xdr:to>
        <xdr:sp macro="" textlink="">
          <xdr:nvSpPr>
            <xdr:cNvPr id="8429" name="Check Box 237" hidden="1">
              <a:extLst>
                <a:ext uri="{63B3BB69-23CF-44E3-9099-C40C66FF867C}">
                  <a14:compatExt spid="_x0000_s8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80</xdr:row>
          <xdr:rowOff>85725</xdr:rowOff>
        </xdr:from>
        <xdr:to>
          <xdr:col>5</xdr:col>
          <xdr:colOff>28575</xdr:colOff>
          <xdr:row>80</xdr:row>
          <xdr:rowOff>304800</xdr:rowOff>
        </xdr:to>
        <xdr:sp macro="" textlink="">
          <xdr:nvSpPr>
            <xdr:cNvPr id="8430" name="Check Box 238" hidden="1">
              <a:extLst>
                <a:ext uri="{63B3BB69-23CF-44E3-9099-C40C66FF867C}">
                  <a14:compatExt spid="_x0000_s8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80</xdr:row>
          <xdr:rowOff>85725</xdr:rowOff>
        </xdr:from>
        <xdr:to>
          <xdr:col>6</xdr:col>
          <xdr:colOff>28575</xdr:colOff>
          <xdr:row>80</xdr:row>
          <xdr:rowOff>304800</xdr:rowOff>
        </xdr:to>
        <xdr:sp macro="" textlink="">
          <xdr:nvSpPr>
            <xdr:cNvPr id="8431" name="Check Box 239" hidden="1">
              <a:extLst>
                <a:ext uri="{63B3BB69-23CF-44E3-9099-C40C66FF867C}">
                  <a14:compatExt spid="_x0000_s8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80</xdr:row>
          <xdr:rowOff>85725</xdr:rowOff>
        </xdr:from>
        <xdr:to>
          <xdr:col>7</xdr:col>
          <xdr:colOff>28575</xdr:colOff>
          <xdr:row>80</xdr:row>
          <xdr:rowOff>304800</xdr:rowOff>
        </xdr:to>
        <xdr:sp macro="" textlink="">
          <xdr:nvSpPr>
            <xdr:cNvPr id="8432" name="Check Box 240" hidden="1">
              <a:extLst>
                <a:ext uri="{63B3BB69-23CF-44E3-9099-C40C66FF867C}">
                  <a14:compatExt spid="_x0000_s8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92</xdr:row>
          <xdr:rowOff>85725</xdr:rowOff>
        </xdr:from>
        <xdr:to>
          <xdr:col>4</xdr:col>
          <xdr:colOff>28575</xdr:colOff>
          <xdr:row>92</xdr:row>
          <xdr:rowOff>304800</xdr:rowOff>
        </xdr:to>
        <xdr:sp macro="" textlink="">
          <xdr:nvSpPr>
            <xdr:cNvPr id="8433" name="Check Box 241" hidden="1">
              <a:extLst>
                <a:ext uri="{63B3BB69-23CF-44E3-9099-C40C66FF867C}">
                  <a14:compatExt spid="_x0000_s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92</xdr:row>
          <xdr:rowOff>85725</xdr:rowOff>
        </xdr:from>
        <xdr:to>
          <xdr:col>5</xdr:col>
          <xdr:colOff>28575</xdr:colOff>
          <xdr:row>92</xdr:row>
          <xdr:rowOff>304800</xdr:rowOff>
        </xdr:to>
        <xdr:sp macro="" textlink="">
          <xdr:nvSpPr>
            <xdr:cNvPr id="8434" name="Check Box 242" hidden="1">
              <a:extLst>
                <a:ext uri="{63B3BB69-23CF-44E3-9099-C40C66FF867C}">
                  <a14:compatExt spid="_x0000_s8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92</xdr:row>
          <xdr:rowOff>85725</xdr:rowOff>
        </xdr:from>
        <xdr:to>
          <xdr:col>6</xdr:col>
          <xdr:colOff>28575</xdr:colOff>
          <xdr:row>92</xdr:row>
          <xdr:rowOff>304800</xdr:rowOff>
        </xdr:to>
        <xdr:sp macro="" textlink="">
          <xdr:nvSpPr>
            <xdr:cNvPr id="8435" name="Check Box 243" hidden="1">
              <a:extLst>
                <a:ext uri="{63B3BB69-23CF-44E3-9099-C40C66FF867C}">
                  <a14:compatExt spid="_x0000_s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92</xdr:row>
          <xdr:rowOff>85725</xdr:rowOff>
        </xdr:from>
        <xdr:to>
          <xdr:col>7</xdr:col>
          <xdr:colOff>28575</xdr:colOff>
          <xdr:row>92</xdr:row>
          <xdr:rowOff>304800</xdr:rowOff>
        </xdr:to>
        <xdr:sp macro="" textlink="">
          <xdr:nvSpPr>
            <xdr:cNvPr id="8436" name="Check Box 244" hidden="1">
              <a:extLst>
                <a:ext uri="{63B3BB69-23CF-44E3-9099-C40C66FF867C}">
                  <a14:compatExt spid="_x0000_s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93</xdr:row>
          <xdr:rowOff>85725</xdr:rowOff>
        </xdr:from>
        <xdr:to>
          <xdr:col>4</xdr:col>
          <xdr:colOff>28575</xdr:colOff>
          <xdr:row>93</xdr:row>
          <xdr:rowOff>304800</xdr:rowOff>
        </xdr:to>
        <xdr:sp macro="" textlink="">
          <xdr:nvSpPr>
            <xdr:cNvPr id="8437" name="Check Box 245" hidden="1">
              <a:extLst>
                <a:ext uri="{63B3BB69-23CF-44E3-9099-C40C66FF867C}">
                  <a14:compatExt spid="_x0000_s8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93</xdr:row>
          <xdr:rowOff>85725</xdr:rowOff>
        </xdr:from>
        <xdr:to>
          <xdr:col>5</xdr:col>
          <xdr:colOff>28575</xdr:colOff>
          <xdr:row>93</xdr:row>
          <xdr:rowOff>304800</xdr:rowOff>
        </xdr:to>
        <xdr:sp macro="" textlink="">
          <xdr:nvSpPr>
            <xdr:cNvPr id="8438" name="Check Box 246" hidden="1">
              <a:extLst>
                <a:ext uri="{63B3BB69-23CF-44E3-9099-C40C66FF867C}">
                  <a14:compatExt spid="_x0000_s8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93</xdr:row>
          <xdr:rowOff>85725</xdr:rowOff>
        </xdr:from>
        <xdr:to>
          <xdr:col>6</xdr:col>
          <xdr:colOff>28575</xdr:colOff>
          <xdr:row>93</xdr:row>
          <xdr:rowOff>304800</xdr:rowOff>
        </xdr:to>
        <xdr:sp macro="" textlink="">
          <xdr:nvSpPr>
            <xdr:cNvPr id="8439" name="Check Box 247" hidden="1">
              <a:extLst>
                <a:ext uri="{63B3BB69-23CF-44E3-9099-C40C66FF867C}">
                  <a14:compatExt spid="_x0000_s8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93</xdr:row>
          <xdr:rowOff>85725</xdr:rowOff>
        </xdr:from>
        <xdr:to>
          <xdr:col>7</xdr:col>
          <xdr:colOff>28575</xdr:colOff>
          <xdr:row>93</xdr:row>
          <xdr:rowOff>304800</xdr:rowOff>
        </xdr:to>
        <xdr:sp macro="" textlink="">
          <xdr:nvSpPr>
            <xdr:cNvPr id="8440" name="Check Box 248" hidden="1">
              <a:extLst>
                <a:ext uri="{63B3BB69-23CF-44E3-9099-C40C66FF867C}">
                  <a14:compatExt spid="_x0000_s8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94</xdr:row>
          <xdr:rowOff>85725</xdr:rowOff>
        </xdr:from>
        <xdr:to>
          <xdr:col>4</xdr:col>
          <xdr:colOff>28575</xdr:colOff>
          <xdr:row>94</xdr:row>
          <xdr:rowOff>304800</xdr:rowOff>
        </xdr:to>
        <xdr:sp macro="" textlink="">
          <xdr:nvSpPr>
            <xdr:cNvPr id="8441" name="Check Box 249" hidden="1">
              <a:extLst>
                <a:ext uri="{63B3BB69-23CF-44E3-9099-C40C66FF867C}">
                  <a14:compatExt spid="_x0000_s8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94</xdr:row>
          <xdr:rowOff>85725</xdr:rowOff>
        </xdr:from>
        <xdr:to>
          <xdr:col>5</xdr:col>
          <xdr:colOff>28575</xdr:colOff>
          <xdr:row>94</xdr:row>
          <xdr:rowOff>304800</xdr:rowOff>
        </xdr:to>
        <xdr:sp macro="" textlink="">
          <xdr:nvSpPr>
            <xdr:cNvPr id="8442" name="Check Box 250" hidden="1">
              <a:extLst>
                <a:ext uri="{63B3BB69-23CF-44E3-9099-C40C66FF867C}">
                  <a14:compatExt spid="_x0000_s8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94</xdr:row>
          <xdr:rowOff>85725</xdr:rowOff>
        </xdr:from>
        <xdr:to>
          <xdr:col>6</xdr:col>
          <xdr:colOff>28575</xdr:colOff>
          <xdr:row>94</xdr:row>
          <xdr:rowOff>304800</xdr:rowOff>
        </xdr:to>
        <xdr:sp macro="" textlink="">
          <xdr:nvSpPr>
            <xdr:cNvPr id="8443" name="Check Box 251" hidden="1">
              <a:extLst>
                <a:ext uri="{63B3BB69-23CF-44E3-9099-C40C66FF867C}">
                  <a14:compatExt spid="_x0000_s8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94</xdr:row>
          <xdr:rowOff>85725</xdr:rowOff>
        </xdr:from>
        <xdr:to>
          <xdr:col>7</xdr:col>
          <xdr:colOff>28575</xdr:colOff>
          <xdr:row>94</xdr:row>
          <xdr:rowOff>304800</xdr:rowOff>
        </xdr:to>
        <xdr:sp macro="" textlink="">
          <xdr:nvSpPr>
            <xdr:cNvPr id="8444" name="Check Box 252" hidden="1">
              <a:extLst>
                <a:ext uri="{63B3BB69-23CF-44E3-9099-C40C66FF867C}">
                  <a14:compatExt spid="_x0000_s8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95</xdr:row>
          <xdr:rowOff>85725</xdr:rowOff>
        </xdr:from>
        <xdr:to>
          <xdr:col>4</xdr:col>
          <xdr:colOff>28575</xdr:colOff>
          <xdr:row>95</xdr:row>
          <xdr:rowOff>304800</xdr:rowOff>
        </xdr:to>
        <xdr:sp macro="" textlink="">
          <xdr:nvSpPr>
            <xdr:cNvPr id="8445" name="Check Box 253" hidden="1">
              <a:extLst>
                <a:ext uri="{63B3BB69-23CF-44E3-9099-C40C66FF867C}">
                  <a14:compatExt spid="_x0000_s8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95</xdr:row>
          <xdr:rowOff>85725</xdr:rowOff>
        </xdr:from>
        <xdr:to>
          <xdr:col>5</xdr:col>
          <xdr:colOff>28575</xdr:colOff>
          <xdr:row>95</xdr:row>
          <xdr:rowOff>304800</xdr:rowOff>
        </xdr:to>
        <xdr:sp macro="" textlink="">
          <xdr:nvSpPr>
            <xdr:cNvPr id="8446" name="Check Box 254" hidden="1">
              <a:extLst>
                <a:ext uri="{63B3BB69-23CF-44E3-9099-C40C66FF867C}">
                  <a14:compatExt spid="_x0000_s8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95</xdr:row>
          <xdr:rowOff>85725</xdr:rowOff>
        </xdr:from>
        <xdr:to>
          <xdr:col>6</xdr:col>
          <xdr:colOff>28575</xdr:colOff>
          <xdr:row>95</xdr:row>
          <xdr:rowOff>304800</xdr:rowOff>
        </xdr:to>
        <xdr:sp macro="" textlink="">
          <xdr:nvSpPr>
            <xdr:cNvPr id="8447" name="Check Box 255" hidden="1">
              <a:extLst>
                <a:ext uri="{63B3BB69-23CF-44E3-9099-C40C66FF867C}">
                  <a14:compatExt spid="_x0000_s8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95</xdr:row>
          <xdr:rowOff>85725</xdr:rowOff>
        </xdr:from>
        <xdr:to>
          <xdr:col>7</xdr:col>
          <xdr:colOff>28575</xdr:colOff>
          <xdr:row>95</xdr:row>
          <xdr:rowOff>304800</xdr:rowOff>
        </xdr:to>
        <xdr:sp macro="" textlink="">
          <xdr:nvSpPr>
            <xdr:cNvPr id="8448" name="Check Box 256" hidden="1">
              <a:extLst>
                <a:ext uri="{63B3BB69-23CF-44E3-9099-C40C66FF867C}">
                  <a14:compatExt spid="_x0000_s8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96</xdr:row>
          <xdr:rowOff>85725</xdr:rowOff>
        </xdr:from>
        <xdr:to>
          <xdr:col>4</xdr:col>
          <xdr:colOff>28575</xdr:colOff>
          <xdr:row>96</xdr:row>
          <xdr:rowOff>304800</xdr:rowOff>
        </xdr:to>
        <xdr:sp macro="" textlink="">
          <xdr:nvSpPr>
            <xdr:cNvPr id="8449" name="Check Box 257" hidden="1">
              <a:extLst>
                <a:ext uri="{63B3BB69-23CF-44E3-9099-C40C66FF867C}">
                  <a14:compatExt spid="_x0000_s8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96</xdr:row>
          <xdr:rowOff>85725</xdr:rowOff>
        </xdr:from>
        <xdr:to>
          <xdr:col>5</xdr:col>
          <xdr:colOff>28575</xdr:colOff>
          <xdr:row>96</xdr:row>
          <xdr:rowOff>304800</xdr:rowOff>
        </xdr:to>
        <xdr:sp macro="" textlink="">
          <xdr:nvSpPr>
            <xdr:cNvPr id="8450" name="Check Box 258" hidden="1">
              <a:extLst>
                <a:ext uri="{63B3BB69-23CF-44E3-9099-C40C66FF867C}">
                  <a14:compatExt spid="_x0000_s8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96</xdr:row>
          <xdr:rowOff>85725</xdr:rowOff>
        </xdr:from>
        <xdr:to>
          <xdr:col>6</xdr:col>
          <xdr:colOff>28575</xdr:colOff>
          <xdr:row>96</xdr:row>
          <xdr:rowOff>304800</xdr:rowOff>
        </xdr:to>
        <xdr:sp macro="" textlink="">
          <xdr:nvSpPr>
            <xdr:cNvPr id="8451" name="Check Box 259" hidden="1">
              <a:extLst>
                <a:ext uri="{63B3BB69-23CF-44E3-9099-C40C66FF867C}">
                  <a14:compatExt spid="_x0000_s8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96</xdr:row>
          <xdr:rowOff>85725</xdr:rowOff>
        </xdr:from>
        <xdr:to>
          <xdr:col>7</xdr:col>
          <xdr:colOff>28575</xdr:colOff>
          <xdr:row>96</xdr:row>
          <xdr:rowOff>304800</xdr:rowOff>
        </xdr:to>
        <xdr:sp macro="" textlink="">
          <xdr:nvSpPr>
            <xdr:cNvPr id="8452" name="Check Box 260" hidden="1">
              <a:extLst>
                <a:ext uri="{63B3BB69-23CF-44E3-9099-C40C66FF867C}">
                  <a14:compatExt spid="_x0000_s8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97</xdr:row>
          <xdr:rowOff>85725</xdr:rowOff>
        </xdr:from>
        <xdr:to>
          <xdr:col>4</xdr:col>
          <xdr:colOff>28575</xdr:colOff>
          <xdr:row>97</xdr:row>
          <xdr:rowOff>304800</xdr:rowOff>
        </xdr:to>
        <xdr:sp macro="" textlink="">
          <xdr:nvSpPr>
            <xdr:cNvPr id="8453" name="Check Box 261" hidden="1">
              <a:extLst>
                <a:ext uri="{63B3BB69-23CF-44E3-9099-C40C66FF867C}">
                  <a14:compatExt spid="_x0000_s8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97</xdr:row>
          <xdr:rowOff>85725</xdr:rowOff>
        </xdr:from>
        <xdr:to>
          <xdr:col>5</xdr:col>
          <xdr:colOff>28575</xdr:colOff>
          <xdr:row>97</xdr:row>
          <xdr:rowOff>304800</xdr:rowOff>
        </xdr:to>
        <xdr:sp macro="" textlink="">
          <xdr:nvSpPr>
            <xdr:cNvPr id="8454" name="Check Box 262" hidden="1">
              <a:extLst>
                <a:ext uri="{63B3BB69-23CF-44E3-9099-C40C66FF867C}">
                  <a14:compatExt spid="_x0000_s8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97</xdr:row>
          <xdr:rowOff>85725</xdr:rowOff>
        </xdr:from>
        <xdr:to>
          <xdr:col>6</xdr:col>
          <xdr:colOff>28575</xdr:colOff>
          <xdr:row>97</xdr:row>
          <xdr:rowOff>304800</xdr:rowOff>
        </xdr:to>
        <xdr:sp macro="" textlink="">
          <xdr:nvSpPr>
            <xdr:cNvPr id="8455" name="Check Box 263" hidden="1">
              <a:extLst>
                <a:ext uri="{63B3BB69-23CF-44E3-9099-C40C66FF867C}">
                  <a14:compatExt spid="_x0000_s8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97</xdr:row>
          <xdr:rowOff>85725</xdr:rowOff>
        </xdr:from>
        <xdr:to>
          <xdr:col>7</xdr:col>
          <xdr:colOff>28575</xdr:colOff>
          <xdr:row>97</xdr:row>
          <xdr:rowOff>304800</xdr:rowOff>
        </xdr:to>
        <xdr:sp macro="" textlink="">
          <xdr:nvSpPr>
            <xdr:cNvPr id="8456" name="Check Box 264" hidden="1">
              <a:extLst>
                <a:ext uri="{63B3BB69-23CF-44E3-9099-C40C66FF867C}">
                  <a14:compatExt spid="_x0000_s8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98</xdr:row>
          <xdr:rowOff>85725</xdr:rowOff>
        </xdr:from>
        <xdr:to>
          <xdr:col>4</xdr:col>
          <xdr:colOff>28575</xdr:colOff>
          <xdr:row>98</xdr:row>
          <xdr:rowOff>304800</xdr:rowOff>
        </xdr:to>
        <xdr:sp macro="" textlink="">
          <xdr:nvSpPr>
            <xdr:cNvPr id="8457" name="Check Box 265" hidden="1">
              <a:extLst>
                <a:ext uri="{63B3BB69-23CF-44E3-9099-C40C66FF867C}">
                  <a14:compatExt spid="_x0000_s8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98</xdr:row>
          <xdr:rowOff>85725</xdr:rowOff>
        </xdr:from>
        <xdr:to>
          <xdr:col>5</xdr:col>
          <xdr:colOff>28575</xdr:colOff>
          <xdr:row>98</xdr:row>
          <xdr:rowOff>304800</xdr:rowOff>
        </xdr:to>
        <xdr:sp macro="" textlink="">
          <xdr:nvSpPr>
            <xdr:cNvPr id="8458" name="Check Box 266" hidden="1">
              <a:extLst>
                <a:ext uri="{63B3BB69-23CF-44E3-9099-C40C66FF867C}">
                  <a14:compatExt spid="_x0000_s8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98</xdr:row>
          <xdr:rowOff>85725</xdr:rowOff>
        </xdr:from>
        <xdr:to>
          <xdr:col>6</xdr:col>
          <xdr:colOff>28575</xdr:colOff>
          <xdr:row>98</xdr:row>
          <xdr:rowOff>304800</xdr:rowOff>
        </xdr:to>
        <xdr:sp macro="" textlink="">
          <xdr:nvSpPr>
            <xdr:cNvPr id="8459" name="Check Box 267" hidden="1">
              <a:extLst>
                <a:ext uri="{63B3BB69-23CF-44E3-9099-C40C66FF867C}">
                  <a14:compatExt spid="_x0000_s8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98</xdr:row>
          <xdr:rowOff>85725</xdr:rowOff>
        </xdr:from>
        <xdr:to>
          <xdr:col>7</xdr:col>
          <xdr:colOff>28575</xdr:colOff>
          <xdr:row>98</xdr:row>
          <xdr:rowOff>304800</xdr:rowOff>
        </xdr:to>
        <xdr:sp macro="" textlink="">
          <xdr:nvSpPr>
            <xdr:cNvPr id="8460" name="Check Box 268" hidden="1">
              <a:extLst>
                <a:ext uri="{63B3BB69-23CF-44E3-9099-C40C66FF867C}">
                  <a14:compatExt spid="_x0000_s8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99</xdr:row>
          <xdr:rowOff>85725</xdr:rowOff>
        </xdr:from>
        <xdr:to>
          <xdr:col>4</xdr:col>
          <xdr:colOff>28575</xdr:colOff>
          <xdr:row>99</xdr:row>
          <xdr:rowOff>304800</xdr:rowOff>
        </xdr:to>
        <xdr:sp macro="" textlink="">
          <xdr:nvSpPr>
            <xdr:cNvPr id="8461" name="Check Box 269" hidden="1">
              <a:extLst>
                <a:ext uri="{63B3BB69-23CF-44E3-9099-C40C66FF867C}">
                  <a14:compatExt spid="_x0000_s8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99</xdr:row>
          <xdr:rowOff>85725</xdr:rowOff>
        </xdr:from>
        <xdr:to>
          <xdr:col>5</xdr:col>
          <xdr:colOff>28575</xdr:colOff>
          <xdr:row>99</xdr:row>
          <xdr:rowOff>304800</xdr:rowOff>
        </xdr:to>
        <xdr:sp macro="" textlink="">
          <xdr:nvSpPr>
            <xdr:cNvPr id="8462" name="Check Box 270" hidden="1">
              <a:extLst>
                <a:ext uri="{63B3BB69-23CF-44E3-9099-C40C66FF867C}">
                  <a14:compatExt spid="_x0000_s8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99</xdr:row>
          <xdr:rowOff>85725</xdr:rowOff>
        </xdr:from>
        <xdr:to>
          <xdr:col>6</xdr:col>
          <xdr:colOff>28575</xdr:colOff>
          <xdr:row>99</xdr:row>
          <xdr:rowOff>304800</xdr:rowOff>
        </xdr:to>
        <xdr:sp macro="" textlink="">
          <xdr:nvSpPr>
            <xdr:cNvPr id="8463" name="Check Box 271" hidden="1">
              <a:extLst>
                <a:ext uri="{63B3BB69-23CF-44E3-9099-C40C66FF867C}">
                  <a14:compatExt spid="_x0000_s8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99</xdr:row>
          <xdr:rowOff>85725</xdr:rowOff>
        </xdr:from>
        <xdr:to>
          <xdr:col>7</xdr:col>
          <xdr:colOff>28575</xdr:colOff>
          <xdr:row>99</xdr:row>
          <xdr:rowOff>304800</xdr:rowOff>
        </xdr:to>
        <xdr:sp macro="" textlink="">
          <xdr:nvSpPr>
            <xdr:cNvPr id="8464" name="Check Box 272" hidden="1">
              <a:extLst>
                <a:ext uri="{63B3BB69-23CF-44E3-9099-C40C66FF867C}">
                  <a14:compatExt spid="_x0000_s8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100</xdr:row>
          <xdr:rowOff>85725</xdr:rowOff>
        </xdr:from>
        <xdr:to>
          <xdr:col>4</xdr:col>
          <xdr:colOff>28575</xdr:colOff>
          <xdr:row>100</xdr:row>
          <xdr:rowOff>304800</xdr:rowOff>
        </xdr:to>
        <xdr:sp macro="" textlink="">
          <xdr:nvSpPr>
            <xdr:cNvPr id="8465" name="Check Box 273" hidden="1">
              <a:extLst>
                <a:ext uri="{63B3BB69-23CF-44E3-9099-C40C66FF867C}">
                  <a14:compatExt spid="_x0000_s8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100</xdr:row>
          <xdr:rowOff>85725</xdr:rowOff>
        </xdr:from>
        <xdr:to>
          <xdr:col>5</xdr:col>
          <xdr:colOff>28575</xdr:colOff>
          <xdr:row>100</xdr:row>
          <xdr:rowOff>304800</xdr:rowOff>
        </xdr:to>
        <xdr:sp macro="" textlink="">
          <xdr:nvSpPr>
            <xdr:cNvPr id="8466" name="Check Box 274" hidden="1">
              <a:extLst>
                <a:ext uri="{63B3BB69-23CF-44E3-9099-C40C66FF867C}">
                  <a14:compatExt spid="_x0000_s8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100</xdr:row>
          <xdr:rowOff>85725</xdr:rowOff>
        </xdr:from>
        <xdr:to>
          <xdr:col>6</xdr:col>
          <xdr:colOff>28575</xdr:colOff>
          <xdr:row>100</xdr:row>
          <xdr:rowOff>304800</xdr:rowOff>
        </xdr:to>
        <xdr:sp macro="" textlink="">
          <xdr:nvSpPr>
            <xdr:cNvPr id="8467" name="Check Box 275" hidden="1">
              <a:extLst>
                <a:ext uri="{63B3BB69-23CF-44E3-9099-C40C66FF867C}">
                  <a14:compatExt spid="_x0000_s8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100</xdr:row>
          <xdr:rowOff>85725</xdr:rowOff>
        </xdr:from>
        <xdr:to>
          <xdr:col>7</xdr:col>
          <xdr:colOff>28575</xdr:colOff>
          <xdr:row>100</xdr:row>
          <xdr:rowOff>304800</xdr:rowOff>
        </xdr:to>
        <xdr:sp macro="" textlink="">
          <xdr:nvSpPr>
            <xdr:cNvPr id="8468" name="Check Box 276" hidden="1">
              <a:extLst>
                <a:ext uri="{63B3BB69-23CF-44E3-9099-C40C66FF867C}">
                  <a14:compatExt spid="_x0000_s8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101</xdr:row>
          <xdr:rowOff>85725</xdr:rowOff>
        </xdr:from>
        <xdr:to>
          <xdr:col>4</xdr:col>
          <xdr:colOff>28575</xdr:colOff>
          <xdr:row>101</xdr:row>
          <xdr:rowOff>304800</xdr:rowOff>
        </xdr:to>
        <xdr:sp macro="" textlink="">
          <xdr:nvSpPr>
            <xdr:cNvPr id="8469" name="Check Box 277" hidden="1">
              <a:extLst>
                <a:ext uri="{63B3BB69-23CF-44E3-9099-C40C66FF867C}">
                  <a14:compatExt spid="_x0000_s8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101</xdr:row>
          <xdr:rowOff>85725</xdr:rowOff>
        </xdr:from>
        <xdr:to>
          <xdr:col>5</xdr:col>
          <xdr:colOff>28575</xdr:colOff>
          <xdr:row>101</xdr:row>
          <xdr:rowOff>304800</xdr:rowOff>
        </xdr:to>
        <xdr:sp macro="" textlink="">
          <xdr:nvSpPr>
            <xdr:cNvPr id="8470" name="Check Box 278" hidden="1">
              <a:extLst>
                <a:ext uri="{63B3BB69-23CF-44E3-9099-C40C66FF867C}">
                  <a14:compatExt spid="_x0000_s8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101</xdr:row>
          <xdr:rowOff>85725</xdr:rowOff>
        </xdr:from>
        <xdr:to>
          <xdr:col>6</xdr:col>
          <xdr:colOff>28575</xdr:colOff>
          <xdr:row>101</xdr:row>
          <xdr:rowOff>304800</xdr:rowOff>
        </xdr:to>
        <xdr:sp macro="" textlink="">
          <xdr:nvSpPr>
            <xdr:cNvPr id="8471" name="Check Box 279" hidden="1">
              <a:extLst>
                <a:ext uri="{63B3BB69-23CF-44E3-9099-C40C66FF867C}">
                  <a14:compatExt spid="_x0000_s8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101</xdr:row>
          <xdr:rowOff>85725</xdr:rowOff>
        </xdr:from>
        <xdr:to>
          <xdr:col>7</xdr:col>
          <xdr:colOff>28575</xdr:colOff>
          <xdr:row>101</xdr:row>
          <xdr:rowOff>304800</xdr:rowOff>
        </xdr:to>
        <xdr:sp macro="" textlink="">
          <xdr:nvSpPr>
            <xdr:cNvPr id="8472" name="Check Box 280" hidden="1">
              <a:extLst>
                <a:ext uri="{63B3BB69-23CF-44E3-9099-C40C66FF867C}">
                  <a14:compatExt spid="_x0000_s8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102</xdr:row>
          <xdr:rowOff>85725</xdr:rowOff>
        </xdr:from>
        <xdr:to>
          <xdr:col>4</xdr:col>
          <xdr:colOff>28575</xdr:colOff>
          <xdr:row>102</xdr:row>
          <xdr:rowOff>304800</xdr:rowOff>
        </xdr:to>
        <xdr:sp macro="" textlink="">
          <xdr:nvSpPr>
            <xdr:cNvPr id="8473" name="Check Box 281" hidden="1">
              <a:extLst>
                <a:ext uri="{63B3BB69-23CF-44E3-9099-C40C66FF867C}">
                  <a14:compatExt spid="_x0000_s8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102</xdr:row>
          <xdr:rowOff>85725</xdr:rowOff>
        </xdr:from>
        <xdr:to>
          <xdr:col>5</xdr:col>
          <xdr:colOff>28575</xdr:colOff>
          <xdr:row>102</xdr:row>
          <xdr:rowOff>304800</xdr:rowOff>
        </xdr:to>
        <xdr:sp macro="" textlink="">
          <xdr:nvSpPr>
            <xdr:cNvPr id="8474" name="Check Box 282" hidden="1">
              <a:extLst>
                <a:ext uri="{63B3BB69-23CF-44E3-9099-C40C66FF867C}">
                  <a14:compatExt spid="_x0000_s8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102</xdr:row>
          <xdr:rowOff>85725</xdr:rowOff>
        </xdr:from>
        <xdr:to>
          <xdr:col>6</xdr:col>
          <xdr:colOff>28575</xdr:colOff>
          <xdr:row>102</xdr:row>
          <xdr:rowOff>304800</xdr:rowOff>
        </xdr:to>
        <xdr:sp macro="" textlink="">
          <xdr:nvSpPr>
            <xdr:cNvPr id="8475" name="Check Box 283" hidden="1">
              <a:extLst>
                <a:ext uri="{63B3BB69-23CF-44E3-9099-C40C66FF867C}">
                  <a14:compatExt spid="_x0000_s8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102</xdr:row>
          <xdr:rowOff>85725</xdr:rowOff>
        </xdr:from>
        <xdr:to>
          <xdr:col>7</xdr:col>
          <xdr:colOff>28575</xdr:colOff>
          <xdr:row>102</xdr:row>
          <xdr:rowOff>304800</xdr:rowOff>
        </xdr:to>
        <xdr:sp macro="" textlink="">
          <xdr:nvSpPr>
            <xdr:cNvPr id="8476" name="Check Box 284" hidden="1">
              <a:extLst>
                <a:ext uri="{63B3BB69-23CF-44E3-9099-C40C66FF867C}">
                  <a14:compatExt spid="_x0000_s8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103</xdr:row>
          <xdr:rowOff>85725</xdr:rowOff>
        </xdr:from>
        <xdr:to>
          <xdr:col>4</xdr:col>
          <xdr:colOff>28575</xdr:colOff>
          <xdr:row>103</xdr:row>
          <xdr:rowOff>304800</xdr:rowOff>
        </xdr:to>
        <xdr:sp macro="" textlink="">
          <xdr:nvSpPr>
            <xdr:cNvPr id="8477" name="Check Box 285" hidden="1">
              <a:extLst>
                <a:ext uri="{63B3BB69-23CF-44E3-9099-C40C66FF867C}">
                  <a14:compatExt spid="_x0000_s8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103</xdr:row>
          <xdr:rowOff>85725</xdr:rowOff>
        </xdr:from>
        <xdr:to>
          <xdr:col>5</xdr:col>
          <xdr:colOff>28575</xdr:colOff>
          <xdr:row>103</xdr:row>
          <xdr:rowOff>304800</xdr:rowOff>
        </xdr:to>
        <xdr:sp macro="" textlink="">
          <xdr:nvSpPr>
            <xdr:cNvPr id="8478" name="Check Box 286" hidden="1">
              <a:extLst>
                <a:ext uri="{63B3BB69-23CF-44E3-9099-C40C66FF867C}">
                  <a14:compatExt spid="_x0000_s8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103</xdr:row>
          <xdr:rowOff>85725</xdr:rowOff>
        </xdr:from>
        <xdr:to>
          <xdr:col>6</xdr:col>
          <xdr:colOff>28575</xdr:colOff>
          <xdr:row>103</xdr:row>
          <xdr:rowOff>304800</xdr:rowOff>
        </xdr:to>
        <xdr:sp macro="" textlink="">
          <xdr:nvSpPr>
            <xdr:cNvPr id="8479" name="Check Box 287" hidden="1">
              <a:extLst>
                <a:ext uri="{63B3BB69-23CF-44E3-9099-C40C66FF867C}">
                  <a14:compatExt spid="_x0000_s8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103</xdr:row>
          <xdr:rowOff>85725</xdr:rowOff>
        </xdr:from>
        <xdr:to>
          <xdr:col>7</xdr:col>
          <xdr:colOff>28575</xdr:colOff>
          <xdr:row>103</xdr:row>
          <xdr:rowOff>304800</xdr:rowOff>
        </xdr:to>
        <xdr:sp macro="" textlink="">
          <xdr:nvSpPr>
            <xdr:cNvPr id="8480" name="Check Box 288" hidden="1">
              <a:extLst>
                <a:ext uri="{63B3BB69-23CF-44E3-9099-C40C66FF867C}">
                  <a14:compatExt spid="_x0000_s8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xdr:twoCellAnchor>
    <xdr:from>
      <xdr:col>7</xdr:col>
      <xdr:colOff>340178</xdr:colOff>
      <xdr:row>9</xdr:row>
      <xdr:rowOff>258537</xdr:rowOff>
    </xdr:from>
    <xdr:to>
      <xdr:col>13</xdr:col>
      <xdr:colOff>435429</xdr:colOff>
      <xdr:row>13</xdr:row>
      <xdr:rowOff>95251</xdr:rowOff>
    </xdr:to>
    <xdr:sp macro="" textlink="">
      <xdr:nvSpPr>
        <xdr:cNvPr id="2" name="Toelichting met afgeronde rechthoek 1"/>
        <xdr:cNvSpPr/>
      </xdr:nvSpPr>
      <xdr:spPr>
        <a:xfrm>
          <a:off x="3184071" y="2639787"/>
          <a:ext cx="2789465" cy="1360714"/>
        </a:xfrm>
        <a:prstGeom prst="wedgeRoundRectCallout">
          <a:avLst>
            <a:gd name="adj1" fmla="val -66687"/>
            <a:gd name="adj2" fmla="val 930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l-NL" sz="2000"/>
            <a:t>alleen het onderdeel 'Leervermogen' is actief in deze demo</a:t>
          </a:r>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5</xdr:col>
      <xdr:colOff>180975</xdr:colOff>
      <xdr:row>33</xdr:row>
      <xdr:rowOff>0</xdr:rowOff>
    </xdr:from>
    <xdr:to>
      <xdr:col>5</xdr:col>
      <xdr:colOff>257175</xdr:colOff>
      <xdr:row>34</xdr:row>
      <xdr:rowOff>57150</xdr:rowOff>
    </xdr:to>
    <xdr:sp macro="" textlink="">
      <xdr:nvSpPr>
        <xdr:cNvPr id="25601" name="Text Box 1"/>
        <xdr:cNvSpPr txBox="1">
          <a:spLocks noChangeArrowheads="1"/>
        </xdr:cNvSpPr>
      </xdr:nvSpPr>
      <xdr:spPr bwMode="auto">
        <a:xfrm>
          <a:off x="3067050" y="6991350"/>
          <a:ext cx="76200" cy="200025"/>
        </a:xfrm>
        <a:prstGeom prst="rect">
          <a:avLst/>
        </a:prstGeom>
        <a:noFill/>
        <a:ln w="9525">
          <a:noFill/>
          <a:miter lim="800000"/>
          <a:headEnd/>
          <a:tailEnd/>
        </a:ln>
      </xdr:spPr>
    </xdr:sp>
    <xdr:clientData/>
  </xdr:twoCellAnchor>
  <xdr:twoCellAnchor editAs="oneCell">
    <xdr:from>
      <xdr:col>5</xdr:col>
      <xdr:colOff>180975</xdr:colOff>
      <xdr:row>34</xdr:row>
      <xdr:rowOff>0</xdr:rowOff>
    </xdr:from>
    <xdr:to>
      <xdr:col>5</xdr:col>
      <xdr:colOff>257175</xdr:colOff>
      <xdr:row>35</xdr:row>
      <xdr:rowOff>57150</xdr:rowOff>
    </xdr:to>
    <xdr:sp macro="" textlink="">
      <xdr:nvSpPr>
        <xdr:cNvPr id="25602" name="Text Box 3"/>
        <xdr:cNvSpPr txBox="1">
          <a:spLocks noChangeArrowheads="1"/>
        </xdr:cNvSpPr>
      </xdr:nvSpPr>
      <xdr:spPr bwMode="auto">
        <a:xfrm>
          <a:off x="3067050" y="7134225"/>
          <a:ext cx="76200" cy="200025"/>
        </a:xfrm>
        <a:prstGeom prst="rect">
          <a:avLst/>
        </a:prstGeom>
        <a:noFill/>
        <a:ln w="9525">
          <a:noFill/>
          <a:miter lim="800000"/>
          <a:headEnd/>
          <a:tailEnd/>
        </a:ln>
      </xdr:spPr>
    </xdr:sp>
    <xdr:clientData/>
  </xdr:twoCellAnchor>
  <xdr:twoCellAnchor editAs="oneCell">
    <xdr:from>
      <xdr:col>5</xdr:col>
      <xdr:colOff>180975</xdr:colOff>
      <xdr:row>34</xdr:row>
      <xdr:rowOff>0</xdr:rowOff>
    </xdr:from>
    <xdr:to>
      <xdr:col>5</xdr:col>
      <xdr:colOff>257175</xdr:colOff>
      <xdr:row>35</xdr:row>
      <xdr:rowOff>57150</xdr:rowOff>
    </xdr:to>
    <xdr:sp macro="" textlink="">
      <xdr:nvSpPr>
        <xdr:cNvPr id="25603" name="Text Box 4"/>
        <xdr:cNvSpPr txBox="1">
          <a:spLocks noChangeArrowheads="1"/>
        </xdr:cNvSpPr>
      </xdr:nvSpPr>
      <xdr:spPr bwMode="auto">
        <a:xfrm>
          <a:off x="3067050" y="7134225"/>
          <a:ext cx="76200" cy="200025"/>
        </a:xfrm>
        <a:prstGeom prst="rect">
          <a:avLst/>
        </a:prstGeom>
        <a:noFill/>
        <a:ln w="9525">
          <a:noFill/>
          <a:miter lim="800000"/>
          <a:headEnd/>
          <a:tailEnd/>
        </a:ln>
      </xdr:spPr>
    </xdr:sp>
    <xdr:clientData/>
  </xdr:twoCellAnchor>
  <xdr:twoCellAnchor editAs="oneCell">
    <xdr:from>
      <xdr:col>5</xdr:col>
      <xdr:colOff>180975</xdr:colOff>
      <xdr:row>35</xdr:row>
      <xdr:rowOff>0</xdr:rowOff>
    </xdr:from>
    <xdr:to>
      <xdr:col>5</xdr:col>
      <xdr:colOff>257175</xdr:colOff>
      <xdr:row>36</xdr:row>
      <xdr:rowOff>57150</xdr:rowOff>
    </xdr:to>
    <xdr:sp macro="" textlink="">
      <xdr:nvSpPr>
        <xdr:cNvPr id="25604" name="Text Box 5"/>
        <xdr:cNvSpPr txBox="1">
          <a:spLocks noChangeArrowheads="1"/>
        </xdr:cNvSpPr>
      </xdr:nvSpPr>
      <xdr:spPr bwMode="auto">
        <a:xfrm>
          <a:off x="3067050" y="7277100"/>
          <a:ext cx="76200" cy="200025"/>
        </a:xfrm>
        <a:prstGeom prst="rect">
          <a:avLst/>
        </a:prstGeom>
        <a:noFill/>
        <a:ln w="9525">
          <a:noFill/>
          <a:miter lim="800000"/>
          <a:headEnd/>
          <a:tailEnd/>
        </a:ln>
      </xdr:spPr>
    </xdr:sp>
    <xdr:clientData/>
  </xdr:twoCellAnchor>
  <xdr:twoCellAnchor editAs="oneCell">
    <xdr:from>
      <xdr:col>5</xdr:col>
      <xdr:colOff>180975</xdr:colOff>
      <xdr:row>35</xdr:row>
      <xdr:rowOff>0</xdr:rowOff>
    </xdr:from>
    <xdr:to>
      <xdr:col>5</xdr:col>
      <xdr:colOff>257175</xdr:colOff>
      <xdr:row>36</xdr:row>
      <xdr:rowOff>57150</xdr:rowOff>
    </xdr:to>
    <xdr:sp macro="" textlink="">
      <xdr:nvSpPr>
        <xdr:cNvPr id="25605" name="Text Box 6"/>
        <xdr:cNvSpPr txBox="1">
          <a:spLocks noChangeArrowheads="1"/>
        </xdr:cNvSpPr>
      </xdr:nvSpPr>
      <xdr:spPr bwMode="auto">
        <a:xfrm>
          <a:off x="3067050" y="7277100"/>
          <a:ext cx="76200" cy="200025"/>
        </a:xfrm>
        <a:prstGeom prst="rect">
          <a:avLst/>
        </a:prstGeom>
        <a:noFill/>
        <a:ln w="9525">
          <a:noFill/>
          <a:miter lim="800000"/>
          <a:headEnd/>
          <a:tailEnd/>
        </a:ln>
      </xdr:spPr>
    </xdr:sp>
    <xdr:clientData/>
  </xdr:twoCellAnchor>
  <xdr:twoCellAnchor editAs="oneCell">
    <xdr:from>
      <xdr:col>5</xdr:col>
      <xdr:colOff>180975</xdr:colOff>
      <xdr:row>35</xdr:row>
      <xdr:rowOff>0</xdr:rowOff>
    </xdr:from>
    <xdr:to>
      <xdr:col>5</xdr:col>
      <xdr:colOff>257175</xdr:colOff>
      <xdr:row>36</xdr:row>
      <xdr:rowOff>57150</xdr:rowOff>
    </xdr:to>
    <xdr:sp macro="" textlink="">
      <xdr:nvSpPr>
        <xdr:cNvPr id="25606" name="Text Box 7"/>
        <xdr:cNvSpPr txBox="1">
          <a:spLocks noChangeArrowheads="1"/>
        </xdr:cNvSpPr>
      </xdr:nvSpPr>
      <xdr:spPr bwMode="auto">
        <a:xfrm>
          <a:off x="3067050" y="7277100"/>
          <a:ext cx="76200" cy="200025"/>
        </a:xfrm>
        <a:prstGeom prst="rect">
          <a:avLst/>
        </a:prstGeom>
        <a:noFill/>
        <a:ln w="9525">
          <a:noFill/>
          <a:miter lim="800000"/>
          <a:headEnd/>
          <a:tailEnd/>
        </a:ln>
      </xdr:spPr>
    </xdr:sp>
    <xdr:clientData/>
  </xdr:twoCellAnchor>
  <xdr:twoCellAnchor editAs="oneCell">
    <xdr:from>
      <xdr:col>5</xdr:col>
      <xdr:colOff>180975</xdr:colOff>
      <xdr:row>36</xdr:row>
      <xdr:rowOff>0</xdr:rowOff>
    </xdr:from>
    <xdr:to>
      <xdr:col>5</xdr:col>
      <xdr:colOff>257175</xdr:colOff>
      <xdr:row>37</xdr:row>
      <xdr:rowOff>38100</xdr:rowOff>
    </xdr:to>
    <xdr:sp macro="" textlink="">
      <xdr:nvSpPr>
        <xdr:cNvPr id="25607" name="Text Box 8"/>
        <xdr:cNvSpPr txBox="1">
          <a:spLocks noChangeArrowheads="1"/>
        </xdr:cNvSpPr>
      </xdr:nvSpPr>
      <xdr:spPr bwMode="auto">
        <a:xfrm>
          <a:off x="3067050" y="7419975"/>
          <a:ext cx="76200" cy="200025"/>
        </a:xfrm>
        <a:prstGeom prst="rect">
          <a:avLst/>
        </a:prstGeom>
        <a:noFill/>
        <a:ln w="9525">
          <a:noFill/>
          <a:miter lim="800000"/>
          <a:headEnd/>
          <a:tailEnd/>
        </a:ln>
      </xdr:spPr>
    </xdr:sp>
    <xdr:clientData/>
  </xdr:twoCellAnchor>
  <xdr:twoCellAnchor editAs="oneCell">
    <xdr:from>
      <xdr:col>5</xdr:col>
      <xdr:colOff>180975</xdr:colOff>
      <xdr:row>36</xdr:row>
      <xdr:rowOff>0</xdr:rowOff>
    </xdr:from>
    <xdr:to>
      <xdr:col>5</xdr:col>
      <xdr:colOff>257175</xdr:colOff>
      <xdr:row>37</xdr:row>
      <xdr:rowOff>38100</xdr:rowOff>
    </xdr:to>
    <xdr:sp macro="" textlink="">
      <xdr:nvSpPr>
        <xdr:cNvPr id="25608" name="Text Box 9"/>
        <xdr:cNvSpPr txBox="1">
          <a:spLocks noChangeArrowheads="1"/>
        </xdr:cNvSpPr>
      </xdr:nvSpPr>
      <xdr:spPr bwMode="auto">
        <a:xfrm>
          <a:off x="3067050" y="7419975"/>
          <a:ext cx="76200" cy="200025"/>
        </a:xfrm>
        <a:prstGeom prst="rect">
          <a:avLst/>
        </a:prstGeom>
        <a:noFill/>
        <a:ln w="9525">
          <a:noFill/>
          <a:miter lim="800000"/>
          <a:headEnd/>
          <a:tailEnd/>
        </a:ln>
      </xdr:spPr>
    </xdr:sp>
    <xdr:clientData/>
  </xdr:twoCellAnchor>
  <xdr:twoCellAnchor editAs="oneCell">
    <xdr:from>
      <xdr:col>5</xdr:col>
      <xdr:colOff>180975</xdr:colOff>
      <xdr:row>36</xdr:row>
      <xdr:rowOff>0</xdr:rowOff>
    </xdr:from>
    <xdr:to>
      <xdr:col>5</xdr:col>
      <xdr:colOff>257175</xdr:colOff>
      <xdr:row>37</xdr:row>
      <xdr:rowOff>38100</xdr:rowOff>
    </xdr:to>
    <xdr:sp macro="" textlink="">
      <xdr:nvSpPr>
        <xdr:cNvPr id="25609" name="Text Box 10"/>
        <xdr:cNvSpPr txBox="1">
          <a:spLocks noChangeArrowheads="1"/>
        </xdr:cNvSpPr>
      </xdr:nvSpPr>
      <xdr:spPr bwMode="auto">
        <a:xfrm>
          <a:off x="3067050" y="7419975"/>
          <a:ext cx="76200" cy="200025"/>
        </a:xfrm>
        <a:prstGeom prst="rect">
          <a:avLst/>
        </a:prstGeom>
        <a:noFill/>
        <a:ln w="9525">
          <a:noFill/>
          <a:miter lim="800000"/>
          <a:headEnd/>
          <a:tailEnd/>
        </a:ln>
      </xdr:spPr>
    </xdr:sp>
    <xdr:clientData/>
  </xdr:twoCellAnchor>
  <xdr:twoCellAnchor editAs="oneCell">
    <xdr:from>
      <xdr:col>5</xdr:col>
      <xdr:colOff>180975</xdr:colOff>
      <xdr:row>36</xdr:row>
      <xdr:rowOff>0</xdr:rowOff>
    </xdr:from>
    <xdr:to>
      <xdr:col>5</xdr:col>
      <xdr:colOff>257175</xdr:colOff>
      <xdr:row>37</xdr:row>
      <xdr:rowOff>38100</xdr:rowOff>
    </xdr:to>
    <xdr:sp macro="" textlink="">
      <xdr:nvSpPr>
        <xdr:cNvPr id="25610" name="Text Box 11"/>
        <xdr:cNvSpPr txBox="1">
          <a:spLocks noChangeArrowheads="1"/>
        </xdr:cNvSpPr>
      </xdr:nvSpPr>
      <xdr:spPr bwMode="auto">
        <a:xfrm>
          <a:off x="3067050" y="7419975"/>
          <a:ext cx="76200" cy="200025"/>
        </a:xfrm>
        <a:prstGeom prst="rect">
          <a:avLst/>
        </a:prstGeom>
        <a:noFill/>
        <a:ln w="9525">
          <a:noFill/>
          <a:miter lim="800000"/>
          <a:headEnd/>
          <a:tailEnd/>
        </a:ln>
      </xdr:spPr>
    </xdr:sp>
    <xdr:clientData/>
  </xdr:twoCellAnchor>
  <xdr:twoCellAnchor editAs="oneCell">
    <xdr:from>
      <xdr:col>5</xdr:col>
      <xdr:colOff>180975</xdr:colOff>
      <xdr:row>37</xdr:row>
      <xdr:rowOff>0</xdr:rowOff>
    </xdr:from>
    <xdr:to>
      <xdr:col>5</xdr:col>
      <xdr:colOff>257175</xdr:colOff>
      <xdr:row>38</xdr:row>
      <xdr:rowOff>28575</xdr:rowOff>
    </xdr:to>
    <xdr:sp macro="" textlink="">
      <xdr:nvSpPr>
        <xdr:cNvPr id="25611" name="Text Box 12"/>
        <xdr:cNvSpPr txBox="1">
          <a:spLocks noChangeArrowheads="1"/>
        </xdr:cNvSpPr>
      </xdr:nvSpPr>
      <xdr:spPr bwMode="auto">
        <a:xfrm>
          <a:off x="3067050" y="7581900"/>
          <a:ext cx="76200" cy="200025"/>
        </a:xfrm>
        <a:prstGeom prst="rect">
          <a:avLst/>
        </a:prstGeom>
        <a:noFill/>
        <a:ln w="9525">
          <a:noFill/>
          <a:miter lim="800000"/>
          <a:headEnd/>
          <a:tailEnd/>
        </a:ln>
      </xdr:spPr>
    </xdr:sp>
    <xdr:clientData/>
  </xdr:twoCellAnchor>
  <xdr:twoCellAnchor editAs="oneCell">
    <xdr:from>
      <xdr:col>5</xdr:col>
      <xdr:colOff>180975</xdr:colOff>
      <xdr:row>37</xdr:row>
      <xdr:rowOff>0</xdr:rowOff>
    </xdr:from>
    <xdr:to>
      <xdr:col>5</xdr:col>
      <xdr:colOff>257175</xdr:colOff>
      <xdr:row>38</xdr:row>
      <xdr:rowOff>28575</xdr:rowOff>
    </xdr:to>
    <xdr:sp macro="" textlink="">
      <xdr:nvSpPr>
        <xdr:cNvPr id="25612" name="Text Box 13"/>
        <xdr:cNvSpPr txBox="1">
          <a:spLocks noChangeArrowheads="1"/>
        </xdr:cNvSpPr>
      </xdr:nvSpPr>
      <xdr:spPr bwMode="auto">
        <a:xfrm>
          <a:off x="3067050" y="7581900"/>
          <a:ext cx="76200" cy="200025"/>
        </a:xfrm>
        <a:prstGeom prst="rect">
          <a:avLst/>
        </a:prstGeom>
        <a:noFill/>
        <a:ln w="9525">
          <a:noFill/>
          <a:miter lim="800000"/>
          <a:headEnd/>
          <a:tailEnd/>
        </a:ln>
      </xdr:spPr>
    </xdr:sp>
    <xdr:clientData/>
  </xdr:twoCellAnchor>
  <xdr:twoCellAnchor editAs="oneCell">
    <xdr:from>
      <xdr:col>5</xdr:col>
      <xdr:colOff>180975</xdr:colOff>
      <xdr:row>37</xdr:row>
      <xdr:rowOff>0</xdr:rowOff>
    </xdr:from>
    <xdr:to>
      <xdr:col>5</xdr:col>
      <xdr:colOff>257175</xdr:colOff>
      <xdr:row>38</xdr:row>
      <xdr:rowOff>28575</xdr:rowOff>
    </xdr:to>
    <xdr:sp macro="" textlink="">
      <xdr:nvSpPr>
        <xdr:cNvPr id="25613" name="Text Box 14"/>
        <xdr:cNvSpPr txBox="1">
          <a:spLocks noChangeArrowheads="1"/>
        </xdr:cNvSpPr>
      </xdr:nvSpPr>
      <xdr:spPr bwMode="auto">
        <a:xfrm>
          <a:off x="3067050" y="7581900"/>
          <a:ext cx="76200" cy="200025"/>
        </a:xfrm>
        <a:prstGeom prst="rect">
          <a:avLst/>
        </a:prstGeom>
        <a:noFill/>
        <a:ln w="9525">
          <a:noFill/>
          <a:miter lim="800000"/>
          <a:headEnd/>
          <a:tailEnd/>
        </a:ln>
      </xdr:spPr>
    </xdr:sp>
    <xdr:clientData/>
  </xdr:twoCellAnchor>
  <xdr:twoCellAnchor editAs="oneCell">
    <xdr:from>
      <xdr:col>5</xdr:col>
      <xdr:colOff>180975</xdr:colOff>
      <xdr:row>37</xdr:row>
      <xdr:rowOff>0</xdr:rowOff>
    </xdr:from>
    <xdr:to>
      <xdr:col>5</xdr:col>
      <xdr:colOff>257175</xdr:colOff>
      <xdr:row>38</xdr:row>
      <xdr:rowOff>28575</xdr:rowOff>
    </xdr:to>
    <xdr:sp macro="" textlink="">
      <xdr:nvSpPr>
        <xdr:cNvPr id="25614" name="Text Box 15"/>
        <xdr:cNvSpPr txBox="1">
          <a:spLocks noChangeArrowheads="1"/>
        </xdr:cNvSpPr>
      </xdr:nvSpPr>
      <xdr:spPr bwMode="auto">
        <a:xfrm>
          <a:off x="3067050" y="7581900"/>
          <a:ext cx="76200" cy="200025"/>
        </a:xfrm>
        <a:prstGeom prst="rect">
          <a:avLst/>
        </a:prstGeom>
        <a:noFill/>
        <a:ln w="9525">
          <a:noFill/>
          <a:miter lim="800000"/>
          <a:headEnd/>
          <a:tailEnd/>
        </a:ln>
      </xdr:spPr>
    </xdr:sp>
    <xdr:clientData/>
  </xdr:twoCellAnchor>
  <xdr:twoCellAnchor editAs="oneCell">
    <xdr:from>
      <xdr:col>5</xdr:col>
      <xdr:colOff>180975</xdr:colOff>
      <xdr:row>37</xdr:row>
      <xdr:rowOff>0</xdr:rowOff>
    </xdr:from>
    <xdr:to>
      <xdr:col>5</xdr:col>
      <xdr:colOff>257175</xdr:colOff>
      <xdr:row>38</xdr:row>
      <xdr:rowOff>28575</xdr:rowOff>
    </xdr:to>
    <xdr:sp macro="" textlink="">
      <xdr:nvSpPr>
        <xdr:cNvPr id="25615" name="Text Box 16"/>
        <xdr:cNvSpPr txBox="1">
          <a:spLocks noChangeArrowheads="1"/>
        </xdr:cNvSpPr>
      </xdr:nvSpPr>
      <xdr:spPr bwMode="auto">
        <a:xfrm>
          <a:off x="3067050" y="7581900"/>
          <a:ext cx="76200" cy="200025"/>
        </a:xfrm>
        <a:prstGeom prst="rect">
          <a:avLst/>
        </a:prstGeom>
        <a:noFill/>
        <a:ln w="9525">
          <a:noFill/>
          <a:miter lim="800000"/>
          <a:headEnd/>
          <a:tailEnd/>
        </a:ln>
      </xdr:spPr>
    </xdr:sp>
    <xdr:clientData/>
  </xdr:twoCellAnchor>
  <xdr:twoCellAnchor editAs="oneCell">
    <xdr:from>
      <xdr:col>5</xdr:col>
      <xdr:colOff>180975</xdr:colOff>
      <xdr:row>38</xdr:row>
      <xdr:rowOff>0</xdr:rowOff>
    </xdr:from>
    <xdr:to>
      <xdr:col>5</xdr:col>
      <xdr:colOff>257175</xdr:colOff>
      <xdr:row>39</xdr:row>
      <xdr:rowOff>47625</xdr:rowOff>
    </xdr:to>
    <xdr:sp macro="" textlink="">
      <xdr:nvSpPr>
        <xdr:cNvPr id="25616" name="Text Box 17"/>
        <xdr:cNvSpPr txBox="1">
          <a:spLocks noChangeArrowheads="1"/>
        </xdr:cNvSpPr>
      </xdr:nvSpPr>
      <xdr:spPr bwMode="auto">
        <a:xfrm>
          <a:off x="3067050" y="7753350"/>
          <a:ext cx="76200" cy="200025"/>
        </a:xfrm>
        <a:prstGeom prst="rect">
          <a:avLst/>
        </a:prstGeom>
        <a:noFill/>
        <a:ln w="9525">
          <a:noFill/>
          <a:miter lim="800000"/>
          <a:headEnd/>
          <a:tailEnd/>
        </a:ln>
      </xdr:spPr>
    </xdr:sp>
    <xdr:clientData/>
  </xdr:twoCellAnchor>
  <xdr:twoCellAnchor editAs="oneCell">
    <xdr:from>
      <xdr:col>10</xdr:col>
      <xdr:colOff>180975</xdr:colOff>
      <xdr:row>37</xdr:row>
      <xdr:rowOff>0</xdr:rowOff>
    </xdr:from>
    <xdr:to>
      <xdr:col>11</xdr:col>
      <xdr:colOff>9525</xdr:colOff>
      <xdr:row>38</xdr:row>
      <xdr:rowOff>28575</xdr:rowOff>
    </xdr:to>
    <xdr:sp macro="" textlink="">
      <xdr:nvSpPr>
        <xdr:cNvPr id="25617" name="Text Box 18"/>
        <xdr:cNvSpPr txBox="1">
          <a:spLocks noChangeArrowheads="1"/>
        </xdr:cNvSpPr>
      </xdr:nvSpPr>
      <xdr:spPr bwMode="auto">
        <a:xfrm>
          <a:off x="5362575" y="7581900"/>
          <a:ext cx="76200" cy="200025"/>
        </a:xfrm>
        <a:prstGeom prst="rect">
          <a:avLst/>
        </a:prstGeom>
        <a:noFill/>
        <a:ln w="9525">
          <a:noFill/>
          <a:miter lim="800000"/>
          <a:headEnd/>
          <a:tailEnd/>
        </a:ln>
      </xdr:spPr>
    </xdr:sp>
    <xdr:clientData/>
  </xdr:twoCellAnchor>
  <xdr:twoCellAnchor editAs="oneCell">
    <xdr:from>
      <xdr:col>10</xdr:col>
      <xdr:colOff>180975</xdr:colOff>
      <xdr:row>37</xdr:row>
      <xdr:rowOff>0</xdr:rowOff>
    </xdr:from>
    <xdr:to>
      <xdr:col>11</xdr:col>
      <xdr:colOff>9525</xdr:colOff>
      <xdr:row>38</xdr:row>
      <xdr:rowOff>28575</xdr:rowOff>
    </xdr:to>
    <xdr:sp macro="" textlink="">
      <xdr:nvSpPr>
        <xdr:cNvPr id="25618" name="Text Box 19"/>
        <xdr:cNvSpPr txBox="1">
          <a:spLocks noChangeArrowheads="1"/>
        </xdr:cNvSpPr>
      </xdr:nvSpPr>
      <xdr:spPr bwMode="auto">
        <a:xfrm>
          <a:off x="5362575" y="7581900"/>
          <a:ext cx="76200" cy="200025"/>
        </a:xfrm>
        <a:prstGeom prst="rect">
          <a:avLst/>
        </a:prstGeom>
        <a:noFill/>
        <a:ln w="9525">
          <a:noFill/>
          <a:miter lim="800000"/>
          <a:headEnd/>
          <a:tailEnd/>
        </a:ln>
      </xdr:spPr>
    </xdr:sp>
    <xdr:clientData/>
  </xdr:twoCellAnchor>
  <xdr:twoCellAnchor editAs="oneCell">
    <xdr:from>
      <xdr:col>10</xdr:col>
      <xdr:colOff>180975</xdr:colOff>
      <xdr:row>37</xdr:row>
      <xdr:rowOff>0</xdr:rowOff>
    </xdr:from>
    <xdr:to>
      <xdr:col>11</xdr:col>
      <xdr:colOff>9525</xdr:colOff>
      <xdr:row>38</xdr:row>
      <xdr:rowOff>28575</xdr:rowOff>
    </xdr:to>
    <xdr:sp macro="" textlink="">
      <xdr:nvSpPr>
        <xdr:cNvPr id="25619" name="Text Box 20"/>
        <xdr:cNvSpPr txBox="1">
          <a:spLocks noChangeArrowheads="1"/>
        </xdr:cNvSpPr>
      </xdr:nvSpPr>
      <xdr:spPr bwMode="auto">
        <a:xfrm>
          <a:off x="5362575" y="7581900"/>
          <a:ext cx="76200" cy="200025"/>
        </a:xfrm>
        <a:prstGeom prst="rect">
          <a:avLst/>
        </a:prstGeom>
        <a:noFill/>
        <a:ln w="9525">
          <a:noFill/>
          <a:miter lim="800000"/>
          <a:headEnd/>
          <a:tailEnd/>
        </a:ln>
      </xdr:spPr>
    </xdr:sp>
    <xdr:clientData/>
  </xdr:twoCellAnchor>
  <xdr:twoCellAnchor editAs="oneCell">
    <xdr:from>
      <xdr:col>10</xdr:col>
      <xdr:colOff>180975</xdr:colOff>
      <xdr:row>37</xdr:row>
      <xdr:rowOff>0</xdr:rowOff>
    </xdr:from>
    <xdr:to>
      <xdr:col>11</xdr:col>
      <xdr:colOff>9525</xdr:colOff>
      <xdr:row>38</xdr:row>
      <xdr:rowOff>28575</xdr:rowOff>
    </xdr:to>
    <xdr:sp macro="" textlink="">
      <xdr:nvSpPr>
        <xdr:cNvPr id="25620" name="Text Box 21"/>
        <xdr:cNvSpPr txBox="1">
          <a:spLocks noChangeArrowheads="1"/>
        </xdr:cNvSpPr>
      </xdr:nvSpPr>
      <xdr:spPr bwMode="auto">
        <a:xfrm>
          <a:off x="5362575" y="7581900"/>
          <a:ext cx="76200" cy="200025"/>
        </a:xfrm>
        <a:prstGeom prst="rect">
          <a:avLst/>
        </a:prstGeom>
        <a:noFill/>
        <a:ln w="9525">
          <a:noFill/>
          <a:miter lim="800000"/>
          <a:headEnd/>
          <a:tailEnd/>
        </a:ln>
      </xdr:spPr>
    </xdr:sp>
    <xdr:clientData/>
  </xdr:twoCellAnchor>
  <xdr:twoCellAnchor editAs="oneCell">
    <xdr:from>
      <xdr:col>10</xdr:col>
      <xdr:colOff>180975</xdr:colOff>
      <xdr:row>37</xdr:row>
      <xdr:rowOff>0</xdr:rowOff>
    </xdr:from>
    <xdr:to>
      <xdr:col>11</xdr:col>
      <xdr:colOff>9525</xdr:colOff>
      <xdr:row>38</xdr:row>
      <xdr:rowOff>28575</xdr:rowOff>
    </xdr:to>
    <xdr:sp macro="" textlink="">
      <xdr:nvSpPr>
        <xdr:cNvPr id="25621" name="Text Box 22"/>
        <xdr:cNvSpPr txBox="1">
          <a:spLocks noChangeArrowheads="1"/>
        </xdr:cNvSpPr>
      </xdr:nvSpPr>
      <xdr:spPr bwMode="auto">
        <a:xfrm>
          <a:off x="5362575" y="7581900"/>
          <a:ext cx="76200" cy="200025"/>
        </a:xfrm>
        <a:prstGeom prst="rect">
          <a:avLst/>
        </a:prstGeom>
        <a:noFill/>
        <a:ln w="9525">
          <a:noFill/>
          <a:miter lim="800000"/>
          <a:headEnd/>
          <a:tailEnd/>
        </a:ln>
      </xdr:spPr>
    </xdr:sp>
    <xdr:clientData/>
  </xdr:twoCellAnchor>
  <xdr:twoCellAnchor editAs="oneCell">
    <xdr:from>
      <xdr:col>10</xdr:col>
      <xdr:colOff>180975</xdr:colOff>
      <xdr:row>38</xdr:row>
      <xdr:rowOff>0</xdr:rowOff>
    </xdr:from>
    <xdr:to>
      <xdr:col>11</xdr:col>
      <xdr:colOff>9525</xdr:colOff>
      <xdr:row>39</xdr:row>
      <xdr:rowOff>47625</xdr:rowOff>
    </xdr:to>
    <xdr:sp macro="" textlink="">
      <xdr:nvSpPr>
        <xdr:cNvPr id="25622" name="Text Box 23"/>
        <xdr:cNvSpPr txBox="1">
          <a:spLocks noChangeArrowheads="1"/>
        </xdr:cNvSpPr>
      </xdr:nvSpPr>
      <xdr:spPr bwMode="auto">
        <a:xfrm>
          <a:off x="5362575" y="7753350"/>
          <a:ext cx="76200" cy="200025"/>
        </a:xfrm>
        <a:prstGeom prst="rect">
          <a:avLst/>
        </a:prstGeom>
        <a:noFill/>
        <a:ln w="9525">
          <a:noFill/>
          <a:miter lim="800000"/>
          <a:headEnd/>
          <a:tailEnd/>
        </a:ln>
      </xdr:spPr>
    </xdr:sp>
    <xdr:clientData/>
  </xdr:twoCellAnchor>
  <xdr:twoCellAnchor editAs="oneCell">
    <xdr:from>
      <xdr:col>5</xdr:col>
      <xdr:colOff>180975</xdr:colOff>
      <xdr:row>38</xdr:row>
      <xdr:rowOff>0</xdr:rowOff>
    </xdr:from>
    <xdr:to>
      <xdr:col>5</xdr:col>
      <xdr:colOff>257175</xdr:colOff>
      <xdr:row>39</xdr:row>
      <xdr:rowOff>47625</xdr:rowOff>
    </xdr:to>
    <xdr:sp macro="" textlink="">
      <xdr:nvSpPr>
        <xdr:cNvPr id="25623" name="Text Box 24"/>
        <xdr:cNvSpPr txBox="1">
          <a:spLocks noChangeArrowheads="1"/>
        </xdr:cNvSpPr>
      </xdr:nvSpPr>
      <xdr:spPr bwMode="auto">
        <a:xfrm>
          <a:off x="3067050" y="7753350"/>
          <a:ext cx="76200" cy="200025"/>
        </a:xfrm>
        <a:prstGeom prst="rect">
          <a:avLst/>
        </a:prstGeom>
        <a:noFill/>
        <a:ln w="9525">
          <a:noFill/>
          <a:miter lim="800000"/>
          <a:headEnd/>
          <a:tailEnd/>
        </a:ln>
      </xdr:spPr>
    </xdr:sp>
    <xdr:clientData/>
  </xdr:twoCellAnchor>
  <xdr:twoCellAnchor editAs="oneCell">
    <xdr:from>
      <xdr:col>5</xdr:col>
      <xdr:colOff>180975</xdr:colOff>
      <xdr:row>38</xdr:row>
      <xdr:rowOff>0</xdr:rowOff>
    </xdr:from>
    <xdr:to>
      <xdr:col>5</xdr:col>
      <xdr:colOff>257175</xdr:colOff>
      <xdr:row>39</xdr:row>
      <xdr:rowOff>47625</xdr:rowOff>
    </xdr:to>
    <xdr:sp macro="" textlink="">
      <xdr:nvSpPr>
        <xdr:cNvPr id="25624" name="Text Box 25"/>
        <xdr:cNvSpPr txBox="1">
          <a:spLocks noChangeArrowheads="1"/>
        </xdr:cNvSpPr>
      </xdr:nvSpPr>
      <xdr:spPr bwMode="auto">
        <a:xfrm>
          <a:off x="3067050" y="7753350"/>
          <a:ext cx="76200" cy="200025"/>
        </a:xfrm>
        <a:prstGeom prst="rect">
          <a:avLst/>
        </a:prstGeom>
        <a:noFill/>
        <a:ln w="9525">
          <a:noFill/>
          <a:miter lim="800000"/>
          <a:headEnd/>
          <a:tailEnd/>
        </a:ln>
      </xdr:spPr>
    </xdr:sp>
    <xdr:clientData/>
  </xdr:twoCellAnchor>
  <xdr:twoCellAnchor editAs="oneCell">
    <xdr:from>
      <xdr:col>5</xdr:col>
      <xdr:colOff>180975</xdr:colOff>
      <xdr:row>38</xdr:row>
      <xdr:rowOff>0</xdr:rowOff>
    </xdr:from>
    <xdr:to>
      <xdr:col>5</xdr:col>
      <xdr:colOff>257175</xdr:colOff>
      <xdr:row>39</xdr:row>
      <xdr:rowOff>47625</xdr:rowOff>
    </xdr:to>
    <xdr:sp macro="" textlink="">
      <xdr:nvSpPr>
        <xdr:cNvPr id="25625" name="Text Box 26"/>
        <xdr:cNvSpPr txBox="1">
          <a:spLocks noChangeArrowheads="1"/>
        </xdr:cNvSpPr>
      </xdr:nvSpPr>
      <xdr:spPr bwMode="auto">
        <a:xfrm>
          <a:off x="3067050" y="7753350"/>
          <a:ext cx="76200" cy="200025"/>
        </a:xfrm>
        <a:prstGeom prst="rect">
          <a:avLst/>
        </a:prstGeom>
        <a:noFill/>
        <a:ln w="9525">
          <a:noFill/>
          <a:miter lim="800000"/>
          <a:headEnd/>
          <a:tailEnd/>
        </a:ln>
      </xdr:spPr>
    </xdr:sp>
    <xdr:clientData/>
  </xdr:twoCellAnchor>
  <xdr:twoCellAnchor editAs="oneCell">
    <xdr:from>
      <xdr:col>5</xdr:col>
      <xdr:colOff>180975</xdr:colOff>
      <xdr:row>38</xdr:row>
      <xdr:rowOff>0</xdr:rowOff>
    </xdr:from>
    <xdr:to>
      <xdr:col>5</xdr:col>
      <xdr:colOff>257175</xdr:colOff>
      <xdr:row>39</xdr:row>
      <xdr:rowOff>47625</xdr:rowOff>
    </xdr:to>
    <xdr:sp macro="" textlink="">
      <xdr:nvSpPr>
        <xdr:cNvPr id="25626" name="Text Box 27"/>
        <xdr:cNvSpPr txBox="1">
          <a:spLocks noChangeArrowheads="1"/>
        </xdr:cNvSpPr>
      </xdr:nvSpPr>
      <xdr:spPr bwMode="auto">
        <a:xfrm>
          <a:off x="3067050" y="7753350"/>
          <a:ext cx="76200" cy="200025"/>
        </a:xfrm>
        <a:prstGeom prst="rect">
          <a:avLst/>
        </a:prstGeom>
        <a:noFill/>
        <a:ln w="9525">
          <a:noFill/>
          <a:miter lim="800000"/>
          <a:headEnd/>
          <a:tailEnd/>
        </a:ln>
      </xdr:spPr>
    </xdr:sp>
    <xdr:clientData/>
  </xdr:twoCellAnchor>
  <xdr:twoCellAnchor editAs="oneCell">
    <xdr:from>
      <xdr:col>5</xdr:col>
      <xdr:colOff>180975</xdr:colOff>
      <xdr:row>38</xdr:row>
      <xdr:rowOff>0</xdr:rowOff>
    </xdr:from>
    <xdr:to>
      <xdr:col>5</xdr:col>
      <xdr:colOff>257175</xdr:colOff>
      <xdr:row>39</xdr:row>
      <xdr:rowOff>47625</xdr:rowOff>
    </xdr:to>
    <xdr:sp macro="" textlink="">
      <xdr:nvSpPr>
        <xdr:cNvPr id="25627" name="Text Box 28"/>
        <xdr:cNvSpPr txBox="1">
          <a:spLocks noChangeArrowheads="1"/>
        </xdr:cNvSpPr>
      </xdr:nvSpPr>
      <xdr:spPr bwMode="auto">
        <a:xfrm>
          <a:off x="3067050" y="7753350"/>
          <a:ext cx="76200" cy="200025"/>
        </a:xfrm>
        <a:prstGeom prst="rect">
          <a:avLst/>
        </a:prstGeom>
        <a:noFill/>
        <a:ln w="9525">
          <a:noFill/>
          <a:miter lim="800000"/>
          <a:headEnd/>
          <a:tailEnd/>
        </a:ln>
      </xdr:spPr>
    </xdr:sp>
    <xdr:clientData/>
  </xdr:twoCellAnchor>
  <xdr:twoCellAnchor editAs="oneCell">
    <xdr:from>
      <xdr:col>5</xdr:col>
      <xdr:colOff>180975</xdr:colOff>
      <xdr:row>39</xdr:row>
      <xdr:rowOff>0</xdr:rowOff>
    </xdr:from>
    <xdr:to>
      <xdr:col>5</xdr:col>
      <xdr:colOff>257175</xdr:colOff>
      <xdr:row>40</xdr:row>
      <xdr:rowOff>38100</xdr:rowOff>
    </xdr:to>
    <xdr:sp macro="" textlink="">
      <xdr:nvSpPr>
        <xdr:cNvPr id="25628" name="Text Box 29"/>
        <xdr:cNvSpPr txBox="1">
          <a:spLocks noChangeArrowheads="1"/>
        </xdr:cNvSpPr>
      </xdr:nvSpPr>
      <xdr:spPr bwMode="auto">
        <a:xfrm>
          <a:off x="3067050" y="7905750"/>
          <a:ext cx="76200" cy="200025"/>
        </a:xfrm>
        <a:prstGeom prst="rect">
          <a:avLst/>
        </a:prstGeom>
        <a:noFill/>
        <a:ln w="9525">
          <a:noFill/>
          <a:miter lim="800000"/>
          <a:headEnd/>
          <a:tailEnd/>
        </a:ln>
      </xdr:spPr>
    </xdr:sp>
    <xdr:clientData/>
  </xdr:twoCellAnchor>
  <xdr:twoCellAnchor editAs="oneCell">
    <xdr:from>
      <xdr:col>10</xdr:col>
      <xdr:colOff>180975</xdr:colOff>
      <xdr:row>38</xdr:row>
      <xdr:rowOff>0</xdr:rowOff>
    </xdr:from>
    <xdr:to>
      <xdr:col>11</xdr:col>
      <xdr:colOff>9525</xdr:colOff>
      <xdr:row>39</xdr:row>
      <xdr:rowOff>47625</xdr:rowOff>
    </xdr:to>
    <xdr:sp macro="" textlink="">
      <xdr:nvSpPr>
        <xdr:cNvPr id="25629" name="Text Box 30"/>
        <xdr:cNvSpPr txBox="1">
          <a:spLocks noChangeArrowheads="1"/>
        </xdr:cNvSpPr>
      </xdr:nvSpPr>
      <xdr:spPr bwMode="auto">
        <a:xfrm>
          <a:off x="5362575" y="7753350"/>
          <a:ext cx="76200" cy="200025"/>
        </a:xfrm>
        <a:prstGeom prst="rect">
          <a:avLst/>
        </a:prstGeom>
        <a:noFill/>
        <a:ln w="9525">
          <a:noFill/>
          <a:miter lim="800000"/>
          <a:headEnd/>
          <a:tailEnd/>
        </a:ln>
      </xdr:spPr>
    </xdr:sp>
    <xdr:clientData/>
  </xdr:twoCellAnchor>
  <xdr:twoCellAnchor editAs="oneCell">
    <xdr:from>
      <xdr:col>10</xdr:col>
      <xdr:colOff>180975</xdr:colOff>
      <xdr:row>38</xdr:row>
      <xdr:rowOff>0</xdr:rowOff>
    </xdr:from>
    <xdr:to>
      <xdr:col>11</xdr:col>
      <xdr:colOff>9525</xdr:colOff>
      <xdr:row>39</xdr:row>
      <xdr:rowOff>47625</xdr:rowOff>
    </xdr:to>
    <xdr:sp macro="" textlink="">
      <xdr:nvSpPr>
        <xdr:cNvPr id="25630" name="Text Box 31"/>
        <xdr:cNvSpPr txBox="1">
          <a:spLocks noChangeArrowheads="1"/>
        </xdr:cNvSpPr>
      </xdr:nvSpPr>
      <xdr:spPr bwMode="auto">
        <a:xfrm>
          <a:off x="5362575" y="7753350"/>
          <a:ext cx="76200" cy="200025"/>
        </a:xfrm>
        <a:prstGeom prst="rect">
          <a:avLst/>
        </a:prstGeom>
        <a:noFill/>
        <a:ln w="9525">
          <a:noFill/>
          <a:miter lim="800000"/>
          <a:headEnd/>
          <a:tailEnd/>
        </a:ln>
      </xdr:spPr>
    </xdr:sp>
    <xdr:clientData/>
  </xdr:twoCellAnchor>
  <xdr:twoCellAnchor editAs="oneCell">
    <xdr:from>
      <xdr:col>10</xdr:col>
      <xdr:colOff>180975</xdr:colOff>
      <xdr:row>38</xdr:row>
      <xdr:rowOff>0</xdr:rowOff>
    </xdr:from>
    <xdr:to>
      <xdr:col>11</xdr:col>
      <xdr:colOff>9525</xdr:colOff>
      <xdr:row>39</xdr:row>
      <xdr:rowOff>47625</xdr:rowOff>
    </xdr:to>
    <xdr:sp macro="" textlink="">
      <xdr:nvSpPr>
        <xdr:cNvPr id="25631" name="Text Box 32"/>
        <xdr:cNvSpPr txBox="1">
          <a:spLocks noChangeArrowheads="1"/>
        </xdr:cNvSpPr>
      </xdr:nvSpPr>
      <xdr:spPr bwMode="auto">
        <a:xfrm>
          <a:off x="5362575" y="7753350"/>
          <a:ext cx="76200" cy="200025"/>
        </a:xfrm>
        <a:prstGeom prst="rect">
          <a:avLst/>
        </a:prstGeom>
        <a:noFill/>
        <a:ln w="9525">
          <a:noFill/>
          <a:miter lim="800000"/>
          <a:headEnd/>
          <a:tailEnd/>
        </a:ln>
      </xdr:spPr>
    </xdr:sp>
    <xdr:clientData/>
  </xdr:twoCellAnchor>
  <xdr:twoCellAnchor editAs="oneCell">
    <xdr:from>
      <xdr:col>10</xdr:col>
      <xdr:colOff>180975</xdr:colOff>
      <xdr:row>38</xdr:row>
      <xdr:rowOff>0</xdr:rowOff>
    </xdr:from>
    <xdr:to>
      <xdr:col>11</xdr:col>
      <xdr:colOff>9525</xdr:colOff>
      <xdr:row>39</xdr:row>
      <xdr:rowOff>47625</xdr:rowOff>
    </xdr:to>
    <xdr:sp macro="" textlink="">
      <xdr:nvSpPr>
        <xdr:cNvPr id="25632" name="Text Box 33"/>
        <xdr:cNvSpPr txBox="1">
          <a:spLocks noChangeArrowheads="1"/>
        </xdr:cNvSpPr>
      </xdr:nvSpPr>
      <xdr:spPr bwMode="auto">
        <a:xfrm>
          <a:off x="5362575" y="7753350"/>
          <a:ext cx="76200" cy="200025"/>
        </a:xfrm>
        <a:prstGeom prst="rect">
          <a:avLst/>
        </a:prstGeom>
        <a:noFill/>
        <a:ln w="9525">
          <a:noFill/>
          <a:miter lim="800000"/>
          <a:headEnd/>
          <a:tailEnd/>
        </a:ln>
      </xdr:spPr>
    </xdr:sp>
    <xdr:clientData/>
  </xdr:twoCellAnchor>
  <xdr:twoCellAnchor editAs="oneCell">
    <xdr:from>
      <xdr:col>10</xdr:col>
      <xdr:colOff>180975</xdr:colOff>
      <xdr:row>39</xdr:row>
      <xdr:rowOff>0</xdr:rowOff>
    </xdr:from>
    <xdr:to>
      <xdr:col>11</xdr:col>
      <xdr:colOff>9525</xdr:colOff>
      <xdr:row>40</xdr:row>
      <xdr:rowOff>38100</xdr:rowOff>
    </xdr:to>
    <xdr:sp macro="" textlink="">
      <xdr:nvSpPr>
        <xdr:cNvPr id="25633" name="Text Box 36"/>
        <xdr:cNvSpPr txBox="1">
          <a:spLocks noChangeArrowheads="1"/>
        </xdr:cNvSpPr>
      </xdr:nvSpPr>
      <xdr:spPr bwMode="auto">
        <a:xfrm>
          <a:off x="5362575" y="7905750"/>
          <a:ext cx="76200" cy="200025"/>
        </a:xfrm>
        <a:prstGeom prst="rect">
          <a:avLst/>
        </a:prstGeom>
        <a:noFill/>
        <a:ln w="9525">
          <a:noFill/>
          <a:miter lim="800000"/>
          <a:headEnd/>
          <a:tailEnd/>
        </a:ln>
      </xdr:spPr>
    </xdr:sp>
    <xdr:clientData/>
  </xdr:twoCellAnchor>
  <xdr:twoCellAnchor editAs="oneCell">
    <xdr:from>
      <xdr:col>5</xdr:col>
      <xdr:colOff>180975</xdr:colOff>
      <xdr:row>39</xdr:row>
      <xdr:rowOff>0</xdr:rowOff>
    </xdr:from>
    <xdr:to>
      <xdr:col>5</xdr:col>
      <xdr:colOff>257175</xdr:colOff>
      <xdr:row>40</xdr:row>
      <xdr:rowOff>38100</xdr:rowOff>
    </xdr:to>
    <xdr:sp macro="" textlink="">
      <xdr:nvSpPr>
        <xdr:cNvPr id="25634" name="Text Box 37"/>
        <xdr:cNvSpPr txBox="1">
          <a:spLocks noChangeArrowheads="1"/>
        </xdr:cNvSpPr>
      </xdr:nvSpPr>
      <xdr:spPr bwMode="auto">
        <a:xfrm>
          <a:off x="3067050" y="7905750"/>
          <a:ext cx="76200" cy="200025"/>
        </a:xfrm>
        <a:prstGeom prst="rect">
          <a:avLst/>
        </a:prstGeom>
        <a:noFill/>
        <a:ln w="9525">
          <a:noFill/>
          <a:miter lim="800000"/>
          <a:headEnd/>
          <a:tailEnd/>
        </a:ln>
      </xdr:spPr>
    </xdr:sp>
    <xdr:clientData/>
  </xdr:twoCellAnchor>
  <xdr:twoCellAnchor editAs="oneCell">
    <xdr:from>
      <xdr:col>5</xdr:col>
      <xdr:colOff>180975</xdr:colOff>
      <xdr:row>39</xdr:row>
      <xdr:rowOff>0</xdr:rowOff>
    </xdr:from>
    <xdr:to>
      <xdr:col>5</xdr:col>
      <xdr:colOff>257175</xdr:colOff>
      <xdr:row>40</xdr:row>
      <xdr:rowOff>38100</xdr:rowOff>
    </xdr:to>
    <xdr:sp macro="" textlink="">
      <xdr:nvSpPr>
        <xdr:cNvPr id="25635" name="Text Box 38"/>
        <xdr:cNvSpPr txBox="1">
          <a:spLocks noChangeArrowheads="1"/>
        </xdr:cNvSpPr>
      </xdr:nvSpPr>
      <xdr:spPr bwMode="auto">
        <a:xfrm>
          <a:off x="3067050" y="7905750"/>
          <a:ext cx="76200" cy="200025"/>
        </a:xfrm>
        <a:prstGeom prst="rect">
          <a:avLst/>
        </a:prstGeom>
        <a:noFill/>
        <a:ln w="9525">
          <a:noFill/>
          <a:miter lim="800000"/>
          <a:headEnd/>
          <a:tailEnd/>
        </a:ln>
      </xdr:spPr>
    </xdr:sp>
    <xdr:clientData/>
  </xdr:twoCellAnchor>
  <xdr:twoCellAnchor editAs="oneCell">
    <xdr:from>
      <xdr:col>5</xdr:col>
      <xdr:colOff>180975</xdr:colOff>
      <xdr:row>39</xdr:row>
      <xdr:rowOff>0</xdr:rowOff>
    </xdr:from>
    <xdr:to>
      <xdr:col>5</xdr:col>
      <xdr:colOff>257175</xdr:colOff>
      <xdr:row>40</xdr:row>
      <xdr:rowOff>38100</xdr:rowOff>
    </xdr:to>
    <xdr:sp macro="" textlink="">
      <xdr:nvSpPr>
        <xdr:cNvPr id="25636" name="Text Box 39"/>
        <xdr:cNvSpPr txBox="1">
          <a:spLocks noChangeArrowheads="1"/>
        </xdr:cNvSpPr>
      </xdr:nvSpPr>
      <xdr:spPr bwMode="auto">
        <a:xfrm>
          <a:off x="3067050" y="7905750"/>
          <a:ext cx="76200" cy="200025"/>
        </a:xfrm>
        <a:prstGeom prst="rect">
          <a:avLst/>
        </a:prstGeom>
        <a:noFill/>
        <a:ln w="9525">
          <a:noFill/>
          <a:miter lim="800000"/>
          <a:headEnd/>
          <a:tailEnd/>
        </a:ln>
      </xdr:spPr>
    </xdr:sp>
    <xdr:clientData/>
  </xdr:twoCellAnchor>
  <xdr:twoCellAnchor editAs="oneCell">
    <xdr:from>
      <xdr:col>5</xdr:col>
      <xdr:colOff>180975</xdr:colOff>
      <xdr:row>39</xdr:row>
      <xdr:rowOff>0</xdr:rowOff>
    </xdr:from>
    <xdr:to>
      <xdr:col>5</xdr:col>
      <xdr:colOff>257175</xdr:colOff>
      <xdr:row>40</xdr:row>
      <xdr:rowOff>38100</xdr:rowOff>
    </xdr:to>
    <xdr:sp macro="" textlink="">
      <xdr:nvSpPr>
        <xdr:cNvPr id="25637" name="Text Box 40"/>
        <xdr:cNvSpPr txBox="1">
          <a:spLocks noChangeArrowheads="1"/>
        </xdr:cNvSpPr>
      </xdr:nvSpPr>
      <xdr:spPr bwMode="auto">
        <a:xfrm>
          <a:off x="3067050" y="7905750"/>
          <a:ext cx="76200" cy="200025"/>
        </a:xfrm>
        <a:prstGeom prst="rect">
          <a:avLst/>
        </a:prstGeom>
        <a:noFill/>
        <a:ln w="9525">
          <a:noFill/>
          <a:miter lim="800000"/>
          <a:headEnd/>
          <a:tailEnd/>
        </a:ln>
      </xdr:spPr>
    </xdr:sp>
    <xdr:clientData/>
  </xdr:twoCellAnchor>
  <xdr:twoCellAnchor editAs="oneCell">
    <xdr:from>
      <xdr:col>5</xdr:col>
      <xdr:colOff>180975</xdr:colOff>
      <xdr:row>39</xdr:row>
      <xdr:rowOff>0</xdr:rowOff>
    </xdr:from>
    <xdr:to>
      <xdr:col>5</xdr:col>
      <xdr:colOff>257175</xdr:colOff>
      <xdr:row>40</xdr:row>
      <xdr:rowOff>38100</xdr:rowOff>
    </xdr:to>
    <xdr:sp macro="" textlink="">
      <xdr:nvSpPr>
        <xdr:cNvPr id="25638" name="Text Box 41"/>
        <xdr:cNvSpPr txBox="1">
          <a:spLocks noChangeArrowheads="1"/>
        </xdr:cNvSpPr>
      </xdr:nvSpPr>
      <xdr:spPr bwMode="auto">
        <a:xfrm>
          <a:off x="3067050" y="7905750"/>
          <a:ext cx="76200" cy="200025"/>
        </a:xfrm>
        <a:prstGeom prst="rect">
          <a:avLst/>
        </a:prstGeom>
        <a:noFill/>
        <a:ln w="9525">
          <a:noFill/>
          <a:miter lim="800000"/>
          <a:headEnd/>
          <a:tailEnd/>
        </a:ln>
      </xdr:spPr>
    </xdr:sp>
    <xdr:clientData/>
  </xdr:twoCellAnchor>
  <xdr:twoCellAnchor editAs="oneCell">
    <xdr:from>
      <xdr:col>5</xdr:col>
      <xdr:colOff>180975</xdr:colOff>
      <xdr:row>39</xdr:row>
      <xdr:rowOff>0</xdr:rowOff>
    </xdr:from>
    <xdr:to>
      <xdr:col>5</xdr:col>
      <xdr:colOff>257175</xdr:colOff>
      <xdr:row>40</xdr:row>
      <xdr:rowOff>38100</xdr:rowOff>
    </xdr:to>
    <xdr:sp macro="" textlink="">
      <xdr:nvSpPr>
        <xdr:cNvPr id="25639" name="Text Box 42"/>
        <xdr:cNvSpPr txBox="1">
          <a:spLocks noChangeArrowheads="1"/>
        </xdr:cNvSpPr>
      </xdr:nvSpPr>
      <xdr:spPr bwMode="auto">
        <a:xfrm>
          <a:off x="3067050" y="7905750"/>
          <a:ext cx="76200" cy="200025"/>
        </a:xfrm>
        <a:prstGeom prst="rect">
          <a:avLst/>
        </a:prstGeom>
        <a:noFill/>
        <a:ln w="9525">
          <a:noFill/>
          <a:miter lim="800000"/>
          <a:headEnd/>
          <a:tailEnd/>
        </a:ln>
      </xdr:spPr>
    </xdr:sp>
    <xdr:clientData/>
  </xdr:twoCellAnchor>
  <xdr:twoCellAnchor editAs="oneCell">
    <xdr:from>
      <xdr:col>5</xdr:col>
      <xdr:colOff>180975</xdr:colOff>
      <xdr:row>40</xdr:row>
      <xdr:rowOff>0</xdr:rowOff>
    </xdr:from>
    <xdr:to>
      <xdr:col>5</xdr:col>
      <xdr:colOff>257175</xdr:colOff>
      <xdr:row>41</xdr:row>
      <xdr:rowOff>38100</xdr:rowOff>
    </xdr:to>
    <xdr:sp macro="" textlink="">
      <xdr:nvSpPr>
        <xdr:cNvPr id="25640" name="Text Box 43"/>
        <xdr:cNvSpPr txBox="1">
          <a:spLocks noChangeArrowheads="1"/>
        </xdr:cNvSpPr>
      </xdr:nvSpPr>
      <xdr:spPr bwMode="auto">
        <a:xfrm>
          <a:off x="3067050" y="8067675"/>
          <a:ext cx="76200" cy="200025"/>
        </a:xfrm>
        <a:prstGeom prst="rect">
          <a:avLst/>
        </a:prstGeom>
        <a:noFill/>
        <a:ln w="9525">
          <a:noFill/>
          <a:miter lim="800000"/>
          <a:headEnd/>
          <a:tailEnd/>
        </a:ln>
      </xdr:spPr>
    </xdr:sp>
    <xdr:clientData/>
  </xdr:twoCellAnchor>
  <xdr:twoCellAnchor editAs="oneCell">
    <xdr:from>
      <xdr:col>10</xdr:col>
      <xdr:colOff>180975</xdr:colOff>
      <xdr:row>39</xdr:row>
      <xdr:rowOff>0</xdr:rowOff>
    </xdr:from>
    <xdr:to>
      <xdr:col>11</xdr:col>
      <xdr:colOff>9525</xdr:colOff>
      <xdr:row>40</xdr:row>
      <xdr:rowOff>38100</xdr:rowOff>
    </xdr:to>
    <xdr:sp macro="" textlink="">
      <xdr:nvSpPr>
        <xdr:cNvPr id="25641" name="Text Box 44"/>
        <xdr:cNvSpPr txBox="1">
          <a:spLocks noChangeArrowheads="1"/>
        </xdr:cNvSpPr>
      </xdr:nvSpPr>
      <xdr:spPr bwMode="auto">
        <a:xfrm>
          <a:off x="5362575" y="7905750"/>
          <a:ext cx="76200" cy="200025"/>
        </a:xfrm>
        <a:prstGeom prst="rect">
          <a:avLst/>
        </a:prstGeom>
        <a:noFill/>
        <a:ln w="9525">
          <a:noFill/>
          <a:miter lim="800000"/>
          <a:headEnd/>
          <a:tailEnd/>
        </a:ln>
      </xdr:spPr>
    </xdr:sp>
    <xdr:clientData/>
  </xdr:twoCellAnchor>
  <xdr:twoCellAnchor editAs="oneCell">
    <xdr:from>
      <xdr:col>10</xdr:col>
      <xdr:colOff>180975</xdr:colOff>
      <xdr:row>39</xdr:row>
      <xdr:rowOff>0</xdr:rowOff>
    </xdr:from>
    <xdr:to>
      <xdr:col>11</xdr:col>
      <xdr:colOff>9525</xdr:colOff>
      <xdr:row>40</xdr:row>
      <xdr:rowOff>38100</xdr:rowOff>
    </xdr:to>
    <xdr:sp macro="" textlink="">
      <xdr:nvSpPr>
        <xdr:cNvPr id="25642" name="Text Box 45"/>
        <xdr:cNvSpPr txBox="1">
          <a:spLocks noChangeArrowheads="1"/>
        </xdr:cNvSpPr>
      </xdr:nvSpPr>
      <xdr:spPr bwMode="auto">
        <a:xfrm>
          <a:off x="5362575" y="7905750"/>
          <a:ext cx="76200" cy="200025"/>
        </a:xfrm>
        <a:prstGeom prst="rect">
          <a:avLst/>
        </a:prstGeom>
        <a:noFill/>
        <a:ln w="9525">
          <a:noFill/>
          <a:miter lim="800000"/>
          <a:headEnd/>
          <a:tailEnd/>
        </a:ln>
      </xdr:spPr>
    </xdr:sp>
    <xdr:clientData/>
  </xdr:twoCellAnchor>
  <xdr:twoCellAnchor editAs="oneCell">
    <xdr:from>
      <xdr:col>10</xdr:col>
      <xdr:colOff>180975</xdr:colOff>
      <xdr:row>39</xdr:row>
      <xdr:rowOff>0</xdr:rowOff>
    </xdr:from>
    <xdr:to>
      <xdr:col>11</xdr:col>
      <xdr:colOff>9525</xdr:colOff>
      <xdr:row>40</xdr:row>
      <xdr:rowOff>38100</xdr:rowOff>
    </xdr:to>
    <xdr:sp macro="" textlink="">
      <xdr:nvSpPr>
        <xdr:cNvPr id="25643" name="Text Box 46"/>
        <xdr:cNvSpPr txBox="1">
          <a:spLocks noChangeArrowheads="1"/>
        </xdr:cNvSpPr>
      </xdr:nvSpPr>
      <xdr:spPr bwMode="auto">
        <a:xfrm>
          <a:off x="5362575" y="7905750"/>
          <a:ext cx="76200" cy="200025"/>
        </a:xfrm>
        <a:prstGeom prst="rect">
          <a:avLst/>
        </a:prstGeom>
        <a:noFill/>
        <a:ln w="9525">
          <a:noFill/>
          <a:miter lim="800000"/>
          <a:headEnd/>
          <a:tailEnd/>
        </a:ln>
      </xdr:spPr>
    </xdr:sp>
    <xdr:clientData/>
  </xdr:twoCellAnchor>
  <xdr:twoCellAnchor editAs="oneCell">
    <xdr:from>
      <xdr:col>10</xdr:col>
      <xdr:colOff>180975</xdr:colOff>
      <xdr:row>39</xdr:row>
      <xdr:rowOff>0</xdr:rowOff>
    </xdr:from>
    <xdr:to>
      <xdr:col>11</xdr:col>
      <xdr:colOff>9525</xdr:colOff>
      <xdr:row>40</xdr:row>
      <xdr:rowOff>38100</xdr:rowOff>
    </xdr:to>
    <xdr:sp macro="" textlink="">
      <xdr:nvSpPr>
        <xdr:cNvPr id="25644" name="Text Box 47"/>
        <xdr:cNvSpPr txBox="1">
          <a:spLocks noChangeArrowheads="1"/>
        </xdr:cNvSpPr>
      </xdr:nvSpPr>
      <xdr:spPr bwMode="auto">
        <a:xfrm>
          <a:off x="5362575" y="7905750"/>
          <a:ext cx="76200" cy="200025"/>
        </a:xfrm>
        <a:prstGeom prst="rect">
          <a:avLst/>
        </a:prstGeom>
        <a:noFill/>
        <a:ln w="9525">
          <a:noFill/>
          <a:miter lim="800000"/>
          <a:headEnd/>
          <a:tailEnd/>
        </a:ln>
      </xdr:spPr>
    </xdr:sp>
    <xdr:clientData/>
  </xdr:twoCellAnchor>
  <xdr:twoCellAnchor editAs="oneCell">
    <xdr:from>
      <xdr:col>10</xdr:col>
      <xdr:colOff>180975</xdr:colOff>
      <xdr:row>39</xdr:row>
      <xdr:rowOff>0</xdr:rowOff>
    </xdr:from>
    <xdr:to>
      <xdr:col>11</xdr:col>
      <xdr:colOff>9525</xdr:colOff>
      <xdr:row>40</xdr:row>
      <xdr:rowOff>38100</xdr:rowOff>
    </xdr:to>
    <xdr:sp macro="" textlink="">
      <xdr:nvSpPr>
        <xdr:cNvPr id="25645" name="Text Box 48"/>
        <xdr:cNvSpPr txBox="1">
          <a:spLocks noChangeArrowheads="1"/>
        </xdr:cNvSpPr>
      </xdr:nvSpPr>
      <xdr:spPr bwMode="auto">
        <a:xfrm>
          <a:off x="5362575" y="7905750"/>
          <a:ext cx="76200" cy="200025"/>
        </a:xfrm>
        <a:prstGeom prst="rect">
          <a:avLst/>
        </a:prstGeom>
        <a:noFill/>
        <a:ln w="9525">
          <a:noFill/>
          <a:miter lim="800000"/>
          <a:headEnd/>
          <a:tailEnd/>
        </a:ln>
      </xdr:spPr>
    </xdr:sp>
    <xdr:clientData/>
  </xdr:twoCellAnchor>
  <xdr:twoCellAnchor editAs="oneCell">
    <xdr:from>
      <xdr:col>10</xdr:col>
      <xdr:colOff>180975</xdr:colOff>
      <xdr:row>39</xdr:row>
      <xdr:rowOff>0</xdr:rowOff>
    </xdr:from>
    <xdr:to>
      <xdr:col>11</xdr:col>
      <xdr:colOff>9525</xdr:colOff>
      <xdr:row>40</xdr:row>
      <xdr:rowOff>38100</xdr:rowOff>
    </xdr:to>
    <xdr:sp macro="" textlink="">
      <xdr:nvSpPr>
        <xdr:cNvPr id="25646" name="Text Box 49"/>
        <xdr:cNvSpPr txBox="1">
          <a:spLocks noChangeArrowheads="1"/>
        </xdr:cNvSpPr>
      </xdr:nvSpPr>
      <xdr:spPr bwMode="auto">
        <a:xfrm>
          <a:off x="5362575" y="7905750"/>
          <a:ext cx="76200" cy="200025"/>
        </a:xfrm>
        <a:prstGeom prst="rect">
          <a:avLst/>
        </a:prstGeom>
        <a:noFill/>
        <a:ln w="9525">
          <a:noFill/>
          <a:miter lim="800000"/>
          <a:headEnd/>
          <a:tailEnd/>
        </a:ln>
      </xdr:spPr>
    </xdr:sp>
    <xdr:clientData/>
  </xdr:twoCellAnchor>
  <xdr:twoCellAnchor editAs="oneCell">
    <xdr:from>
      <xdr:col>10</xdr:col>
      <xdr:colOff>180975</xdr:colOff>
      <xdr:row>39</xdr:row>
      <xdr:rowOff>0</xdr:rowOff>
    </xdr:from>
    <xdr:to>
      <xdr:col>11</xdr:col>
      <xdr:colOff>9525</xdr:colOff>
      <xdr:row>40</xdr:row>
      <xdr:rowOff>38100</xdr:rowOff>
    </xdr:to>
    <xdr:sp macro="" textlink="">
      <xdr:nvSpPr>
        <xdr:cNvPr id="25647" name="Text Box 50"/>
        <xdr:cNvSpPr txBox="1">
          <a:spLocks noChangeArrowheads="1"/>
        </xdr:cNvSpPr>
      </xdr:nvSpPr>
      <xdr:spPr bwMode="auto">
        <a:xfrm>
          <a:off x="5362575" y="7905750"/>
          <a:ext cx="76200" cy="200025"/>
        </a:xfrm>
        <a:prstGeom prst="rect">
          <a:avLst/>
        </a:prstGeom>
        <a:noFill/>
        <a:ln w="9525">
          <a:noFill/>
          <a:miter lim="800000"/>
          <a:headEnd/>
          <a:tailEnd/>
        </a:ln>
      </xdr:spPr>
    </xdr:sp>
    <xdr:clientData/>
  </xdr:twoCellAnchor>
  <xdr:twoCellAnchor editAs="oneCell">
    <xdr:from>
      <xdr:col>10</xdr:col>
      <xdr:colOff>180975</xdr:colOff>
      <xdr:row>40</xdr:row>
      <xdr:rowOff>0</xdr:rowOff>
    </xdr:from>
    <xdr:to>
      <xdr:col>11</xdr:col>
      <xdr:colOff>9525</xdr:colOff>
      <xdr:row>41</xdr:row>
      <xdr:rowOff>38100</xdr:rowOff>
    </xdr:to>
    <xdr:sp macro="" textlink="">
      <xdr:nvSpPr>
        <xdr:cNvPr id="25648" name="Text Box 51"/>
        <xdr:cNvSpPr txBox="1">
          <a:spLocks noChangeArrowheads="1"/>
        </xdr:cNvSpPr>
      </xdr:nvSpPr>
      <xdr:spPr bwMode="auto">
        <a:xfrm>
          <a:off x="5362575" y="8067675"/>
          <a:ext cx="76200" cy="200025"/>
        </a:xfrm>
        <a:prstGeom prst="rect">
          <a:avLst/>
        </a:prstGeom>
        <a:noFill/>
        <a:ln w="9525">
          <a:noFill/>
          <a:miter lim="800000"/>
          <a:headEnd/>
          <a:tailEnd/>
        </a:ln>
      </xdr:spPr>
    </xdr:sp>
    <xdr:clientData/>
  </xdr:twoCellAnchor>
  <xdr:twoCellAnchor editAs="oneCell">
    <xdr:from>
      <xdr:col>5</xdr:col>
      <xdr:colOff>180975</xdr:colOff>
      <xdr:row>40</xdr:row>
      <xdr:rowOff>0</xdr:rowOff>
    </xdr:from>
    <xdr:to>
      <xdr:col>5</xdr:col>
      <xdr:colOff>257175</xdr:colOff>
      <xdr:row>41</xdr:row>
      <xdr:rowOff>38100</xdr:rowOff>
    </xdr:to>
    <xdr:sp macro="" textlink="">
      <xdr:nvSpPr>
        <xdr:cNvPr id="25649" name="Text Box 52"/>
        <xdr:cNvSpPr txBox="1">
          <a:spLocks noChangeArrowheads="1"/>
        </xdr:cNvSpPr>
      </xdr:nvSpPr>
      <xdr:spPr bwMode="auto">
        <a:xfrm>
          <a:off x="3067050" y="8067675"/>
          <a:ext cx="76200" cy="200025"/>
        </a:xfrm>
        <a:prstGeom prst="rect">
          <a:avLst/>
        </a:prstGeom>
        <a:noFill/>
        <a:ln w="9525">
          <a:noFill/>
          <a:miter lim="800000"/>
          <a:headEnd/>
          <a:tailEnd/>
        </a:ln>
      </xdr:spPr>
    </xdr:sp>
    <xdr:clientData/>
  </xdr:twoCellAnchor>
  <xdr:twoCellAnchor editAs="oneCell">
    <xdr:from>
      <xdr:col>5</xdr:col>
      <xdr:colOff>180975</xdr:colOff>
      <xdr:row>40</xdr:row>
      <xdr:rowOff>0</xdr:rowOff>
    </xdr:from>
    <xdr:to>
      <xdr:col>5</xdr:col>
      <xdr:colOff>257175</xdr:colOff>
      <xdr:row>41</xdr:row>
      <xdr:rowOff>38100</xdr:rowOff>
    </xdr:to>
    <xdr:sp macro="" textlink="">
      <xdr:nvSpPr>
        <xdr:cNvPr id="25650" name="Text Box 53"/>
        <xdr:cNvSpPr txBox="1">
          <a:spLocks noChangeArrowheads="1"/>
        </xdr:cNvSpPr>
      </xdr:nvSpPr>
      <xdr:spPr bwMode="auto">
        <a:xfrm>
          <a:off x="3067050" y="8067675"/>
          <a:ext cx="76200" cy="200025"/>
        </a:xfrm>
        <a:prstGeom prst="rect">
          <a:avLst/>
        </a:prstGeom>
        <a:noFill/>
        <a:ln w="9525">
          <a:noFill/>
          <a:miter lim="800000"/>
          <a:headEnd/>
          <a:tailEnd/>
        </a:ln>
      </xdr:spPr>
    </xdr:sp>
    <xdr:clientData/>
  </xdr:twoCellAnchor>
  <xdr:twoCellAnchor editAs="oneCell">
    <xdr:from>
      <xdr:col>5</xdr:col>
      <xdr:colOff>180975</xdr:colOff>
      <xdr:row>40</xdr:row>
      <xdr:rowOff>0</xdr:rowOff>
    </xdr:from>
    <xdr:to>
      <xdr:col>5</xdr:col>
      <xdr:colOff>257175</xdr:colOff>
      <xdr:row>41</xdr:row>
      <xdr:rowOff>38100</xdr:rowOff>
    </xdr:to>
    <xdr:sp macro="" textlink="">
      <xdr:nvSpPr>
        <xdr:cNvPr id="25651" name="Text Box 54"/>
        <xdr:cNvSpPr txBox="1">
          <a:spLocks noChangeArrowheads="1"/>
        </xdr:cNvSpPr>
      </xdr:nvSpPr>
      <xdr:spPr bwMode="auto">
        <a:xfrm>
          <a:off x="3067050" y="8067675"/>
          <a:ext cx="76200" cy="200025"/>
        </a:xfrm>
        <a:prstGeom prst="rect">
          <a:avLst/>
        </a:prstGeom>
        <a:noFill/>
        <a:ln w="9525">
          <a:noFill/>
          <a:miter lim="800000"/>
          <a:headEnd/>
          <a:tailEnd/>
        </a:ln>
      </xdr:spPr>
    </xdr:sp>
    <xdr:clientData/>
  </xdr:twoCellAnchor>
  <xdr:twoCellAnchor editAs="oneCell">
    <xdr:from>
      <xdr:col>5</xdr:col>
      <xdr:colOff>180975</xdr:colOff>
      <xdr:row>40</xdr:row>
      <xdr:rowOff>0</xdr:rowOff>
    </xdr:from>
    <xdr:to>
      <xdr:col>5</xdr:col>
      <xdr:colOff>257175</xdr:colOff>
      <xdr:row>41</xdr:row>
      <xdr:rowOff>38100</xdr:rowOff>
    </xdr:to>
    <xdr:sp macro="" textlink="">
      <xdr:nvSpPr>
        <xdr:cNvPr id="25652" name="Text Box 55"/>
        <xdr:cNvSpPr txBox="1">
          <a:spLocks noChangeArrowheads="1"/>
        </xdr:cNvSpPr>
      </xdr:nvSpPr>
      <xdr:spPr bwMode="auto">
        <a:xfrm>
          <a:off x="3067050" y="8067675"/>
          <a:ext cx="76200" cy="200025"/>
        </a:xfrm>
        <a:prstGeom prst="rect">
          <a:avLst/>
        </a:prstGeom>
        <a:noFill/>
        <a:ln w="9525">
          <a:noFill/>
          <a:miter lim="800000"/>
          <a:headEnd/>
          <a:tailEnd/>
        </a:ln>
      </xdr:spPr>
    </xdr:sp>
    <xdr:clientData/>
  </xdr:twoCellAnchor>
  <xdr:twoCellAnchor editAs="oneCell">
    <xdr:from>
      <xdr:col>5</xdr:col>
      <xdr:colOff>180975</xdr:colOff>
      <xdr:row>40</xdr:row>
      <xdr:rowOff>0</xdr:rowOff>
    </xdr:from>
    <xdr:to>
      <xdr:col>5</xdr:col>
      <xdr:colOff>257175</xdr:colOff>
      <xdr:row>41</xdr:row>
      <xdr:rowOff>38100</xdr:rowOff>
    </xdr:to>
    <xdr:sp macro="" textlink="">
      <xdr:nvSpPr>
        <xdr:cNvPr id="25653" name="Text Box 56"/>
        <xdr:cNvSpPr txBox="1">
          <a:spLocks noChangeArrowheads="1"/>
        </xdr:cNvSpPr>
      </xdr:nvSpPr>
      <xdr:spPr bwMode="auto">
        <a:xfrm>
          <a:off x="3067050" y="8067675"/>
          <a:ext cx="76200" cy="200025"/>
        </a:xfrm>
        <a:prstGeom prst="rect">
          <a:avLst/>
        </a:prstGeom>
        <a:noFill/>
        <a:ln w="9525">
          <a:noFill/>
          <a:miter lim="800000"/>
          <a:headEnd/>
          <a:tailEnd/>
        </a:ln>
      </xdr:spPr>
    </xdr:sp>
    <xdr:clientData/>
  </xdr:twoCellAnchor>
  <xdr:twoCellAnchor editAs="oneCell">
    <xdr:from>
      <xdr:col>5</xdr:col>
      <xdr:colOff>180975</xdr:colOff>
      <xdr:row>40</xdr:row>
      <xdr:rowOff>0</xdr:rowOff>
    </xdr:from>
    <xdr:to>
      <xdr:col>5</xdr:col>
      <xdr:colOff>257175</xdr:colOff>
      <xdr:row>41</xdr:row>
      <xdr:rowOff>38100</xdr:rowOff>
    </xdr:to>
    <xdr:sp macro="" textlink="">
      <xdr:nvSpPr>
        <xdr:cNvPr id="25654" name="Text Box 57"/>
        <xdr:cNvSpPr txBox="1">
          <a:spLocks noChangeArrowheads="1"/>
        </xdr:cNvSpPr>
      </xdr:nvSpPr>
      <xdr:spPr bwMode="auto">
        <a:xfrm>
          <a:off x="3067050" y="8067675"/>
          <a:ext cx="76200" cy="200025"/>
        </a:xfrm>
        <a:prstGeom prst="rect">
          <a:avLst/>
        </a:prstGeom>
        <a:noFill/>
        <a:ln w="9525">
          <a:noFill/>
          <a:miter lim="800000"/>
          <a:headEnd/>
          <a:tailEnd/>
        </a:ln>
      </xdr:spPr>
    </xdr:sp>
    <xdr:clientData/>
  </xdr:twoCellAnchor>
  <xdr:twoCellAnchor editAs="oneCell">
    <xdr:from>
      <xdr:col>5</xdr:col>
      <xdr:colOff>180975</xdr:colOff>
      <xdr:row>40</xdr:row>
      <xdr:rowOff>0</xdr:rowOff>
    </xdr:from>
    <xdr:to>
      <xdr:col>5</xdr:col>
      <xdr:colOff>257175</xdr:colOff>
      <xdr:row>41</xdr:row>
      <xdr:rowOff>38100</xdr:rowOff>
    </xdr:to>
    <xdr:sp macro="" textlink="">
      <xdr:nvSpPr>
        <xdr:cNvPr id="25655" name="Text Box 58"/>
        <xdr:cNvSpPr txBox="1">
          <a:spLocks noChangeArrowheads="1"/>
        </xdr:cNvSpPr>
      </xdr:nvSpPr>
      <xdr:spPr bwMode="auto">
        <a:xfrm>
          <a:off x="3067050" y="8067675"/>
          <a:ext cx="76200" cy="200025"/>
        </a:xfrm>
        <a:prstGeom prst="rect">
          <a:avLst/>
        </a:prstGeom>
        <a:noFill/>
        <a:ln w="9525">
          <a:noFill/>
          <a:miter lim="800000"/>
          <a:headEnd/>
          <a:tailEnd/>
        </a:ln>
      </xdr:spPr>
    </xdr:sp>
    <xdr:clientData/>
  </xdr:twoCellAnchor>
  <xdr:twoCellAnchor editAs="oneCell">
    <xdr:from>
      <xdr:col>5</xdr:col>
      <xdr:colOff>180975</xdr:colOff>
      <xdr:row>41</xdr:row>
      <xdr:rowOff>0</xdr:rowOff>
    </xdr:from>
    <xdr:to>
      <xdr:col>5</xdr:col>
      <xdr:colOff>257175</xdr:colOff>
      <xdr:row>42</xdr:row>
      <xdr:rowOff>57150</xdr:rowOff>
    </xdr:to>
    <xdr:sp macro="" textlink="">
      <xdr:nvSpPr>
        <xdr:cNvPr id="25656" name="Text Box 59"/>
        <xdr:cNvSpPr txBox="1">
          <a:spLocks noChangeArrowheads="1"/>
        </xdr:cNvSpPr>
      </xdr:nvSpPr>
      <xdr:spPr bwMode="auto">
        <a:xfrm>
          <a:off x="3067050" y="8229600"/>
          <a:ext cx="76200" cy="200025"/>
        </a:xfrm>
        <a:prstGeom prst="rect">
          <a:avLst/>
        </a:prstGeom>
        <a:noFill/>
        <a:ln w="9525">
          <a:noFill/>
          <a:miter lim="800000"/>
          <a:headEnd/>
          <a:tailEnd/>
        </a:ln>
      </xdr:spPr>
    </xdr:sp>
    <xdr:clientData/>
  </xdr:twoCellAnchor>
  <xdr:twoCellAnchor editAs="oneCell">
    <xdr:from>
      <xdr:col>10</xdr:col>
      <xdr:colOff>180975</xdr:colOff>
      <xdr:row>40</xdr:row>
      <xdr:rowOff>0</xdr:rowOff>
    </xdr:from>
    <xdr:to>
      <xdr:col>11</xdr:col>
      <xdr:colOff>9525</xdr:colOff>
      <xdr:row>41</xdr:row>
      <xdr:rowOff>38100</xdr:rowOff>
    </xdr:to>
    <xdr:sp macro="" textlink="">
      <xdr:nvSpPr>
        <xdr:cNvPr id="25657" name="Text Box 60"/>
        <xdr:cNvSpPr txBox="1">
          <a:spLocks noChangeArrowheads="1"/>
        </xdr:cNvSpPr>
      </xdr:nvSpPr>
      <xdr:spPr bwMode="auto">
        <a:xfrm>
          <a:off x="5362575" y="8067675"/>
          <a:ext cx="76200" cy="200025"/>
        </a:xfrm>
        <a:prstGeom prst="rect">
          <a:avLst/>
        </a:prstGeom>
        <a:noFill/>
        <a:ln w="9525">
          <a:noFill/>
          <a:miter lim="800000"/>
          <a:headEnd/>
          <a:tailEnd/>
        </a:ln>
      </xdr:spPr>
    </xdr:sp>
    <xdr:clientData/>
  </xdr:twoCellAnchor>
  <xdr:twoCellAnchor editAs="oneCell">
    <xdr:from>
      <xdr:col>10</xdr:col>
      <xdr:colOff>180975</xdr:colOff>
      <xdr:row>40</xdr:row>
      <xdr:rowOff>0</xdr:rowOff>
    </xdr:from>
    <xdr:to>
      <xdr:col>11</xdr:col>
      <xdr:colOff>9525</xdr:colOff>
      <xdr:row>41</xdr:row>
      <xdr:rowOff>38100</xdr:rowOff>
    </xdr:to>
    <xdr:sp macro="" textlink="">
      <xdr:nvSpPr>
        <xdr:cNvPr id="25658" name="Text Box 61"/>
        <xdr:cNvSpPr txBox="1">
          <a:spLocks noChangeArrowheads="1"/>
        </xdr:cNvSpPr>
      </xdr:nvSpPr>
      <xdr:spPr bwMode="auto">
        <a:xfrm>
          <a:off x="5362575" y="8067675"/>
          <a:ext cx="76200" cy="200025"/>
        </a:xfrm>
        <a:prstGeom prst="rect">
          <a:avLst/>
        </a:prstGeom>
        <a:noFill/>
        <a:ln w="9525">
          <a:noFill/>
          <a:miter lim="800000"/>
          <a:headEnd/>
          <a:tailEnd/>
        </a:ln>
      </xdr:spPr>
    </xdr:sp>
    <xdr:clientData/>
  </xdr:twoCellAnchor>
  <xdr:twoCellAnchor editAs="oneCell">
    <xdr:from>
      <xdr:col>10</xdr:col>
      <xdr:colOff>180975</xdr:colOff>
      <xdr:row>40</xdr:row>
      <xdr:rowOff>0</xdr:rowOff>
    </xdr:from>
    <xdr:to>
      <xdr:col>11</xdr:col>
      <xdr:colOff>9525</xdr:colOff>
      <xdr:row>41</xdr:row>
      <xdr:rowOff>38100</xdr:rowOff>
    </xdr:to>
    <xdr:sp macro="" textlink="">
      <xdr:nvSpPr>
        <xdr:cNvPr id="25659" name="Text Box 62"/>
        <xdr:cNvSpPr txBox="1">
          <a:spLocks noChangeArrowheads="1"/>
        </xdr:cNvSpPr>
      </xdr:nvSpPr>
      <xdr:spPr bwMode="auto">
        <a:xfrm>
          <a:off x="5362575" y="8067675"/>
          <a:ext cx="76200" cy="200025"/>
        </a:xfrm>
        <a:prstGeom prst="rect">
          <a:avLst/>
        </a:prstGeom>
        <a:noFill/>
        <a:ln w="9525">
          <a:noFill/>
          <a:miter lim="800000"/>
          <a:headEnd/>
          <a:tailEnd/>
        </a:ln>
      </xdr:spPr>
    </xdr:sp>
    <xdr:clientData/>
  </xdr:twoCellAnchor>
  <xdr:twoCellAnchor editAs="oneCell">
    <xdr:from>
      <xdr:col>10</xdr:col>
      <xdr:colOff>180975</xdr:colOff>
      <xdr:row>40</xdr:row>
      <xdr:rowOff>0</xdr:rowOff>
    </xdr:from>
    <xdr:to>
      <xdr:col>11</xdr:col>
      <xdr:colOff>9525</xdr:colOff>
      <xdr:row>41</xdr:row>
      <xdr:rowOff>38100</xdr:rowOff>
    </xdr:to>
    <xdr:sp macro="" textlink="">
      <xdr:nvSpPr>
        <xdr:cNvPr id="25660" name="Text Box 63"/>
        <xdr:cNvSpPr txBox="1">
          <a:spLocks noChangeArrowheads="1"/>
        </xdr:cNvSpPr>
      </xdr:nvSpPr>
      <xdr:spPr bwMode="auto">
        <a:xfrm>
          <a:off x="5362575" y="8067675"/>
          <a:ext cx="76200" cy="200025"/>
        </a:xfrm>
        <a:prstGeom prst="rect">
          <a:avLst/>
        </a:prstGeom>
        <a:noFill/>
        <a:ln w="9525">
          <a:noFill/>
          <a:miter lim="800000"/>
          <a:headEnd/>
          <a:tailEnd/>
        </a:ln>
      </xdr:spPr>
    </xdr:sp>
    <xdr:clientData/>
  </xdr:twoCellAnchor>
  <xdr:twoCellAnchor editAs="oneCell">
    <xdr:from>
      <xdr:col>10</xdr:col>
      <xdr:colOff>180975</xdr:colOff>
      <xdr:row>40</xdr:row>
      <xdr:rowOff>0</xdr:rowOff>
    </xdr:from>
    <xdr:to>
      <xdr:col>11</xdr:col>
      <xdr:colOff>9525</xdr:colOff>
      <xdr:row>41</xdr:row>
      <xdr:rowOff>38100</xdr:rowOff>
    </xdr:to>
    <xdr:sp macro="" textlink="">
      <xdr:nvSpPr>
        <xdr:cNvPr id="25661" name="Text Box 64"/>
        <xdr:cNvSpPr txBox="1">
          <a:spLocks noChangeArrowheads="1"/>
        </xdr:cNvSpPr>
      </xdr:nvSpPr>
      <xdr:spPr bwMode="auto">
        <a:xfrm>
          <a:off x="5362575" y="8067675"/>
          <a:ext cx="76200" cy="200025"/>
        </a:xfrm>
        <a:prstGeom prst="rect">
          <a:avLst/>
        </a:prstGeom>
        <a:noFill/>
        <a:ln w="9525">
          <a:noFill/>
          <a:miter lim="800000"/>
          <a:headEnd/>
          <a:tailEnd/>
        </a:ln>
      </xdr:spPr>
    </xdr:sp>
    <xdr:clientData/>
  </xdr:twoCellAnchor>
  <xdr:twoCellAnchor editAs="oneCell">
    <xdr:from>
      <xdr:col>10</xdr:col>
      <xdr:colOff>180975</xdr:colOff>
      <xdr:row>40</xdr:row>
      <xdr:rowOff>0</xdr:rowOff>
    </xdr:from>
    <xdr:to>
      <xdr:col>11</xdr:col>
      <xdr:colOff>9525</xdr:colOff>
      <xdr:row>41</xdr:row>
      <xdr:rowOff>38100</xdr:rowOff>
    </xdr:to>
    <xdr:sp macro="" textlink="">
      <xdr:nvSpPr>
        <xdr:cNvPr id="25662" name="Text Box 65"/>
        <xdr:cNvSpPr txBox="1">
          <a:spLocks noChangeArrowheads="1"/>
        </xdr:cNvSpPr>
      </xdr:nvSpPr>
      <xdr:spPr bwMode="auto">
        <a:xfrm>
          <a:off x="5362575" y="8067675"/>
          <a:ext cx="76200" cy="200025"/>
        </a:xfrm>
        <a:prstGeom prst="rect">
          <a:avLst/>
        </a:prstGeom>
        <a:noFill/>
        <a:ln w="9525">
          <a:noFill/>
          <a:miter lim="800000"/>
          <a:headEnd/>
          <a:tailEnd/>
        </a:ln>
      </xdr:spPr>
    </xdr:sp>
    <xdr:clientData/>
  </xdr:twoCellAnchor>
  <xdr:twoCellAnchor editAs="oneCell">
    <xdr:from>
      <xdr:col>10</xdr:col>
      <xdr:colOff>180975</xdr:colOff>
      <xdr:row>40</xdr:row>
      <xdr:rowOff>0</xdr:rowOff>
    </xdr:from>
    <xdr:to>
      <xdr:col>11</xdr:col>
      <xdr:colOff>9525</xdr:colOff>
      <xdr:row>41</xdr:row>
      <xdr:rowOff>38100</xdr:rowOff>
    </xdr:to>
    <xdr:sp macro="" textlink="">
      <xdr:nvSpPr>
        <xdr:cNvPr id="25663" name="Text Box 66"/>
        <xdr:cNvSpPr txBox="1">
          <a:spLocks noChangeArrowheads="1"/>
        </xdr:cNvSpPr>
      </xdr:nvSpPr>
      <xdr:spPr bwMode="auto">
        <a:xfrm>
          <a:off x="5362575" y="8067675"/>
          <a:ext cx="76200" cy="200025"/>
        </a:xfrm>
        <a:prstGeom prst="rect">
          <a:avLst/>
        </a:prstGeom>
        <a:noFill/>
        <a:ln w="9525">
          <a:noFill/>
          <a:miter lim="800000"/>
          <a:headEnd/>
          <a:tailEnd/>
        </a:ln>
      </xdr:spPr>
    </xdr:sp>
    <xdr:clientData/>
  </xdr:twoCellAnchor>
  <xdr:twoCellAnchor editAs="oneCell">
    <xdr:from>
      <xdr:col>10</xdr:col>
      <xdr:colOff>180975</xdr:colOff>
      <xdr:row>40</xdr:row>
      <xdr:rowOff>0</xdr:rowOff>
    </xdr:from>
    <xdr:to>
      <xdr:col>11</xdr:col>
      <xdr:colOff>9525</xdr:colOff>
      <xdr:row>41</xdr:row>
      <xdr:rowOff>38100</xdr:rowOff>
    </xdr:to>
    <xdr:sp macro="" textlink="">
      <xdr:nvSpPr>
        <xdr:cNvPr id="25664" name="Text Box 67"/>
        <xdr:cNvSpPr txBox="1">
          <a:spLocks noChangeArrowheads="1"/>
        </xdr:cNvSpPr>
      </xdr:nvSpPr>
      <xdr:spPr bwMode="auto">
        <a:xfrm>
          <a:off x="5362575" y="8067675"/>
          <a:ext cx="76200" cy="200025"/>
        </a:xfrm>
        <a:prstGeom prst="rect">
          <a:avLst/>
        </a:prstGeom>
        <a:noFill/>
        <a:ln w="9525">
          <a:noFill/>
          <a:miter lim="800000"/>
          <a:headEnd/>
          <a:tailEnd/>
        </a:ln>
      </xdr:spPr>
    </xdr:sp>
    <xdr:clientData/>
  </xdr:twoCellAnchor>
  <xdr:twoCellAnchor editAs="oneCell">
    <xdr:from>
      <xdr:col>10</xdr:col>
      <xdr:colOff>180975</xdr:colOff>
      <xdr:row>41</xdr:row>
      <xdr:rowOff>0</xdr:rowOff>
    </xdr:from>
    <xdr:to>
      <xdr:col>11</xdr:col>
      <xdr:colOff>9525</xdr:colOff>
      <xdr:row>42</xdr:row>
      <xdr:rowOff>57150</xdr:rowOff>
    </xdr:to>
    <xdr:sp macro="" textlink="">
      <xdr:nvSpPr>
        <xdr:cNvPr id="25665" name="Text Box 68"/>
        <xdr:cNvSpPr txBox="1">
          <a:spLocks noChangeArrowheads="1"/>
        </xdr:cNvSpPr>
      </xdr:nvSpPr>
      <xdr:spPr bwMode="auto">
        <a:xfrm>
          <a:off x="5362575" y="8229600"/>
          <a:ext cx="76200" cy="200025"/>
        </a:xfrm>
        <a:prstGeom prst="rect">
          <a:avLst/>
        </a:prstGeom>
        <a:noFill/>
        <a:ln w="9525">
          <a:noFill/>
          <a:miter lim="800000"/>
          <a:headEnd/>
          <a:tailEnd/>
        </a:ln>
      </xdr:spPr>
    </xdr:sp>
    <xdr:clientData/>
  </xdr:twoCellAnchor>
  <xdr:twoCellAnchor editAs="oneCell">
    <xdr:from>
      <xdr:col>5</xdr:col>
      <xdr:colOff>180975</xdr:colOff>
      <xdr:row>41</xdr:row>
      <xdr:rowOff>0</xdr:rowOff>
    </xdr:from>
    <xdr:to>
      <xdr:col>5</xdr:col>
      <xdr:colOff>257175</xdr:colOff>
      <xdr:row>42</xdr:row>
      <xdr:rowOff>57150</xdr:rowOff>
    </xdr:to>
    <xdr:sp macro="" textlink="">
      <xdr:nvSpPr>
        <xdr:cNvPr id="25666" name="Text Box 99"/>
        <xdr:cNvSpPr txBox="1">
          <a:spLocks noChangeArrowheads="1"/>
        </xdr:cNvSpPr>
      </xdr:nvSpPr>
      <xdr:spPr bwMode="auto">
        <a:xfrm>
          <a:off x="3067050" y="8229600"/>
          <a:ext cx="76200" cy="200025"/>
        </a:xfrm>
        <a:prstGeom prst="rect">
          <a:avLst/>
        </a:prstGeom>
        <a:noFill/>
        <a:ln w="9525">
          <a:noFill/>
          <a:miter lim="800000"/>
          <a:headEnd/>
          <a:tailEnd/>
        </a:ln>
      </xdr:spPr>
    </xdr:sp>
    <xdr:clientData/>
  </xdr:twoCellAnchor>
  <xdr:twoCellAnchor editAs="oneCell">
    <xdr:from>
      <xdr:col>5</xdr:col>
      <xdr:colOff>180975</xdr:colOff>
      <xdr:row>41</xdr:row>
      <xdr:rowOff>0</xdr:rowOff>
    </xdr:from>
    <xdr:to>
      <xdr:col>5</xdr:col>
      <xdr:colOff>257175</xdr:colOff>
      <xdr:row>42</xdr:row>
      <xdr:rowOff>57150</xdr:rowOff>
    </xdr:to>
    <xdr:sp macro="" textlink="">
      <xdr:nvSpPr>
        <xdr:cNvPr id="25667" name="Text Box 100"/>
        <xdr:cNvSpPr txBox="1">
          <a:spLocks noChangeArrowheads="1"/>
        </xdr:cNvSpPr>
      </xdr:nvSpPr>
      <xdr:spPr bwMode="auto">
        <a:xfrm>
          <a:off x="3067050" y="8229600"/>
          <a:ext cx="76200" cy="200025"/>
        </a:xfrm>
        <a:prstGeom prst="rect">
          <a:avLst/>
        </a:prstGeom>
        <a:noFill/>
        <a:ln w="9525">
          <a:noFill/>
          <a:miter lim="800000"/>
          <a:headEnd/>
          <a:tailEnd/>
        </a:ln>
      </xdr:spPr>
    </xdr:sp>
    <xdr:clientData/>
  </xdr:twoCellAnchor>
  <xdr:twoCellAnchor editAs="oneCell">
    <xdr:from>
      <xdr:col>5</xdr:col>
      <xdr:colOff>180975</xdr:colOff>
      <xdr:row>41</xdr:row>
      <xdr:rowOff>0</xdr:rowOff>
    </xdr:from>
    <xdr:to>
      <xdr:col>5</xdr:col>
      <xdr:colOff>257175</xdr:colOff>
      <xdr:row>42</xdr:row>
      <xdr:rowOff>57150</xdr:rowOff>
    </xdr:to>
    <xdr:sp macro="" textlink="">
      <xdr:nvSpPr>
        <xdr:cNvPr id="25668" name="Text Box 101"/>
        <xdr:cNvSpPr txBox="1">
          <a:spLocks noChangeArrowheads="1"/>
        </xdr:cNvSpPr>
      </xdr:nvSpPr>
      <xdr:spPr bwMode="auto">
        <a:xfrm>
          <a:off x="3067050" y="8229600"/>
          <a:ext cx="76200" cy="200025"/>
        </a:xfrm>
        <a:prstGeom prst="rect">
          <a:avLst/>
        </a:prstGeom>
        <a:noFill/>
        <a:ln w="9525">
          <a:noFill/>
          <a:miter lim="800000"/>
          <a:headEnd/>
          <a:tailEnd/>
        </a:ln>
      </xdr:spPr>
    </xdr:sp>
    <xdr:clientData/>
  </xdr:twoCellAnchor>
  <xdr:twoCellAnchor editAs="oneCell">
    <xdr:from>
      <xdr:col>5</xdr:col>
      <xdr:colOff>180975</xdr:colOff>
      <xdr:row>41</xdr:row>
      <xdr:rowOff>0</xdr:rowOff>
    </xdr:from>
    <xdr:to>
      <xdr:col>5</xdr:col>
      <xdr:colOff>257175</xdr:colOff>
      <xdr:row>42</xdr:row>
      <xdr:rowOff>57150</xdr:rowOff>
    </xdr:to>
    <xdr:sp macro="" textlink="">
      <xdr:nvSpPr>
        <xdr:cNvPr id="25669" name="Text Box 102"/>
        <xdr:cNvSpPr txBox="1">
          <a:spLocks noChangeArrowheads="1"/>
        </xdr:cNvSpPr>
      </xdr:nvSpPr>
      <xdr:spPr bwMode="auto">
        <a:xfrm>
          <a:off x="3067050" y="8229600"/>
          <a:ext cx="76200" cy="200025"/>
        </a:xfrm>
        <a:prstGeom prst="rect">
          <a:avLst/>
        </a:prstGeom>
        <a:noFill/>
        <a:ln w="9525">
          <a:noFill/>
          <a:miter lim="800000"/>
          <a:headEnd/>
          <a:tailEnd/>
        </a:ln>
      </xdr:spPr>
    </xdr:sp>
    <xdr:clientData/>
  </xdr:twoCellAnchor>
  <xdr:twoCellAnchor editAs="oneCell">
    <xdr:from>
      <xdr:col>5</xdr:col>
      <xdr:colOff>180975</xdr:colOff>
      <xdr:row>41</xdr:row>
      <xdr:rowOff>0</xdr:rowOff>
    </xdr:from>
    <xdr:to>
      <xdr:col>5</xdr:col>
      <xdr:colOff>257175</xdr:colOff>
      <xdr:row>42</xdr:row>
      <xdr:rowOff>57150</xdr:rowOff>
    </xdr:to>
    <xdr:sp macro="" textlink="">
      <xdr:nvSpPr>
        <xdr:cNvPr id="25670" name="Text Box 103"/>
        <xdr:cNvSpPr txBox="1">
          <a:spLocks noChangeArrowheads="1"/>
        </xdr:cNvSpPr>
      </xdr:nvSpPr>
      <xdr:spPr bwMode="auto">
        <a:xfrm>
          <a:off x="3067050" y="8229600"/>
          <a:ext cx="76200" cy="200025"/>
        </a:xfrm>
        <a:prstGeom prst="rect">
          <a:avLst/>
        </a:prstGeom>
        <a:noFill/>
        <a:ln w="9525">
          <a:noFill/>
          <a:miter lim="800000"/>
          <a:headEnd/>
          <a:tailEnd/>
        </a:ln>
      </xdr:spPr>
    </xdr:sp>
    <xdr:clientData/>
  </xdr:twoCellAnchor>
  <xdr:twoCellAnchor editAs="oneCell">
    <xdr:from>
      <xdr:col>5</xdr:col>
      <xdr:colOff>180975</xdr:colOff>
      <xdr:row>41</xdr:row>
      <xdr:rowOff>0</xdr:rowOff>
    </xdr:from>
    <xdr:to>
      <xdr:col>5</xdr:col>
      <xdr:colOff>257175</xdr:colOff>
      <xdr:row>42</xdr:row>
      <xdr:rowOff>57150</xdr:rowOff>
    </xdr:to>
    <xdr:sp macro="" textlink="">
      <xdr:nvSpPr>
        <xdr:cNvPr id="25671" name="Text Box 104"/>
        <xdr:cNvSpPr txBox="1">
          <a:spLocks noChangeArrowheads="1"/>
        </xdr:cNvSpPr>
      </xdr:nvSpPr>
      <xdr:spPr bwMode="auto">
        <a:xfrm>
          <a:off x="3067050" y="8229600"/>
          <a:ext cx="76200" cy="200025"/>
        </a:xfrm>
        <a:prstGeom prst="rect">
          <a:avLst/>
        </a:prstGeom>
        <a:noFill/>
        <a:ln w="9525">
          <a:noFill/>
          <a:miter lim="800000"/>
          <a:headEnd/>
          <a:tailEnd/>
        </a:ln>
      </xdr:spPr>
    </xdr:sp>
    <xdr:clientData/>
  </xdr:twoCellAnchor>
  <xdr:twoCellAnchor editAs="oneCell">
    <xdr:from>
      <xdr:col>5</xdr:col>
      <xdr:colOff>180975</xdr:colOff>
      <xdr:row>41</xdr:row>
      <xdr:rowOff>0</xdr:rowOff>
    </xdr:from>
    <xdr:to>
      <xdr:col>5</xdr:col>
      <xdr:colOff>257175</xdr:colOff>
      <xdr:row>42</xdr:row>
      <xdr:rowOff>57150</xdr:rowOff>
    </xdr:to>
    <xdr:sp macro="" textlink="">
      <xdr:nvSpPr>
        <xdr:cNvPr id="25672" name="Text Box 105"/>
        <xdr:cNvSpPr txBox="1">
          <a:spLocks noChangeArrowheads="1"/>
        </xdr:cNvSpPr>
      </xdr:nvSpPr>
      <xdr:spPr bwMode="auto">
        <a:xfrm>
          <a:off x="3067050" y="8229600"/>
          <a:ext cx="76200" cy="200025"/>
        </a:xfrm>
        <a:prstGeom prst="rect">
          <a:avLst/>
        </a:prstGeom>
        <a:noFill/>
        <a:ln w="9525">
          <a:noFill/>
          <a:miter lim="800000"/>
          <a:headEnd/>
          <a:tailEnd/>
        </a:ln>
      </xdr:spPr>
    </xdr:sp>
    <xdr:clientData/>
  </xdr:twoCellAnchor>
  <xdr:twoCellAnchor editAs="oneCell">
    <xdr:from>
      <xdr:col>5</xdr:col>
      <xdr:colOff>180975</xdr:colOff>
      <xdr:row>41</xdr:row>
      <xdr:rowOff>0</xdr:rowOff>
    </xdr:from>
    <xdr:to>
      <xdr:col>5</xdr:col>
      <xdr:colOff>257175</xdr:colOff>
      <xdr:row>42</xdr:row>
      <xdr:rowOff>57150</xdr:rowOff>
    </xdr:to>
    <xdr:sp macro="" textlink="">
      <xdr:nvSpPr>
        <xdr:cNvPr id="25673" name="Text Box 106"/>
        <xdr:cNvSpPr txBox="1">
          <a:spLocks noChangeArrowheads="1"/>
        </xdr:cNvSpPr>
      </xdr:nvSpPr>
      <xdr:spPr bwMode="auto">
        <a:xfrm>
          <a:off x="3067050" y="8229600"/>
          <a:ext cx="76200" cy="200025"/>
        </a:xfrm>
        <a:prstGeom prst="rect">
          <a:avLst/>
        </a:prstGeom>
        <a:noFill/>
        <a:ln w="9525">
          <a:noFill/>
          <a:miter lim="800000"/>
          <a:headEnd/>
          <a:tailEnd/>
        </a:ln>
      </xdr:spPr>
    </xdr:sp>
    <xdr:clientData/>
  </xdr:twoCellAnchor>
  <xdr:twoCellAnchor editAs="oneCell">
    <xdr:from>
      <xdr:col>5</xdr:col>
      <xdr:colOff>180975</xdr:colOff>
      <xdr:row>42</xdr:row>
      <xdr:rowOff>0</xdr:rowOff>
    </xdr:from>
    <xdr:to>
      <xdr:col>5</xdr:col>
      <xdr:colOff>257175</xdr:colOff>
      <xdr:row>43</xdr:row>
      <xdr:rowOff>57150</xdr:rowOff>
    </xdr:to>
    <xdr:sp macro="" textlink="">
      <xdr:nvSpPr>
        <xdr:cNvPr id="25674" name="Text Box 107"/>
        <xdr:cNvSpPr txBox="1">
          <a:spLocks noChangeArrowheads="1"/>
        </xdr:cNvSpPr>
      </xdr:nvSpPr>
      <xdr:spPr bwMode="auto">
        <a:xfrm>
          <a:off x="3067050" y="8372475"/>
          <a:ext cx="76200" cy="200025"/>
        </a:xfrm>
        <a:prstGeom prst="rect">
          <a:avLst/>
        </a:prstGeom>
        <a:noFill/>
        <a:ln w="9525">
          <a:noFill/>
          <a:miter lim="800000"/>
          <a:headEnd/>
          <a:tailEnd/>
        </a:ln>
      </xdr:spPr>
    </xdr:sp>
    <xdr:clientData/>
  </xdr:twoCellAnchor>
  <xdr:twoCellAnchor editAs="oneCell">
    <xdr:from>
      <xdr:col>10</xdr:col>
      <xdr:colOff>180975</xdr:colOff>
      <xdr:row>41</xdr:row>
      <xdr:rowOff>0</xdr:rowOff>
    </xdr:from>
    <xdr:to>
      <xdr:col>11</xdr:col>
      <xdr:colOff>9525</xdr:colOff>
      <xdr:row>42</xdr:row>
      <xdr:rowOff>57150</xdr:rowOff>
    </xdr:to>
    <xdr:sp macro="" textlink="">
      <xdr:nvSpPr>
        <xdr:cNvPr id="25675" name="Text Box 108"/>
        <xdr:cNvSpPr txBox="1">
          <a:spLocks noChangeArrowheads="1"/>
        </xdr:cNvSpPr>
      </xdr:nvSpPr>
      <xdr:spPr bwMode="auto">
        <a:xfrm>
          <a:off x="5362575" y="8229600"/>
          <a:ext cx="76200" cy="200025"/>
        </a:xfrm>
        <a:prstGeom prst="rect">
          <a:avLst/>
        </a:prstGeom>
        <a:noFill/>
        <a:ln w="9525">
          <a:noFill/>
          <a:miter lim="800000"/>
          <a:headEnd/>
          <a:tailEnd/>
        </a:ln>
      </xdr:spPr>
    </xdr:sp>
    <xdr:clientData/>
  </xdr:twoCellAnchor>
  <xdr:twoCellAnchor editAs="oneCell">
    <xdr:from>
      <xdr:col>10</xdr:col>
      <xdr:colOff>180975</xdr:colOff>
      <xdr:row>41</xdr:row>
      <xdr:rowOff>0</xdr:rowOff>
    </xdr:from>
    <xdr:to>
      <xdr:col>11</xdr:col>
      <xdr:colOff>9525</xdr:colOff>
      <xdr:row>42</xdr:row>
      <xdr:rowOff>57150</xdr:rowOff>
    </xdr:to>
    <xdr:sp macro="" textlink="">
      <xdr:nvSpPr>
        <xdr:cNvPr id="25676" name="Text Box 109"/>
        <xdr:cNvSpPr txBox="1">
          <a:spLocks noChangeArrowheads="1"/>
        </xdr:cNvSpPr>
      </xdr:nvSpPr>
      <xdr:spPr bwMode="auto">
        <a:xfrm>
          <a:off x="5362575" y="8229600"/>
          <a:ext cx="76200" cy="200025"/>
        </a:xfrm>
        <a:prstGeom prst="rect">
          <a:avLst/>
        </a:prstGeom>
        <a:noFill/>
        <a:ln w="9525">
          <a:noFill/>
          <a:miter lim="800000"/>
          <a:headEnd/>
          <a:tailEnd/>
        </a:ln>
      </xdr:spPr>
    </xdr:sp>
    <xdr:clientData/>
  </xdr:twoCellAnchor>
  <xdr:twoCellAnchor editAs="oneCell">
    <xdr:from>
      <xdr:col>10</xdr:col>
      <xdr:colOff>180975</xdr:colOff>
      <xdr:row>41</xdr:row>
      <xdr:rowOff>0</xdr:rowOff>
    </xdr:from>
    <xdr:to>
      <xdr:col>11</xdr:col>
      <xdr:colOff>9525</xdr:colOff>
      <xdr:row>42</xdr:row>
      <xdr:rowOff>57150</xdr:rowOff>
    </xdr:to>
    <xdr:sp macro="" textlink="">
      <xdr:nvSpPr>
        <xdr:cNvPr id="25677" name="Text Box 110"/>
        <xdr:cNvSpPr txBox="1">
          <a:spLocks noChangeArrowheads="1"/>
        </xdr:cNvSpPr>
      </xdr:nvSpPr>
      <xdr:spPr bwMode="auto">
        <a:xfrm>
          <a:off x="5362575" y="8229600"/>
          <a:ext cx="76200" cy="200025"/>
        </a:xfrm>
        <a:prstGeom prst="rect">
          <a:avLst/>
        </a:prstGeom>
        <a:noFill/>
        <a:ln w="9525">
          <a:noFill/>
          <a:miter lim="800000"/>
          <a:headEnd/>
          <a:tailEnd/>
        </a:ln>
      </xdr:spPr>
    </xdr:sp>
    <xdr:clientData/>
  </xdr:twoCellAnchor>
  <xdr:twoCellAnchor editAs="oneCell">
    <xdr:from>
      <xdr:col>10</xdr:col>
      <xdr:colOff>180975</xdr:colOff>
      <xdr:row>41</xdr:row>
      <xdr:rowOff>0</xdr:rowOff>
    </xdr:from>
    <xdr:to>
      <xdr:col>11</xdr:col>
      <xdr:colOff>9525</xdr:colOff>
      <xdr:row>42</xdr:row>
      <xdr:rowOff>57150</xdr:rowOff>
    </xdr:to>
    <xdr:sp macro="" textlink="">
      <xdr:nvSpPr>
        <xdr:cNvPr id="25678" name="Text Box 111"/>
        <xdr:cNvSpPr txBox="1">
          <a:spLocks noChangeArrowheads="1"/>
        </xdr:cNvSpPr>
      </xdr:nvSpPr>
      <xdr:spPr bwMode="auto">
        <a:xfrm>
          <a:off x="5362575" y="8229600"/>
          <a:ext cx="76200" cy="200025"/>
        </a:xfrm>
        <a:prstGeom prst="rect">
          <a:avLst/>
        </a:prstGeom>
        <a:noFill/>
        <a:ln w="9525">
          <a:noFill/>
          <a:miter lim="800000"/>
          <a:headEnd/>
          <a:tailEnd/>
        </a:ln>
      </xdr:spPr>
    </xdr:sp>
    <xdr:clientData/>
  </xdr:twoCellAnchor>
  <xdr:twoCellAnchor editAs="oneCell">
    <xdr:from>
      <xdr:col>10</xdr:col>
      <xdr:colOff>180975</xdr:colOff>
      <xdr:row>41</xdr:row>
      <xdr:rowOff>0</xdr:rowOff>
    </xdr:from>
    <xdr:to>
      <xdr:col>11</xdr:col>
      <xdr:colOff>9525</xdr:colOff>
      <xdr:row>42</xdr:row>
      <xdr:rowOff>57150</xdr:rowOff>
    </xdr:to>
    <xdr:sp macro="" textlink="">
      <xdr:nvSpPr>
        <xdr:cNvPr id="25679" name="Text Box 112"/>
        <xdr:cNvSpPr txBox="1">
          <a:spLocks noChangeArrowheads="1"/>
        </xdr:cNvSpPr>
      </xdr:nvSpPr>
      <xdr:spPr bwMode="auto">
        <a:xfrm>
          <a:off x="5362575" y="8229600"/>
          <a:ext cx="76200" cy="200025"/>
        </a:xfrm>
        <a:prstGeom prst="rect">
          <a:avLst/>
        </a:prstGeom>
        <a:noFill/>
        <a:ln w="9525">
          <a:noFill/>
          <a:miter lim="800000"/>
          <a:headEnd/>
          <a:tailEnd/>
        </a:ln>
      </xdr:spPr>
    </xdr:sp>
    <xdr:clientData/>
  </xdr:twoCellAnchor>
  <xdr:twoCellAnchor editAs="oneCell">
    <xdr:from>
      <xdr:col>10</xdr:col>
      <xdr:colOff>180975</xdr:colOff>
      <xdr:row>41</xdr:row>
      <xdr:rowOff>0</xdr:rowOff>
    </xdr:from>
    <xdr:to>
      <xdr:col>11</xdr:col>
      <xdr:colOff>9525</xdr:colOff>
      <xdr:row>42</xdr:row>
      <xdr:rowOff>57150</xdr:rowOff>
    </xdr:to>
    <xdr:sp macro="" textlink="">
      <xdr:nvSpPr>
        <xdr:cNvPr id="25680" name="Text Box 113"/>
        <xdr:cNvSpPr txBox="1">
          <a:spLocks noChangeArrowheads="1"/>
        </xdr:cNvSpPr>
      </xdr:nvSpPr>
      <xdr:spPr bwMode="auto">
        <a:xfrm>
          <a:off x="5362575" y="8229600"/>
          <a:ext cx="76200" cy="200025"/>
        </a:xfrm>
        <a:prstGeom prst="rect">
          <a:avLst/>
        </a:prstGeom>
        <a:noFill/>
        <a:ln w="9525">
          <a:noFill/>
          <a:miter lim="800000"/>
          <a:headEnd/>
          <a:tailEnd/>
        </a:ln>
      </xdr:spPr>
    </xdr:sp>
    <xdr:clientData/>
  </xdr:twoCellAnchor>
  <xdr:twoCellAnchor editAs="oneCell">
    <xdr:from>
      <xdr:col>10</xdr:col>
      <xdr:colOff>180975</xdr:colOff>
      <xdr:row>41</xdr:row>
      <xdr:rowOff>0</xdr:rowOff>
    </xdr:from>
    <xdr:to>
      <xdr:col>11</xdr:col>
      <xdr:colOff>9525</xdr:colOff>
      <xdr:row>42</xdr:row>
      <xdr:rowOff>57150</xdr:rowOff>
    </xdr:to>
    <xdr:sp macro="" textlink="">
      <xdr:nvSpPr>
        <xdr:cNvPr id="25681" name="Text Box 114"/>
        <xdr:cNvSpPr txBox="1">
          <a:spLocks noChangeArrowheads="1"/>
        </xdr:cNvSpPr>
      </xdr:nvSpPr>
      <xdr:spPr bwMode="auto">
        <a:xfrm>
          <a:off x="5362575" y="8229600"/>
          <a:ext cx="76200" cy="200025"/>
        </a:xfrm>
        <a:prstGeom prst="rect">
          <a:avLst/>
        </a:prstGeom>
        <a:noFill/>
        <a:ln w="9525">
          <a:noFill/>
          <a:miter lim="800000"/>
          <a:headEnd/>
          <a:tailEnd/>
        </a:ln>
      </xdr:spPr>
    </xdr:sp>
    <xdr:clientData/>
  </xdr:twoCellAnchor>
  <xdr:twoCellAnchor editAs="oneCell">
    <xdr:from>
      <xdr:col>10</xdr:col>
      <xdr:colOff>180975</xdr:colOff>
      <xdr:row>41</xdr:row>
      <xdr:rowOff>0</xdr:rowOff>
    </xdr:from>
    <xdr:to>
      <xdr:col>11</xdr:col>
      <xdr:colOff>9525</xdr:colOff>
      <xdr:row>42</xdr:row>
      <xdr:rowOff>57150</xdr:rowOff>
    </xdr:to>
    <xdr:sp macro="" textlink="">
      <xdr:nvSpPr>
        <xdr:cNvPr id="25682" name="Text Box 115"/>
        <xdr:cNvSpPr txBox="1">
          <a:spLocks noChangeArrowheads="1"/>
        </xdr:cNvSpPr>
      </xdr:nvSpPr>
      <xdr:spPr bwMode="auto">
        <a:xfrm>
          <a:off x="5362575" y="8229600"/>
          <a:ext cx="76200" cy="200025"/>
        </a:xfrm>
        <a:prstGeom prst="rect">
          <a:avLst/>
        </a:prstGeom>
        <a:noFill/>
        <a:ln w="9525">
          <a:noFill/>
          <a:miter lim="800000"/>
          <a:headEnd/>
          <a:tailEnd/>
        </a:ln>
      </xdr:spPr>
    </xdr:sp>
    <xdr:clientData/>
  </xdr:twoCellAnchor>
  <xdr:twoCellAnchor editAs="oneCell">
    <xdr:from>
      <xdr:col>10</xdr:col>
      <xdr:colOff>180975</xdr:colOff>
      <xdr:row>41</xdr:row>
      <xdr:rowOff>0</xdr:rowOff>
    </xdr:from>
    <xdr:to>
      <xdr:col>11</xdr:col>
      <xdr:colOff>9525</xdr:colOff>
      <xdr:row>42</xdr:row>
      <xdr:rowOff>57150</xdr:rowOff>
    </xdr:to>
    <xdr:sp macro="" textlink="">
      <xdr:nvSpPr>
        <xdr:cNvPr id="25683" name="Text Box 116"/>
        <xdr:cNvSpPr txBox="1">
          <a:spLocks noChangeArrowheads="1"/>
        </xdr:cNvSpPr>
      </xdr:nvSpPr>
      <xdr:spPr bwMode="auto">
        <a:xfrm>
          <a:off x="5362575" y="8229600"/>
          <a:ext cx="76200" cy="200025"/>
        </a:xfrm>
        <a:prstGeom prst="rect">
          <a:avLst/>
        </a:prstGeom>
        <a:noFill/>
        <a:ln w="9525">
          <a:noFill/>
          <a:miter lim="800000"/>
          <a:headEnd/>
          <a:tailEnd/>
        </a:ln>
      </xdr:spPr>
    </xdr:sp>
    <xdr:clientData/>
  </xdr:twoCellAnchor>
  <xdr:twoCellAnchor editAs="oneCell">
    <xdr:from>
      <xdr:col>10</xdr:col>
      <xdr:colOff>180975</xdr:colOff>
      <xdr:row>42</xdr:row>
      <xdr:rowOff>0</xdr:rowOff>
    </xdr:from>
    <xdr:to>
      <xdr:col>11</xdr:col>
      <xdr:colOff>9525</xdr:colOff>
      <xdr:row>43</xdr:row>
      <xdr:rowOff>57150</xdr:rowOff>
    </xdr:to>
    <xdr:sp macro="" textlink="">
      <xdr:nvSpPr>
        <xdr:cNvPr id="25684" name="Text Box 117"/>
        <xdr:cNvSpPr txBox="1">
          <a:spLocks noChangeArrowheads="1"/>
        </xdr:cNvSpPr>
      </xdr:nvSpPr>
      <xdr:spPr bwMode="auto">
        <a:xfrm>
          <a:off x="5362575" y="8372475"/>
          <a:ext cx="76200" cy="200025"/>
        </a:xfrm>
        <a:prstGeom prst="rect">
          <a:avLst/>
        </a:prstGeom>
        <a:noFill/>
        <a:ln w="9525">
          <a:noFill/>
          <a:miter lim="800000"/>
          <a:headEnd/>
          <a:tailEnd/>
        </a:ln>
      </xdr:spPr>
    </xdr:sp>
    <xdr:clientData/>
  </xdr:twoCellAnchor>
  <xdr:twoCellAnchor editAs="oneCell">
    <xdr:from>
      <xdr:col>5</xdr:col>
      <xdr:colOff>180975</xdr:colOff>
      <xdr:row>42</xdr:row>
      <xdr:rowOff>0</xdr:rowOff>
    </xdr:from>
    <xdr:to>
      <xdr:col>5</xdr:col>
      <xdr:colOff>257175</xdr:colOff>
      <xdr:row>43</xdr:row>
      <xdr:rowOff>57150</xdr:rowOff>
    </xdr:to>
    <xdr:sp macro="" textlink="">
      <xdr:nvSpPr>
        <xdr:cNvPr id="25685" name="Text Box 118"/>
        <xdr:cNvSpPr txBox="1">
          <a:spLocks noChangeArrowheads="1"/>
        </xdr:cNvSpPr>
      </xdr:nvSpPr>
      <xdr:spPr bwMode="auto">
        <a:xfrm>
          <a:off x="3067050" y="8372475"/>
          <a:ext cx="76200" cy="200025"/>
        </a:xfrm>
        <a:prstGeom prst="rect">
          <a:avLst/>
        </a:prstGeom>
        <a:noFill/>
        <a:ln w="9525">
          <a:noFill/>
          <a:miter lim="800000"/>
          <a:headEnd/>
          <a:tailEnd/>
        </a:ln>
      </xdr:spPr>
    </xdr:sp>
    <xdr:clientData/>
  </xdr:twoCellAnchor>
  <xdr:twoCellAnchor editAs="oneCell">
    <xdr:from>
      <xdr:col>5</xdr:col>
      <xdr:colOff>180975</xdr:colOff>
      <xdr:row>42</xdr:row>
      <xdr:rowOff>0</xdr:rowOff>
    </xdr:from>
    <xdr:to>
      <xdr:col>5</xdr:col>
      <xdr:colOff>257175</xdr:colOff>
      <xdr:row>43</xdr:row>
      <xdr:rowOff>57150</xdr:rowOff>
    </xdr:to>
    <xdr:sp macro="" textlink="">
      <xdr:nvSpPr>
        <xdr:cNvPr id="25686" name="Text Box 119"/>
        <xdr:cNvSpPr txBox="1">
          <a:spLocks noChangeArrowheads="1"/>
        </xdr:cNvSpPr>
      </xdr:nvSpPr>
      <xdr:spPr bwMode="auto">
        <a:xfrm>
          <a:off x="3067050" y="8372475"/>
          <a:ext cx="76200" cy="200025"/>
        </a:xfrm>
        <a:prstGeom prst="rect">
          <a:avLst/>
        </a:prstGeom>
        <a:noFill/>
        <a:ln w="9525">
          <a:noFill/>
          <a:miter lim="800000"/>
          <a:headEnd/>
          <a:tailEnd/>
        </a:ln>
      </xdr:spPr>
    </xdr:sp>
    <xdr:clientData/>
  </xdr:twoCellAnchor>
  <xdr:twoCellAnchor editAs="oneCell">
    <xdr:from>
      <xdr:col>5</xdr:col>
      <xdr:colOff>180975</xdr:colOff>
      <xdr:row>42</xdr:row>
      <xdr:rowOff>0</xdr:rowOff>
    </xdr:from>
    <xdr:to>
      <xdr:col>5</xdr:col>
      <xdr:colOff>257175</xdr:colOff>
      <xdr:row>43</xdr:row>
      <xdr:rowOff>57150</xdr:rowOff>
    </xdr:to>
    <xdr:sp macro="" textlink="">
      <xdr:nvSpPr>
        <xdr:cNvPr id="25687" name="Text Box 120"/>
        <xdr:cNvSpPr txBox="1">
          <a:spLocks noChangeArrowheads="1"/>
        </xdr:cNvSpPr>
      </xdr:nvSpPr>
      <xdr:spPr bwMode="auto">
        <a:xfrm>
          <a:off x="3067050" y="8372475"/>
          <a:ext cx="76200" cy="200025"/>
        </a:xfrm>
        <a:prstGeom prst="rect">
          <a:avLst/>
        </a:prstGeom>
        <a:noFill/>
        <a:ln w="9525">
          <a:noFill/>
          <a:miter lim="800000"/>
          <a:headEnd/>
          <a:tailEnd/>
        </a:ln>
      </xdr:spPr>
    </xdr:sp>
    <xdr:clientData/>
  </xdr:twoCellAnchor>
  <xdr:twoCellAnchor editAs="oneCell">
    <xdr:from>
      <xdr:col>5</xdr:col>
      <xdr:colOff>180975</xdr:colOff>
      <xdr:row>42</xdr:row>
      <xdr:rowOff>0</xdr:rowOff>
    </xdr:from>
    <xdr:to>
      <xdr:col>5</xdr:col>
      <xdr:colOff>257175</xdr:colOff>
      <xdr:row>43</xdr:row>
      <xdr:rowOff>57150</xdr:rowOff>
    </xdr:to>
    <xdr:sp macro="" textlink="">
      <xdr:nvSpPr>
        <xdr:cNvPr id="25688" name="Text Box 121"/>
        <xdr:cNvSpPr txBox="1">
          <a:spLocks noChangeArrowheads="1"/>
        </xdr:cNvSpPr>
      </xdr:nvSpPr>
      <xdr:spPr bwMode="auto">
        <a:xfrm>
          <a:off x="3067050" y="8372475"/>
          <a:ext cx="76200" cy="200025"/>
        </a:xfrm>
        <a:prstGeom prst="rect">
          <a:avLst/>
        </a:prstGeom>
        <a:noFill/>
        <a:ln w="9525">
          <a:noFill/>
          <a:miter lim="800000"/>
          <a:headEnd/>
          <a:tailEnd/>
        </a:ln>
      </xdr:spPr>
    </xdr:sp>
    <xdr:clientData/>
  </xdr:twoCellAnchor>
  <xdr:twoCellAnchor editAs="oneCell">
    <xdr:from>
      <xdr:col>5</xdr:col>
      <xdr:colOff>180975</xdr:colOff>
      <xdr:row>42</xdr:row>
      <xdr:rowOff>0</xdr:rowOff>
    </xdr:from>
    <xdr:to>
      <xdr:col>5</xdr:col>
      <xdr:colOff>257175</xdr:colOff>
      <xdr:row>43</xdr:row>
      <xdr:rowOff>57150</xdr:rowOff>
    </xdr:to>
    <xdr:sp macro="" textlink="">
      <xdr:nvSpPr>
        <xdr:cNvPr id="25689" name="Text Box 122"/>
        <xdr:cNvSpPr txBox="1">
          <a:spLocks noChangeArrowheads="1"/>
        </xdr:cNvSpPr>
      </xdr:nvSpPr>
      <xdr:spPr bwMode="auto">
        <a:xfrm>
          <a:off x="3067050" y="8372475"/>
          <a:ext cx="76200" cy="200025"/>
        </a:xfrm>
        <a:prstGeom prst="rect">
          <a:avLst/>
        </a:prstGeom>
        <a:noFill/>
        <a:ln w="9525">
          <a:noFill/>
          <a:miter lim="800000"/>
          <a:headEnd/>
          <a:tailEnd/>
        </a:ln>
      </xdr:spPr>
    </xdr:sp>
    <xdr:clientData/>
  </xdr:twoCellAnchor>
  <xdr:twoCellAnchor editAs="oneCell">
    <xdr:from>
      <xdr:col>5</xdr:col>
      <xdr:colOff>180975</xdr:colOff>
      <xdr:row>42</xdr:row>
      <xdr:rowOff>0</xdr:rowOff>
    </xdr:from>
    <xdr:to>
      <xdr:col>5</xdr:col>
      <xdr:colOff>257175</xdr:colOff>
      <xdr:row>43</xdr:row>
      <xdr:rowOff>57150</xdr:rowOff>
    </xdr:to>
    <xdr:sp macro="" textlink="">
      <xdr:nvSpPr>
        <xdr:cNvPr id="25690" name="Text Box 123"/>
        <xdr:cNvSpPr txBox="1">
          <a:spLocks noChangeArrowheads="1"/>
        </xdr:cNvSpPr>
      </xdr:nvSpPr>
      <xdr:spPr bwMode="auto">
        <a:xfrm>
          <a:off x="3067050" y="8372475"/>
          <a:ext cx="76200" cy="200025"/>
        </a:xfrm>
        <a:prstGeom prst="rect">
          <a:avLst/>
        </a:prstGeom>
        <a:noFill/>
        <a:ln w="9525">
          <a:noFill/>
          <a:miter lim="800000"/>
          <a:headEnd/>
          <a:tailEnd/>
        </a:ln>
      </xdr:spPr>
    </xdr:sp>
    <xdr:clientData/>
  </xdr:twoCellAnchor>
  <xdr:twoCellAnchor editAs="oneCell">
    <xdr:from>
      <xdr:col>5</xdr:col>
      <xdr:colOff>180975</xdr:colOff>
      <xdr:row>42</xdr:row>
      <xdr:rowOff>0</xdr:rowOff>
    </xdr:from>
    <xdr:to>
      <xdr:col>5</xdr:col>
      <xdr:colOff>257175</xdr:colOff>
      <xdr:row>43</xdr:row>
      <xdr:rowOff>57150</xdr:rowOff>
    </xdr:to>
    <xdr:sp macro="" textlink="">
      <xdr:nvSpPr>
        <xdr:cNvPr id="25691" name="Text Box 124"/>
        <xdr:cNvSpPr txBox="1">
          <a:spLocks noChangeArrowheads="1"/>
        </xdr:cNvSpPr>
      </xdr:nvSpPr>
      <xdr:spPr bwMode="auto">
        <a:xfrm>
          <a:off x="3067050" y="8372475"/>
          <a:ext cx="76200" cy="200025"/>
        </a:xfrm>
        <a:prstGeom prst="rect">
          <a:avLst/>
        </a:prstGeom>
        <a:noFill/>
        <a:ln w="9525">
          <a:noFill/>
          <a:miter lim="800000"/>
          <a:headEnd/>
          <a:tailEnd/>
        </a:ln>
      </xdr:spPr>
    </xdr:sp>
    <xdr:clientData/>
  </xdr:twoCellAnchor>
  <xdr:twoCellAnchor editAs="oneCell">
    <xdr:from>
      <xdr:col>5</xdr:col>
      <xdr:colOff>180975</xdr:colOff>
      <xdr:row>42</xdr:row>
      <xdr:rowOff>0</xdr:rowOff>
    </xdr:from>
    <xdr:to>
      <xdr:col>5</xdr:col>
      <xdr:colOff>257175</xdr:colOff>
      <xdr:row>43</xdr:row>
      <xdr:rowOff>57150</xdr:rowOff>
    </xdr:to>
    <xdr:sp macro="" textlink="">
      <xdr:nvSpPr>
        <xdr:cNvPr id="25692" name="Text Box 125"/>
        <xdr:cNvSpPr txBox="1">
          <a:spLocks noChangeArrowheads="1"/>
        </xdr:cNvSpPr>
      </xdr:nvSpPr>
      <xdr:spPr bwMode="auto">
        <a:xfrm>
          <a:off x="3067050" y="8372475"/>
          <a:ext cx="76200" cy="200025"/>
        </a:xfrm>
        <a:prstGeom prst="rect">
          <a:avLst/>
        </a:prstGeom>
        <a:noFill/>
        <a:ln w="9525">
          <a:noFill/>
          <a:miter lim="800000"/>
          <a:headEnd/>
          <a:tailEnd/>
        </a:ln>
      </xdr:spPr>
    </xdr:sp>
    <xdr:clientData/>
  </xdr:twoCellAnchor>
  <xdr:twoCellAnchor editAs="oneCell">
    <xdr:from>
      <xdr:col>5</xdr:col>
      <xdr:colOff>180975</xdr:colOff>
      <xdr:row>42</xdr:row>
      <xdr:rowOff>0</xdr:rowOff>
    </xdr:from>
    <xdr:to>
      <xdr:col>5</xdr:col>
      <xdr:colOff>257175</xdr:colOff>
      <xdr:row>43</xdr:row>
      <xdr:rowOff>57150</xdr:rowOff>
    </xdr:to>
    <xdr:sp macro="" textlink="">
      <xdr:nvSpPr>
        <xdr:cNvPr id="25693" name="Text Box 126"/>
        <xdr:cNvSpPr txBox="1">
          <a:spLocks noChangeArrowheads="1"/>
        </xdr:cNvSpPr>
      </xdr:nvSpPr>
      <xdr:spPr bwMode="auto">
        <a:xfrm>
          <a:off x="3067050" y="8372475"/>
          <a:ext cx="76200" cy="200025"/>
        </a:xfrm>
        <a:prstGeom prst="rect">
          <a:avLst/>
        </a:prstGeom>
        <a:noFill/>
        <a:ln w="9525">
          <a:noFill/>
          <a:miter lim="800000"/>
          <a:headEnd/>
          <a:tailEnd/>
        </a:ln>
      </xdr:spPr>
    </xdr:sp>
    <xdr:clientData/>
  </xdr:twoCellAnchor>
  <xdr:twoCellAnchor editAs="oneCell">
    <xdr:from>
      <xdr:col>5</xdr:col>
      <xdr:colOff>180975</xdr:colOff>
      <xdr:row>43</xdr:row>
      <xdr:rowOff>0</xdr:rowOff>
    </xdr:from>
    <xdr:to>
      <xdr:col>5</xdr:col>
      <xdr:colOff>257175</xdr:colOff>
      <xdr:row>44</xdr:row>
      <xdr:rowOff>38100</xdr:rowOff>
    </xdr:to>
    <xdr:sp macro="" textlink="">
      <xdr:nvSpPr>
        <xdr:cNvPr id="25694" name="Text Box 127"/>
        <xdr:cNvSpPr txBox="1">
          <a:spLocks noChangeArrowheads="1"/>
        </xdr:cNvSpPr>
      </xdr:nvSpPr>
      <xdr:spPr bwMode="auto">
        <a:xfrm>
          <a:off x="3067050" y="8515350"/>
          <a:ext cx="76200" cy="200025"/>
        </a:xfrm>
        <a:prstGeom prst="rect">
          <a:avLst/>
        </a:prstGeom>
        <a:noFill/>
        <a:ln w="9525">
          <a:noFill/>
          <a:miter lim="800000"/>
          <a:headEnd/>
          <a:tailEnd/>
        </a:ln>
      </xdr:spPr>
    </xdr:sp>
    <xdr:clientData/>
  </xdr:twoCellAnchor>
  <xdr:twoCellAnchor editAs="oneCell">
    <xdr:from>
      <xdr:col>10</xdr:col>
      <xdr:colOff>180975</xdr:colOff>
      <xdr:row>42</xdr:row>
      <xdr:rowOff>0</xdr:rowOff>
    </xdr:from>
    <xdr:to>
      <xdr:col>11</xdr:col>
      <xdr:colOff>9525</xdr:colOff>
      <xdr:row>43</xdr:row>
      <xdr:rowOff>57150</xdr:rowOff>
    </xdr:to>
    <xdr:sp macro="" textlink="">
      <xdr:nvSpPr>
        <xdr:cNvPr id="25695" name="Text Box 128"/>
        <xdr:cNvSpPr txBox="1">
          <a:spLocks noChangeArrowheads="1"/>
        </xdr:cNvSpPr>
      </xdr:nvSpPr>
      <xdr:spPr bwMode="auto">
        <a:xfrm>
          <a:off x="5362575" y="8372475"/>
          <a:ext cx="76200" cy="200025"/>
        </a:xfrm>
        <a:prstGeom prst="rect">
          <a:avLst/>
        </a:prstGeom>
        <a:noFill/>
        <a:ln w="9525">
          <a:noFill/>
          <a:miter lim="800000"/>
          <a:headEnd/>
          <a:tailEnd/>
        </a:ln>
      </xdr:spPr>
    </xdr:sp>
    <xdr:clientData/>
  </xdr:twoCellAnchor>
  <xdr:twoCellAnchor editAs="oneCell">
    <xdr:from>
      <xdr:col>10</xdr:col>
      <xdr:colOff>180975</xdr:colOff>
      <xdr:row>42</xdr:row>
      <xdr:rowOff>0</xdr:rowOff>
    </xdr:from>
    <xdr:to>
      <xdr:col>11</xdr:col>
      <xdr:colOff>9525</xdr:colOff>
      <xdr:row>43</xdr:row>
      <xdr:rowOff>57150</xdr:rowOff>
    </xdr:to>
    <xdr:sp macro="" textlink="">
      <xdr:nvSpPr>
        <xdr:cNvPr id="25696" name="Text Box 129"/>
        <xdr:cNvSpPr txBox="1">
          <a:spLocks noChangeArrowheads="1"/>
        </xdr:cNvSpPr>
      </xdr:nvSpPr>
      <xdr:spPr bwMode="auto">
        <a:xfrm>
          <a:off x="5362575" y="8372475"/>
          <a:ext cx="76200" cy="200025"/>
        </a:xfrm>
        <a:prstGeom prst="rect">
          <a:avLst/>
        </a:prstGeom>
        <a:noFill/>
        <a:ln w="9525">
          <a:noFill/>
          <a:miter lim="800000"/>
          <a:headEnd/>
          <a:tailEnd/>
        </a:ln>
      </xdr:spPr>
    </xdr:sp>
    <xdr:clientData/>
  </xdr:twoCellAnchor>
  <xdr:twoCellAnchor editAs="oneCell">
    <xdr:from>
      <xdr:col>10</xdr:col>
      <xdr:colOff>180975</xdr:colOff>
      <xdr:row>42</xdr:row>
      <xdr:rowOff>0</xdr:rowOff>
    </xdr:from>
    <xdr:to>
      <xdr:col>11</xdr:col>
      <xdr:colOff>9525</xdr:colOff>
      <xdr:row>43</xdr:row>
      <xdr:rowOff>57150</xdr:rowOff>
    </xdr:to>
    <xdr:sp macro="" textlink="">
      <xdr:nvSpPr>
        <xdr:cNvPr id="25697" name="Text Box 130"/>
        <xdr:cNvSpPr txBox="1">
          <a:spLocks noChangeArrowheads="1"/>
        </xdr:cNvSpPr>
      </xdr:nvSpPr>
      <xdr:spPr bwMode="auto">
        <a:xfrm>
          <a:off x="5362575" y="8372475"/>
          <a:ext cx="76200" cy="200025"/>
        </a:xfrm>
        <a:prstGeom prst="rect">
          <a:avLst/>
        </a:prstGeom>
        <a:noFill/>
        <a:ln w="9525">
          <a:noFill/>
          <a:miter lim="800000"/>
          <a:headEnd/>
          <a:tailEnd/>
        </a:ln>
      </xdr:spPr>
    </xdr:sp>
    <xdr:clientData/>
  </xdr:twoCellAnchor>
  <xdr:twoCellAnchor editAs="oneCell">
    <xdr:from>
      <xdr:col>10</xdr:col>
      <xdr:colOff>180975</xdr:colOff>
      <xdr:row>42</xdr:row>
      <xdr:rowOff>0</xdr:rowOff>
    </xdr:from>
    <xdr:to>
      <xdr:col>11</xdr:col>
      <xdr:colOff>9525</xdr:colOff>
      <xdr:row>43</xdr:row>
      <xdr:rowOff>57150</xdr:rowOff>
    </xdr:to>
    <xdr:sp macro="" textlink="">
      <xdr:nvSpPr>
        <xdr:cNvPr id="25698" name="Text Box 131"/>
        <xdr:cNvSpPr txBox="1">
          <a:spLocks noChangeArrowheads="1"/>
        </xdr:cNvSpPr>
      </xdr:nvSpPr>
      <xdr:spPr bwMode="auto">
        <a:xfrm>
          <a:off x="5362575" y="8372475"/>
          <a:ext cx="76200" cy="200025"/>
        </a:xfrm>
        <a:prstGeom prst="rect">
          <a:avLst/>
        </a:prstGeom>
        <a:noFill/>
        <a:ln w="9525">
          <a:noFill/>
          <a:miter lim="800000"/>
          <a:headEnd/>
          <a:tailEnd/>
        </a:ln>
      </xdr:spPr>
    </xdr:sp>
    <xdr:clientData/>
  </xdr:twoCellAnchor>
  <xdr:twoCellAnchor editAs="oneCell">
    <xdr:from>
      <xdr:col>10</xdr:col>
      <xdr:colOff>180975</xdr:colOff>
      <xdr:row>42</xdr:row>
      <xdr:rowOff>0</xdr:rowOff>
    </xdr:from>
    <xdr:to>
      <xdr:col>11</xdr:col>
      <xdr:colOff>9525</xdr:colOff>
      <xdr:row>43</xdr:row>
      <xdr:rowOff>57150</xdr:rowOff>
    </xdr:to>
    <xdr:sp macro="" textlink="">
      <xdr:nvSpPr>
        <xdr:cNvPr id="25699" name="Text Box 132"/>
        <xdr:cNvSpPr txBox="1">
          <a:spLocks noChangeArrowheads="1"/>
        </xdr:cNvSpPr>
      </xdr:nvSpPr>
      <xdr:spPr bwMode="auto">
        <a:xfrm>
          <a:off x="5362575" y="8372475"/>
          <a:ext cx="76200" cy="200025"/>
        </a:xfrm>
        <a:prstGeom prst="rect">
          <a:avLst/>
        </a:prstGeom>
        <a:noFill/>
        <a:ln w="9525">
          <a:noFill/>
          <a:miter lim="800000"/>
          <a:headEnd/>
          <a:tailEnd/>
        </a:ln>
      </xdr:spPr>
    </xdr:sp>
    <xdr:clientData/>
  </xdr:twoCellAnchor>
  <xdr:twoCellAnchor editAs="oneCell">
    <xdr:from>
      <xdr:col>10</xdr:col>
      <xdr:colOff>180975</xdr:colOff>
      <xdr:row>42</xdr:row>
      <xdr:rowOff>0</xdr:rowOff>
    </xdr:from>
    <xdr:to>
      <xdr:col>11</xdr:col>
      <xdr:colOff>9525</xdr:colOff>
      <xdr:row>43</xdr:row>
      <xdr:rowOff>57150</xdr:rowOff>
    </xdr:to>
    <xdr:sp macro="" textlink="">
      <xdr:nvSpPr>
        <xdr:cNvPr id="25700" name="Text Box 133"/>
        <xdr:cNvSpPr txBox="1">
          <a:spLocks noChangeArrowheads="1"/>
        </xdr:cNvSpPr>
      </xdr:nvSpPr>
      <xdr:spPr bwMode="auto">
        <a:xfrm>
          <a:off x="5362575" y="8372475"/>
          <a:ext cx="76200" cy="200025"/>
        </a:xfrm>
        <a:prstGeom prst="rect">
          <a:avLst/>
        </a:prstGeom>
        <a:noFill/>
        <a:ln w="9525">
          <a:noFill/>
          <a:miter lim="800000"/>
          <a:headEnd/>
          <a:tailEnd/>
        </a:ln>
      </xdr:spPr>
    </xdr:sp>
    <xdr:clientData/>
  </xdr:twoCellAnchor>
  <xdr:twoCellAnchor editAs="oneCell">
    <xdr:from>
      <xdr:col>10</xdr:col>
      <xdr:colOff>180975</xdr:colOff>
      <xdr:row>42</xdr:row>
      <xdr:rowOff>0</xdr:rowOff>
    </xdr:from>
    <xdr:to>
      <xdr:col>11</xdr:col>
      <xdr:colOff>9525</xdr:colOff>
      <xdr:row>43</xdr:row>
      <xdr:rowOff>57150</xdr:rowOff>
    </xdr:to>
    <xdr:sp macro="" textlink="">
      <xdr:nvSpPr>
        <xdr:cNvPr id="25701" name="Text Box 134"/>
        <xdr:cNvSpPr txBox="1">
          <a:spLocks noChangeArrowheads="1"/>
        </xdr:cNvSpPr>
      </xdr:nvSpPr>
      <xdr:spPr bwMode="auto">
        <a:xfrm>
          <a:off x="5362575" y="8372475"/>
          <a:ext cx="76200" cy="200025"/>
        </a:xfrm>
        <a:prstGeom prst="rect">
          <a:avLst/>
        </a:prstGeom>
        <a:noFill/>
        <a:ln w="9525">
          <a:noFill/>
          <a:miter lim="800000"/>
          <a:headEnd/>
          <a:tailEnd/>
        </a:ln>
      </xdr:spPr>
    </xdr:sp>
    <xdr:clientData/>
  </xdr:twoCellAnchor>
  <xdr:twoCellAnchor editAs="oneCell">
    <xdr:from>
      <xdr:col>10</xdr:col>
      <xdr:colOff>180975</xdr:colOff>
      <xdr:row>42</xdr:row>
      <xdr:rowOff>0</xdr:rowOff>
    </xdr:from>
    <xdr:to>
      <xdr:col>11</xdr:col>
      <xdr:colOff>9525</xdr:colOff>
      <xdr:row>43</xdr:row>
      <xdr:rowOff>57150</xdr:rowOff>
    </xdr:to>
    <xdr:sp macro="" textlink="">
      <xdr:nvSpPr>
        <xdr:cNvPr id="25702" name="Text Box 135"/>
        <xdr:cNvSpPr txBox="1">
          <a:spLocks noChangeArrowheads="1"/>
        </xdr:cNvSpPr>
      </xdr:nvSpPr>
      <xdr:spPr bwMode="auto">
        <a:xfrm>
          <a:off x="5362575" y="8372475"/>
          <a:ext cx="76200" cy="200025"/>
        </a:xfrm>
        <a:prstGeom prst="rect">
          <a:avLst/>
        </a:prstGeom>
        <a:noFill/>
        <a:ln w="9525">
          <a:noFill/>
          <a:miter lim="800000"/>
          <a:headEnd/>
          <a:tailEnd/>
        </a:ln>
      </xdr:spPr>
    </xdr:sp>
    <xdr:clientData/>
  </xdr:twoCellAnchor>
  <xdr:twoCellAnchor editAs="oneCell">
    <xdr:from>
      <xdr:col>10</xdr:col>
      <xdr:colOff>180975</xdr:colOff>
      <xdr:row>42</xdr:row>
      <xdr:rowOff>0</xdr:rowOff>
    </xdr:from>
    <xdr:to>
      <xdr:col>11</xdr:col>
      <xdr:colOff>9525</xdr:colOff>
      <xdr:row>43</xdr:row>
      <xdr:rowOff>57150</xdr:rowOff>
    </xdr:to>
    <xdr:sp macro="" textlink="">
      <xdr:nvSpPr>
        <xdr:cNvPr id="25703" name="Text Box 136"/>
        <xdr:cNvSpPr txBox="1">
          <a:spLocks noChangeArrowheads="1"/>
        </xdr:cNvSpPr>
      </xdr:nvSpPr>
      <xdr:spPr bwMode="auto">
        <a:xfrm>
          <a:off x="5362575" y="8372475"/>
          <a:ext cx="76200" cy="200025"/>
        </a:xfrm>
        <a:prstGeom prst="rect">
          <a:avLst/>
        </a:prstGeom>
        <a:noFill/>
        <a:ln w="9525">
          <a:noFill/>
          <a:miter lim="800000"/>
          <a:headEnd/>
          <a:tailEnd/>
        </a:ln>
      </xdr:spPr>
    </xdr:sp>
    <xdr:clientData/>
  </xdr:twoCellAnchor>
  <xdr:twoCellAnchor editAs="oneCell">
    <xdr:from>
      <xdr:col>10</xdr:col>
      <xdr:colOff>180975</xdr:colOff>
      <xdr:row>42</xdr:row>
      <xdr:rowOff>0</xdr:rowOff>
    </xdr:from>
    <xdr:to>
      <xdr:col>11</xdr:col>
      <xdr:colOff>9525</xdr:colOff>
      <xdr:row>43</xdr:row>
      <xdr:rowOff>57150</xdr:rowOff>
    </xdr:to>
    <xdr:sp macro="" textlink="">
      <xdr:nvSpPr>
        <xdr:cNvPr id="25704" name="Text Box 137"/>
        <xdr:cNvSpPr txBox="1">
          <a:spLocks noChangeArrowheads="1"/>
        </xdr:cNvSpPr>
      </xdr:nvSpPr>
      <xdr:spPr bwMode="auto">
        <a:xfrm>
          <a:off x="5362575" y="8372475"/>
          <a:ext cx="76200" cy="200025"/>
        </a:xfrm>
        <a:prstGeom prst="rect">
          <a:avLst/>
        </a:prstGeom>
        <a:noFill/>
        <a:ln w="9525">
          <a:noFill/>
          <a:miter lim="800000"/>
          <a:headEnd/>
          <a:tailEnd/>
        </a:ln>
      </xdr:spPr>
    </xdr:sp>
    <xdr:clientData/>
  </xdr:twoCellAnchor>
  <xdr:twoCellAnchor editAs="oneCell">
    <xdr:from>
      <xdr:col>10</xdr:col>
      <xdr:colOff>180975</xdr:colOff>
      <xdr:row>43</xdr:row>
      <xdr:rowOff>0</xdr:rowOff>
    </xdr:from>
    <xdr:to>
      <xdr:col>11</xdr:col>
      <xdr:colOff>9525</xdr:colOff>
      <xdr:row>44</xdr:row>
      <xdr:rowOff>38100</xdr:rowOff>
    </xdr:to>
    <xdr:sp macro="" textlink="">
      <xdr:nvSpPr>
        <xdr:cNvPr id="25705" name="Text Box 138"/>
        <xdr:cNvSpPr txBox="1">
          <a:spLocks noChangeArrowheads="1"/>
        </xdr:cNvSpPr>
      </xdr:nvSpPr>
      <xdr:spPr bwMode="auto">
        <a:xfrm>
          <a:off x="5362575" y="8515350"/>
          <a:ext cx="76200" cy="200025"/>
        </a:xfrm>
        <a:prstGeom prst="rect">
          <a:avLst/>
        </a:prstGeom>
        <a:noFill/>
        <a:ln w="9525">
          <a:noFill/>
          <a:miter lim="800000"/>
          <a:headEnd/>
          <a:tailEnd/>
        </a:ln>
      </xdr:spPr>
    </xdr:sp>
    <xdr:clientData/>
  </xdr:twoCellAnchor>
  <xdr:twoCellAnchor editAs="oneCell">
    <xdr:from>
      <xdr:col>5</xdr:col>
      <xdr:colOff>180975</xdr:colOff>
      <xdr:row>43</xdr:row>
      <xdr:rowOff>0</xdr:rowOff>
    </xdr:from>
    <xdr:to>
      <xdr:col>5</xdr:col>
      <xdr:colOff>257175</xdr:colOff>
      <xdr:row>44</xdr:row>
      <xdr:rowOff>38100</xdr:rowOff>
    </xdr:to>
    <xdr:sp macro="" textlink="">
      <xdr:nvSpPr>
        <xdr:cNvPr id="25706" name="Text Box 139"/>
        <xdr:cNvSpPr txBox="1">
          <a:spLocks noChangeArrowheads="1"/>
        </xdr:cNvSpPr>
      </xdr:nvSpPr>
      <xdr:spPr bwMode="auto">
        <a:xfrm>
          <a:off x="3067050" y="8515350"/>
          <a:ext cx="76200" cy="200025"/>
        </a:xfrm>
        <a:prstGeom prst="rect">
          <a:avLst/>
        </a:prstGeom>
        <a:noFill/>
        <a:ln w="9525">
          <a:noFill/>
          <a:miter lim="800000"/>
          <a:headEnd/>
          <a:tailEnd/>
        </a:ln>
      </xdr:spPr>
    </xdr:sp>
    <xdr:clientData/>
  </xdr:twoCellAnchor>
  <xdr:twoCellAnchor editAs="oneCell">
    <xdr:from>
      <xdr:col>5</xdr:col>
      <xdr:colOff>180975</xdr:colOff>
      <xdr:row>43</xdr:row>
      <xdr:rowOff>0</xdr:rowOff>
    </xdr:from>
    <xdr:to>
      <xdr:col>5</xdr:col>
      <xdr:colOff>257175</xdr:colOff>
      <xdr:row>44</xdr:row>
      <xdr:rowOff>38100</xdr:rowOff>
    </xdr:to>
    <xdr:sp macro="" textlink="">
      <xdr:nvSpPr>
        <xdr:cNvPr id="25707" name="Text Box 140"/>
        <xdr:cNvSpPr txBox="1">
          <a:spLocks noChangeArrowheads="1"/>
        </xdr:cNvSpPr>
      </xdr:nvSpPr>
      <xdr:spPr bwMode="auto">
        <a:xfrm>
          <a:off x="3067050" y="8515350"/>
          <a:ext cx="76200" cy="200025"/>
        </a:xfrm>
        <a:prstGeom prst="rect">
          <a:avLst/>
        </a:prstGeom>
        <a:noFill/>
        <a:ln w="9525">
          <a:noFill/>
          <a:miter lim="800000"/>
          <a:headEnd/>
          <a:tailEnd/>
        </a:ln>
      </xdr:spPr>
    </xdr:sp>
    <xdr:clientData/>
  </xdr:twoCellAnchor>
  <xdr:twoCellAnchor editAs="oneCell">
    <xdr:from>
      <xdr:col>5</xdr:col>
      <xdr:colOff>180975</xdr:colOff>
      <xdr:row>43</xdr:row>
      <xdr:rowOff>0</xdr:rowOff>
    </xdr:from>
    <xdr:to>
      <xdr:col>5</xdr:col>
      <xdr:colOff>257175</xdr:colOff>
      <xdr:row>44</xdr:row>
      <xdr:rowOff>38100</xdr:rowOff>
    </xdr:to>
    <xdr:sp macro="" textlink="">
      <xdr:nvSpPr>
        <xdr:cNvPr id="25708" name="Text Box 141"/>
        <xdr:cNvSpPr txBox="1">
          <a:spLocks noChangeArrowheads="1"/>
        </xdr:cNvSpPr>
      </xdr:nvSpPr>
      <xdr:spPr bwMode="auto">
        <a:xfrm>
          <a:off x="3067050" y="8515350"/>
          <a:ext cx="76200" cy="200025"/>
        </a:xfrm>
        <a:prstGeom prst="rect">
          <a:avLst/>
        </a:prstGeom>
        <a:noFill/>
        <a:ln w="9525">
          <a:noFill/>
          <a:miter lim="800000"/>
          <a:headEnd/>
          <a:tailEnd/>
        </a:ln>
      </xdr:spPr>
    </xdr:sp>
    <xdr:clientData/>
  </xdr:twoCellAnchor>
  <xdr:twoCellAnchor editAs="oneCell">
    <xdr:from>
      <xdr:col>5</xdr:col>
      <xdr:colOff>180975</xdr:colOff>
      <xdr:row>43</xdr:row>
      <xdr:rowOff>0</xdr:rowOff>
    </xdr:from>
    <xdr:to>
      <xdr:col>5</xdr:col>
      <xdr:colOff>257175</xdr:colOff>
      <xdr:row>44</xdr:row>
      <xdr:rowOff>38100</xdr:rowOff>
    </xdr:to>
    <xdr:sp macro="" textlink="">
      <xdr:nvSpPr>
        <xdr:cNvPr id="25709" name="Text Box 142"/>
        <xdr:cNvSpPr txBox="1">
          <a:spLocks noChangeArrowheads="1"/>
        </xdr:cNvSpPr>
      </xdr:nvSpPr>
      <xdr:spPr bwMode="auto">
        <a:xfrm>
          <a:off x="3067050" y="8515350"/>
          <a:ext cx="76200" cy="200025"/>
        </a:xfrm>
        <a:prstGeom prst="rect">
          <a:avLst/>
        </a:prstGeom>
        <a:noFill/>
        <a:ln w="9525">
          <a:noFill/>
          <a:miter lim="800000"/>
          <a:headEnd/>
          <a:tailEnd/>
        </a:ln>
      </xdr:spPr>
    </xdr:sp>
    <xdr:clientData/>
  </xdr:twoCellAnchor>
  <xdr:twoCellAnchor editAs="oneCell">
    <xdr:from>
      <xdr:col>5</xdr:col>
      <xdr:colOff>180975</xdr:colOff>
      <xdr:row>43</xdr:row>
      <xdr:rowOff>0</xdr:rowOff>
    </xdr:from>
    <xdr:to>
      <xdr:col>5</xdr:col>
      <xdr:colOff>257175</xdr:colOff>
      <xdr:row>44</xdr:row>
      <xdr:rowOff>38100</xdr:rowOff>
    </xdr:to>
    <xdr:sp macro="" textlink="">
      <xdr:nvSpPr>
        <xdr:cNvPr id="25710" name="Text Box 143"/>
        <xdr:cNvSpPr txBox="1">
          <a:spLocks noChangeArrowheads="1"/>
        </xdr:cNvSpPr>
      </xdr:nvSpPr>
      <xdr:spPr bwMode="auto">
        <a:xfrm>
          <a:off x="3067050" y="8515350"/>
          <a:ext cx="76200" cy="200025"/>
        </a:xfrm>
        <a:prstGeom prst="rect">
          <a:avLst/>
        </a:prstGeom>
        <a:noFill/>
        <a:ln w="9525">
          <a:noFill/>
          <a:miter lim="800000"/>
          <a:headEnd/>
          <a:tailEnd/>
        </a:ln>
      </xdr:spPr>
    </xdr:sp>
    <xdr:clientData/>
  </xdr:twoCellAnchor>
  <xdr:twoCellAnchor editAs="oneCell">
    <xdr:from>
      <xdr:col>5</xdr:col>
      <xdr:colOff>180975</xdr:colOff>
      <xdr:row>43</xdr:row>
      <xdr:rowOff>0</xdr:rowOff>
    </xdr:from>
    <xdr:to>
      <xdr:col>5</xdr:col>
      <xdr:colOff>257175</xdr:colOff>
      <xdr:row>44</xdr:row>
      <xdr:rowOff>38100</xdr:rowOff>
    </xdr:to>
    <xdr:sp macro="" textlink="">
      <xdr:nvSpPr>
        <xdr:cNvPr id="25711" name="Text Box 144"/>
        <xdr:cNvSpPr txBox="1">
          <a:spLocks noChangeArrowheads="1"/>
        </xdr:cNvSpPr>
      </xdr:nvSpPr>
      <xdr:spPr bwMode="auto">
        <a:xfrm>
          <a:off x="3067050" y="8515350"/>
          <a:ext cx="76200" cy="200025"/>
        </a:xfrm>
        <a:prstGeom prst="rect">
          <a:avLst/>
        </a:prstGeom>
        <a:noFill/>
        <a:ln w="9525">
          <a:noFill/>
          <a:miter lim="800000"/>
          <a:headEnd/>
          <a:tailEnd/>
        </a:ln>
      </xdr:spPr>
    </xdr:sp>
    <xdr:clientData/>
  </xdr:twoCellAnchor>
  <xdr:twoCellAnchor editAs="oneCell">
    <xdr:from>
      <xdr:col>5</xdr:col>
      <xdr:colOff>180975</xdr:colOff>
      <xdr:row>43</xdr:row>
      <xdr:rowOff>0</xdr:rowOff>
    </xdr:from>
    <xdr:to>
      <xdr:col>5</xdr:col>
      <xdr:colOff>257175</xdr:colOff>
      <xdr:row>44</xdr:row>
      <xdr:rowOff>38100</xdr:rowOff>
    </xdr:to>
    <xdr:sp macro="" textlink="">
      <xdr:nvSpPr>
        <xdr:cNvPr id="25712" name="Text Box 145"/>
        <xdr:cNvSpPr txBox="1">
          <a:spLocks noChangeArrowheads="1"/>
        </xdr:cNvSpPr>
      </xdr:nvSpPr>
      <xdr:spPr bwMode="auto">
        <a:xfrm>
          <a:off x="3067050" y="8515350"/>
          <a:ext cx="76200" cy="200025"/>
        </a:xfrm>
        <a:prstGeom prst="rect">
          <a:avLst/>
        </a:prstGeom>
        <a:noFill/>
        <a:ln w="9525">
          <a:noFill/>
          <a:miter lim="800000"/>
          <a:headEnd/>
          <a:tailEnd/>
        </a:ln>
      </xdr:spPr>
    </xdr:sp>
    <xdr:clientData/>
  </xdr:twoCellAnchor>
  <xdr:twoCellAnchor editAs="oneCell">
    <xdr:from>
      <xdr:col>5</xdr:col>
      <xdr:colOff>180975</xdr:colOff>
      <xdr:row>43</xdr:row>
      <xdr:rowOff>0</xdr:rowOff>
    </xdr:from>
    <xdr:to>
      <xdr:col>5</xdr:col>
      <xdr:colOff>257175</xdr:colOff>
      <xdr:row>44</xdr:row>
      <xdr:rowOff>38100</xdr:rowOff>
    </xdr:to>
    <xdr:sp macro="" textlink="">
      <xdr:nvSpPr>
        <xdr:cNvPr id="25713" name="Text Box 146"/>
        <xdr:cNvSpPr txBox="1">
          <a:spLocks noChangeArrowheads="1"/>
        </xdr:cNvSpPr>
      </xdr:nvSpPr>
      <xdr:spPr bwMode="auto">
        <a:xfrm>
          <a:off x="3067050" y="8515350"/>
          <a:ext cx="76200" cy="200025"/>
        </a:xfrm>
        <a:prstGeom prst="rect">
          <a:avLst/>
        </a:prstGeom>
        <a:noFill/>
        <a:ln w="9525">
          <a:noFill/>
          <a:miter lim="800000"/>
          <a:headEnd/>
          <a:tailEnd/>
        </a:ln>
      </xdr:spPr>
    </xdr:sp>
    <xdr:clientData/>
  </xdr:twoCellAnchor>
  <xdr:twoCellAnchor editAs="oneCell">
    <xdr:from>
      <xdr:col>5</xdr:col>
      <xdr:colOff>180975</xdr:colOff>
      <xdr:row>43</xdr:row>
      <xdr:rowOff>0</xdr:rowOff>
    </xdr:from>
    <xdr:to>
      <xdr:col>5</xdr:col>
      <xdr:colOff>257175</xdr:colOff>
      <xdr:row>44</xdr:row>
      <xdr:rowOff>38100</xdr:rowOff>
    </xdr:to>
    <xdr:sp macro="" textlink="">
      <xdr:nvSpPr>
        <xdr:cNvPr id="25714" name="Text Box 147"/>
        <xdr:cNvSpPr txBox="1">
          <a:spLocks noChangeArrowheads="1"/>
        </xdr:cNvSpPr>
      </xdr:nvSpPr>
      <xdr:spPr bwMode="auto">
        <a:xfrm>
          <a:off x="3067050" y="8515350"/>
          <a:ext cx="76200" cy="200025"/>
        </a:xfrm>
        <a:prstGeom prst="rect">
          <a:avLst/>
        </a:prstGeom>
        <a:noFill/>
        <a:ln w="9525">
          <a:noFill/>
          <a:miter lim="800000"/>
          <a:headEnd/>
          <a:tailEnd/>
        </a:ln>
      </xdr:spPr>
    </xdr:sp>
    <xdr:clientData/>
  </xdr:twoCellAnchor>
  <xdr:twoCellAnchor editAs="oneCell">
    <xdr:from>
      <xdr:col>5</xdr:col>
      <xdr:colOff>180975</xdr:colOff>
      <xdr:row>43</xdr:row>
      <xdr:rowOff>0</xdr:rowOff>
    </xdr:from>
    <xdr:to>
      <xdr:col>5</xdr:col>
      <xdr:colOff>257175</xdr:colOff>
      <xdr:row>44</xdr:row>
      <xdr:rowOff>38100</xdr:rowOff>
    </xdr:to>
    <xdr:sp macro="" textlink="">
      <xdr:nvSpPr>
        <xdr:cNvPr id="25715" name="Text Box 148"/>
        <xdr:cNvSpPr txBox="1">
          <a:spLocks noChangeArrowheads="1"/>
        </xdr:cNvSpPr>
      </xdr:nvSpPr>
      <xdr:spPr bwMode="auto">
        <a:xfrm>
          <a:off x="3067050" y="8515350"/>
          <a:ext cx="76200" cy="200025"/>
        </a:xfrm>
        <a:prstGeom prst="rect">
          <a:avLst/>
        </a:prstGeom>
        <a:noFill/>
        <a:ln w="9525">
          <a:noFill/>
          <a:miter lim="800000"/>
          <a:headEnd/>
          <a:tailEnd/>
        </a:ln>
      </xdr:spPr>
    </xdr:sp>
    <xdr:clientData/>
  </xdr:twoCellAnchor>
  <xdr:twoCellAnchor editAs="oneCell">
    <xdr:from>
      <xdr:col>5</xdr:col>
      <xdr:colOff>180975</xdr:colOff>
      <xdr:row>44</xdr:row>
      <xdr:rowOff>0</xdr:rowOff>
    </xdr:from>
    <xdr:to>
      <xdr:col>5</xdr:col>
      <xdr:colOff>257175</xdr:colOff>
      <xdr:row>45</xdr:row>
      <xdr:rowOff>38100</xdr:rowOff>
    </xdr:to>
    <xdr:sp macro="" textlink="">
      <xdr:nvSpPr>
        <xdr:cNvPr id="25716" name="Text Box 149"/>
        <xdr:cNvSpPr txBox="1">
          <a:spLocks noChangeArrowheads="1"/>
        </xdr:cNvSpPr>
      </xdr:nvSpPr>
      <xdr:spPr bwMode="auto">
        <a:xfrm>
          <a:off x="3067050" y="8677275"/>
          <a:ext cx="76200" cy="200025"/>
        </a:xfrm>
        <a:prstGeom prst="rect">
          <a:avLst/>
        </a:prstGeom>
        <a:noFill/>
        <a:ln w="9525">
          <a:noFill/>
          <a:miter lim="800000"/>
          <a:headEnd/>
          <a:tailEnd/>
        </a:ln>
      </xdr:spPr>
    </xdr:sp>
    <xdr:clientData/>
  </xdr:twoCellAnchor>
  <xdr:twoCellAnchor editAs="oneCell">
    <xdr:from>
      <xdr:col>10</xdr:col>
      <xdr:colOff>180975</xdr:colOff>
      <xdr:row>43</xdr:row>
      <xdr:rowOff>0</xdr:rowOff>
    </xdr:from>
    <xdr:to>
      <xdr:col>11</xdr:col>
      <xdr:colOff>9525</xdr:colOff>
      <xdr:row>44</xdr:row>
      <xdr:rowOff>38100</xdr:rowOff>
    </xdr:to>
    <xdr:sp macro="" textlink="">
      <xdr:nvSpPr>
        <xdr:cNvPr id="25717" name="Text Box 150"/>
        <xdr:cNvSpPr txBox="1">
          <a:spLocks noChangeArrowheads="1"/>
        </xdr:cNvSpPr>
      </xdr:nvSpPr>
      <xdr:spPr bwMode="auto">
        <a:xfrm>
          <a:off x="5362575" y="8515350"/>
          <a:ext cx="76200" cy="200025"/>
        </a:xfrm>
        <a:prstGeom prst="rect">
          <a:avLst/>
        </a:prstGeom>
        <a:noFill/>
        <a:ln w="9525">
          <a:noFill/>
          <a:miter lim="800000"/>
          <a:headEnd/>
          <a:tailEnd/>
        </a:ln>
      </xdr:spPr>
    </xdr:sp>
    <xdr:clientData/>
  </xdr:twoCellAnchor>
  <xdr:twoCellAnchor editAs="oneCell">
    <xdr:from>
      <xdr:col>10</xdr:col>
      <xdr:colOff>180975</xdr:colOff>
      <xdr:row>43</xdr:row>
      <xdr:rowOff>0</xdr:rowOff>
    </xdr:from>
    <xdr:to>
      <xdr:col>11</xdr:col>
      <xdr:colOff>9525</xdr:colOff>
      <xdr:row>44</xdr:row>
      <xdr:rowOff>38100</xdr:rowOff>
    </xdr:to>
    <xdr:sp macro="" textlink="">
      <xdr:nvSpPr>
        <xdr:cNvPr id="25718" name="Text Box 151"/>
        <xdr:cNvSpPr txBox="1">
          <a:spLocks noChangeArrowheads="1"/>
        </xdr:cNvSpPr>
      </xdr:nvSpPr>
      <xdr:spPr bwMode="auto">
        <a:xfrm>
          <a:off x="5362575" y="8515350"/>
          <a:ext cx="76200" cy="200025"/>
        </a:xfrm>
        <a:prstGeom prst="rect">
          <a:avLst/>
        </a:prstGeom>
        <a:noFill/>
        <a:ln w="9525">
          <a:noFill/>
          <a:miter lim="800000"/>
          <a:headEnd/>
          <a:tailEnd/>
        </a:ln>
      </xdr:spPr>
    </xdr:sp>
    <xdr:clientData/>
  </xdr:twoCellAnchor>
  <xdr:twoCellAnchor editAs="oneCell">
    <xdr:from>
      <xdr:col>10</xdr:col>
      <xdr:colOff>180975</xdr:colOff>
      <xdr:row>43</xdr:row>
      <xdr:rowOff>0</xdr:rowOff>
    </xdr:from>
    <xdr:to>
      <xdr:col>11</xdr:col>
      <xdr:colOff>9525</xdr:colOff>
      <xdr:row>44</xdr:row>
      <xdr:rowOff>38100</xdr:rowOff>
    </xdr:to>
    <xdr:sp macro="" textlink="">
      <xdr:nvSpPr>
        <xdr:cNvPr id="25719" name="Text Box 152"/>
        <xdr:cNvSpPr txBox="1">
          <a:spLocks noChangeArrowheads="1"/>
        </xdr:cNvSpPr>
      </xdr:nvSpPr>
      <xdr:spPr bwMode="auto">
        <a:xfrm>
          <a:off x="5362575" y="8515350"/>
          <a:ext cx="76200" cy="200025"/>
        </a:xfrm>
        <a:prstGeom prst="rect">
          <a:avLst/>
        </a:prstGeom>
        <a:noFill/>
        <a:ln w="9525">
          <a:noFill/>
          <a:miter lim="800000"/>
          <a:headEnd/>
          <a:tailEnd/>
        </a:ln>
      </xdr:spPr>
    </xdr:sp>
    <xdr:clientData/>
  </xdr:twoCellAnchor>
  <xdr:twoCellAnchor editAs="oneCell">
    <xdr:from>
      <xdr:col>10</xdr:col>
      <xdr:colOff>180975</xdr:colOff>
      <xdr:row>43</xdr:row>
      <xdr:rowOff>0</xdr:rowOff>
    </xdr:from>
    <xdr:to>
      <xdr:col>11</xdr:col>
      <xdr:colOff>9525</xdr:colOff>
      <xdr:row>44</xdr:row>
      <xdr:rowOff>38100</xdr:rowOff>
    </xdr:to>
    <xdr:sp macro="" textlink="">
      <xdr:nvSpPr>
        <xdr:cNvPr id="25720" name="Text Box 153"/>
        <xdr:cNvSpPr txBox="1">
          <a:spLocks noChangeArrowheads="1"/>
        </xdr:cNvSpPr>
      </xdr:nvSpPr>
      <xdr:spPr bwMode="auto">
        <a:xfrm>
          <a:off x="5362575" y="8515350"/>
          <a:ext cx="76200" cy="200025"/>
        </a:xfrm>
        <a:prstGeom prst="rect">
          <a:avLst/>
        </a:prstGeom>
        <a:noFill/>
        <a:ln w="9525">
          <a:noFill/>
          <a:miter lim="800000"/>
          <a:headEnd/>
          <a:tailEnd/>
        </a:ln>
      </xdr:spPr>
    </xdr:sp>
    <xdr:clientData/>
  </xdr:twoCellAnchor>
  <xdr:twoCellAnchor editAs="oneCell">
    <xdr:from>
      <xdr:col>10</xdr:col>
      <xdr:colOff>180975</xdr:colOff>
      <xdr:row>43</xdr:row>
      <xdr:rowOff>0</xdr:rowOff>
    </xdr:from>
    <xdr:to>
      <xdr:col>11</xdr:col>
      <xdr:colOff>9525</xdr:colOff>
      <xdr:row>44</xdr:row>
      <xdr:rowOff>38100</xdr:rowOff>
    </xdr:to>
    <xdr:sp macro="" textlink="">
      <xdr:nvSpPr>
        <xdr:cNvPr id="25721" name="Text Box 154"/>
        <xdr:cNvSpPr txBox="1">
          <a:spLocks noChangeArrowheads="1"/>
        </xdr:cNvSpPr>
      </xdr:nvSpPr>
      <xdr:spPr bwMode="auto">
        <a:xfrm>
          <a:off x="5362575" y="8515350"/>
          <a:ext cx="76200" cy="200025"/>
        </a:xfrm>
        <a:prstGeom prst="rect">
          <a:avLst/>
        </a:prstGeom>
        <a:noFill/>
        <a:ln w="9525">
          <a:noFill/>
          <a:miter lim="800000"/>
          <a:headEnd/>
          <a:tailEnd/>
        </a:ln>
      </xdr:spPr>
    </xdr:sp>
    <xdr:clientData/>
  </xdr:twoCellAnchor>
  <xdr:twoCellAnchor editAs="oneCell">
    <xdr:from>
      <xdr:col>10</xdr:col>
      <xdr:colOff>180975</xdr:colOff>
      <xdr:row>43</xdr:row>
      <xdr:rowOff>0</xdr:rowOff>
    </xdr:from>
    <xdr:to>
      <xdr:col>11</xdr:col>
      <xdr:colOff>9525</xdr:colOff>
      <xdr:row>44</xdr:row>
      <xdr:rowOff>38100</xdr:rowOff>
    </xdr:to>
    <xdr:sp macro="" textlink="">
      <xdr:nvSpPr>
        <xdr:cNvPr id="25722" name="Text Box 155"/>
        <xdr:cNvSpPr txBox="1">
          <a:spLocks noChangeArrowheads="1"/>
        </xdr:cNvSpPr>
      </xdr:nvSpPr>
      <xdr:spPr bwMode="auto">
        <a:xfrm>
          <a:off x="5362575" y="8515350"/>
          <a:ext cx="76200" cy="200025"/>
        </a:xfrm>
        <a:prstGeom prst="rect">
          <a:avLst/>
        </a:prstGeom>
        <a:noFill/>
        <a:ln w="9525">
          <a:noFill/>
          <a:miter lim="800000"/>
          <a:headEnd/>
          <a:tailEnd/>
        </a:ln>
      </xdr:spPr>
    </xdr:sp>
    <xdr:clientData/>
  </xdr:twoCellAnchor>
  <xdr:twoCellAnchor editAs="oneCell">
    <xdr:from>
      <xdr:col>10</xdr:col>
      <xdr:colOff>180975</xdr:colOff>
      <xdr:row>43</xdr:row>
      <xdr:rowOff>0</xdr:rowOff>
    </xdr:from>
    <xdr:to>
      <xdr:col>11</xdr:col>
      <xdr:colOff>9525</xdr:colOff>
      <xdr:row>44</xdr:row>
      <xdr:rowOff>38100</xdr:rowOff>
    </xdr:to>
    <xdr:sp macro="" textlink="">
      <xdr:nvSpPr>
        <xdr:cNvPr id="25723" name="Text Box 156"/>
        <xdr:cNvSpPr txBox="1">
          <a:spLocks noChangeArrowheads="1"/>
        </xdr:cNvSpPr>
      </xdr:nvSpPr>
      <xdr:spPr bwMode="auto">
        <a:xfrm>
          <a:off x="5362575" y="8515350"/>
          <a:ext cx="76200" cy="200025"/>
        </a:xfrm>
        <a:prstGeom prst="rect">
          <a:avLst/>
        </a:prstGeom>
        <a:noFill/>
        <a:ln w="9525">
          <a:noFill/>
          <a:miter lim="800000"/>
          <a:headEnd/>
          <a:tailEnd/>
        </a:ln>
      </xdr:spPr>
    </xdr:sp>
    <xdr:clientData/>
  </xdr:twoCellAnchor>
  <xdr:twoCellAnchor editAs="oneCell">
    <xdr:from>
      <xdr:col>10</xdr:col>
      <xdr:colOff>180975</xdr:colOff>
      <xdr:row>43</xdr:row>
      <xdr:rowOff>0</xdr:rowOff>
    </xdr:from>
    <xdr:to>
      <xdr:col>11</xdr:col>
      <xdr:colOff>9525</xdr:colOff>
      <xdr:row>44</xdr:row>
      <xdr:rowOff>38100</xdr:rowOff>
    </xdr:to>
    <xdr:sp macro="" textlink="">
      <xdr:nvSpPr>
        <xdr:cNvPr id="25724" name="Text Box 157"/>
        <xdr:cNvSpPr txBox="1">
          <a:spLocks noChangeArrowheads="1"/>
        </xdr:cNvSpPr>
      </xdr:nvSpPr>
      <xdr:spPr bwMode="auto">
        <a:xfrm>
          <a:off x="5362575" y="8515350"/>
          <a:ext cx="76200" cy="200025"/>
        </a:xfrm>
        <a:prstGeom prst="rect">
          <a:avLst/>
        </a:prstGeom>
        <a:noFill/>
        <a:ln w="9525">
          <a:noFill/>
          <a:miter lim="800000"/>
          <a:headEnd/>
          <a:tailEnd/>
        </a:ln>
      </xdr:spPr>
    </xdr:sp>
    <xdr:clientData/>
  </xdr:twoCellAnchor>
  <xdr:twoCellAnchor editAs="oneCell">
    <xdr:from>
      <xdr:col>10</xdr:col>
      <xdr:colOff>180975</xdr:colOff>
      <xdr:row>43</xdr:row>
      <xdr:rowOff>0</xdr:rowOff>
    </xdr:from>
    <xdr:to>
      <xdr:col>11</xdr:col>
      <xdr:colOff>9525</xdr:colOff>
      <xdr:row>44</xdr:row>
      <xdr:rowOff>38100</xdr:rowOff>
    </xdr:to>
    <xdr:sp macro="" textlink="">
      <xdr:nvSpPr>
        <xdr:cNvPr id="25725" name="Text Box 158"/>
        <xdr:cNvSpPr txBox="1">
          <a:spLocks noChangeArrowheads="1"/>
        </xdr:cNvSpPr>
      </xdr:nvSpPr>
      <xdr:spPr bwMode="auto">
        <a:xfrm>
          <a:off x="5362575" y="8515350"/>
          <a:ext cx="76200" cy="200025"/>
        </a:xfrm>
        <a:prstGeom prst="rect">
          <a:avLst/>
        </a:prstGeom>
        <a:noFill/>
        <a:ln w="9525">
          <a:noFill/>
          <a:miter lim="800000"/>
          <a:headEnd/>
          <a:tailEnd/>
        </a:ln>
      </xdr:spPr>
    </xdr:sp>
    <xdr:clientData/>
  </xdr:twoCellAnchor>
  <xdr:twoCellAnchor editAs="oneCell">
    <xdr:from>
      <xdr:col>10</xdr:col>
      <xdr:colOff>180975</xdr:colOff>
      <xdr:row>43</xdr:row>
      <xdr:rowOff>0</xdr:rowOff>
    </xdr:from>
    <xdr:to>
      <xdr:col>11</xdr:col>
      <xdr:colOff>9525</xdr:colOff>
      <xdr:row>44</xdr:row>
      <xdr:rowOff>38100</xdr:rowOff>
    </xdr:to>
    <xdr:sp macro="" textlink="">
      <xdr:nvSpPr>
        <xdr:cNvPr id="25726" name="Text Box 159"/>
        <xdr:cNvSpPr txBox="1">
          <a:spLocks noChangeArrowheads="1"/>
        </xdr:cNvSpPr>
      </xdr:nvSpPr>
      <xdr:spPr bwMode="auto">
        <a:xfrm>
          <a:off x="5362575" y="8515350"/>
          <a:ext cx="76200" cy="200025"/>
        </a:xfrm>
        <a:prstGeom prst="rect">
          <a:avLst/>
        </a:prstGeom>
        <a:noFill/>
        <a:ln w="9525">
          <a:noFill/>
          <a:miter lim="800000"/>
          <a:headEnd/>
          <a:tailEnd/>
        </a:ln>
      </xdr:spPr>
    </xdr:sp>
    <xdr:clientData/>
  </xdr:twoCellAnchor>
  <xdr:twoCellAnchor editAs="oneCell">
    <xdr:from>
      <xdr:col>10</xdr:col>
      <xdr:colOff>180975</xdr:colOff>
      <xdr:row>43</xdr:row>
      <xdr:rowOff>0</xdr:rowOff>
    </xdr:from>
    <xdr:to>
      <xdr:col>11</xdr:col>
      <xdr:colOff>9525</xdr:colOff>
      <xdr:row>44</xdr:row>
      <xdr:rowOff>38100</xdr:rowOff>
    </xdr:to>
    <xdr:sp macro="" textlink="">
      <xdr:nvSpPr>
        <xdr:cNvPr id="25727" name="Text Box 160"/>
        <xdr:cNvSpPr txBox="1">
          <a:spLocks noChangeArrowheads="1"/>
        </xdr:cNvSpPr>
      </xdr:nvSpPr>
      <xdr:spPr bwMode="auto">
        <a:xfrm>
          <a:off x="5362575" y="8515350"/>
          <a:ext cx="76200" cy="200025"/>
        </a:xfrm>
        <a:prstGeom prst="rect">
          <a:avLst/>
        </a:prstGeom>
        <a:noFill/>
        <a:ln w="9525">
          <a:noFill/>
          <a:miter lim="800000"/>
          <a:headEnd/>
          <a:tailEnd/>
        </a:ln>
      </xdr:spPr>
    </xdr:sp>
    <xdr:clientData/>
  </xdr:twoCellAnchor>
  <xdr:twoCellAnchor editAs="oneCell">
    <xdr:from>
      <xdr:col>10</xdr:col>
      <xdr:colOff>180975</xdr:colOff>
      <xdr:row>44</xdr:row>
      <xdr:rowOff>0</xdr:rowOff>
    </xdr:from>
    <xdr:to>
      <xdr:col>11</xdr:col>
      <xdr:colOff>9525</xdr:colOff>
      <xdr:row>45</xdr:row>
      <xdr:rowOff>38100</xdr:rowOff>
    </xdr:to>
    <xdr:sp macro="" textlink="">
      <xdr:nvSpPr>
        <xdr:cNvPr id="25728" name="Text Box 161"/>
        <xdr:cNvSpPr txBox="1">
          <a:spLocks noChangeArrowheads="1"/>
        </xdr:cNvSpPr>
      </xdr:nvSpPr>
      <xdr:spPr bwMode="auto">
        <a:xfrm>
          <a:off x="5362575" y="8677275"/>
          <a:ext cx="76200" cy="200025"/>
        </a:xfrm>
        <a:prstGeom prst="rect">
          <a:avLst/>
        </a:prstGeom>
        <a:noFill/>
        <a:ln w="9525">
          <a:noFill/>
          <a:miter lim="800000"/>
          <a:headEnd/>
          <a:tailEnd/>
        </a:ln>
      </xdr:spPr>
    </xdr:sp>
    <xdr:clientData/>
  </xdr:twoCellAnchor>
  <xdr:twoCellAnchor editAs="oneCell">
    <xdr:from>
      <xdr:col>5</xdr:col>
      <xdr:colOff>180975</xdr:colOff>
      <xdr:row>44</xdr:row>
      <xdr:rowOff>0</xdr:rowOff>
    </xdr:from>
    <xdr:to>
      <xdr:col>5</xdr:col>
      <xdr:colOff>257175</xdr:colOff>
      <xdr:row>45</xdr:row>
      <xdr:rowOff>38100</xdr:rowOff>
    </xdr:to>
    <xdr:sp macro="" textlink="">
      <xdr:nvSpPr>
        <xdr:cNvPr id="25729" name="Text Box 162"/>
        <xdr:cNvSpPr txBox="1">
          <a:spLocks noChangeArrowheads="1"/>
        </xdr:cNvSpPr>
      </xdr:nvSpPr>
      <xdr:spPr bwMode="auto">
        <a:xfrm>
          <a:off x="3067050" y="8677275"/>
          <a:ext cx="76200" cy="200025"/>
        </a:xfrm>
        <a:prstGeom prst="rect">
          <a:avLst/>
        </a:prstGeom>
        <a:noFill/>
        <a:ln w="9525">
          <a:noFill/>
          <a:miter lim="800000"/>
          <a:headEnd/>
          <a:tailEnd/>
        </a:ln>
      </xdr:spPr>
    </xdr:sp>
    <xdr:clientData/>
  </xdr:twoCellAnchor>
  <xdr:twoCellAnchor editAs="oneCell">
    <xdr:from>
      <xdr:col>5</xdr:col>
      <xdr:colOff>180975</xdr:colOff>
      <xdr:row>44</xdr:row>
      <xdr:rowOff>0</xdr:rowOff>
    </xdr:from>
    <xdr:to>
      <xdr:col>5</xdr:col>
      <xdr:colOff>257175</xdr:colOff>
      <xdr:row>45</xdr:row>
      <xdr:rowOff>38100</xdr:rowOff>
    </xdr:to>
    <xdr:sp macro="" textlink="">
      <xdr:nvSpPr>
        <xdr:cNvPr id="25730" name="Text Box 163"/>
        <xdr:cNvSpPr txBox="1">
          <a:spLocks noChangeArrowheads="1"/>
        </xdr:cNvSpPr>
      </xdr:nvSpPr>
      <xdr:spPr bwMode="auto">
        <a:xfrm>
          <a:off x="3067050" y="8677275"/>
          <a:ext cx="76200" cy="200025"/>
        </a:xfrm>
        <a:prstGeom prst="rect">
          <a:avLst/>
        </a:prstGeom>
        <a:noFill/>
        <a:ln w="9525">
          <a:noFill/>
          <a:miter lim="800000"/>
          <a:headEnd/>
          <a:tailEnd/>
        </a:ln>
      </xdr:spPr>
    </xdr:sp>
    <xdr:clientData/>
  </xdr:twoCellAnchor>
  <xdr:twoCellAnchor editAs="oneCell">
    <xdr:from>
      <xdr:col>5</xdr:col>
      <xdr:colOff>180975</xdr:colOff>
      <xdr:row>44</xdr:row>
      <xdr:rowOff>0</xdr:rowOff>
    </xdr:from>
    <xdr:to>
      <xdr:col>5</xdr:col>
      <xdr:colOff>257175</xdr:colOff>
      <xdr:row>45</xdr:row>
      <xdr:rowOff>38100</xdr:rowOff>
    </xdr:to>
    <xdr:sp macro="" textlink="">
      <xdr:nvSpPr>
        <xdr:cNvPr id="25731" name="Text Box 164"/>
        <xdr:cNvSpPr txBox="1">
          <a:spLocks noChangeArrowheads="1"/>
        </xdr:cNvSpPr>
      </xdr:nvSpPr>
      <xdr:spPr bwMode="auto">
        <a:xfrm>
          <a:off x="3067050" y="8677275"/>
          <a:ext cx="76200" cy="200025"/>
        </a:xfrm>
        <a:prstGeom prst="rect">
          <a:avLst/>
        </a:prstGeom>
        <a:noFill/>
        <a:ln w="9525">
          <a:noFill/>
          <a:miter lim="800000"/>
          <a:headEnd/>
          <a:tailEnd/>
        </a:ln>
      </xdr:spPr>
    </xdr:sp>
    <xdr:clientData/>
  </xdr:twoCellAnchor>
  <xdr:twoCellAnchor editAs="oneCell">
    <xdr:from>
      <xdr:col>5</xdr:col>
      <xdr:colOff>180975</xdr:colOff>
      <xdr:row>44</xdr:row>
      <xdr:rowOff>0</xdr:rowOff>
    </xdr:from>
    <xdr:to>
      <xdr:col>5</xdr:col>
      <xdr:colOff>257175</xdr:colOff>
      <xdr:row>45</xdr:row>
      <xdr:rowOff>38100</xdr:rowOff>
    </xdr:to>
    <xdr:sp macro="" textlink="">
      <xdr:nvSpPr>
        <xdr:cNvPr id="25732" name="Text Box 165"/>
        <xdr:cNvSpPr txBox="1">
          <a:spLocks noChangeArrowheads="1"/>
        </xdr:cNvSpPr>
      </xdr:nvSpPr>
      <xdr:spPr bwMode="auto">
        <a:xfrm>
          <a:off x="3067050" y="8677275"/>
          <a:ext cx="76200" cy="200025"/>
        </a:xfrm>
        <a:prstGeom prst="rect">
          <a:avLst/>
        </a:prstGeom>
        <a:noFill/>
        <a:ln w="9525">
          <a:noFill/>
          <a:miter lim="800000"/>
          <a:headEnd/>
          <a:tailEnd/>
        </a:ln>
      </xdr:spPr>
    </xdr:sp>
    <xdr:clientData/>
  </xdr:twoCellAnchor>
  <xdr:twoCellAnchor editAs="oneCell">
    <xdr:from>
      <xdr:col>5</xdr:col>
      <xdr:colOff>180975</xdr:colOff>
      <xdr:row>44</xdr:row>
      <xdr:rowOff>0</xdr:rowOff>
    </xdr:from>
    <xdr:to>
      <xdr:col>5</xdr:col>
      <xdr:colOff>257175</xdr:colOff>
      <xdr:row>45</xdr:row>
      <xdr:rowOff>38100</xdr:rowOff>
    </xdr:to>
    <xdr:sp macro="" textlink="">
      <xdr:nvSpPr>
        <xdr:cNvPr id="25733" name="Text Box 166"/>
        <xdr:cNvSpPr txBox="1">
          <a:spLocks noChangeArrowheads="1"/>
        </xdr:cNvSpPr>
      </xdr:nvSpPr>
      <xdr:spPr bwMode="auto">
        <a:xfrm>
          <a:off x="3067050" y="8677275"/>
          <a:ext cx="76200" cy="200025"/>
        </a:xfrm>
        <a:prstGeom prst="rect">
          <a:avLst/>
        </a:prstGeom>
        <a:noFill/>
        <a:ln w="9525">
          <a:noFill/>
          <a:miter lim="800000"/>
          <a:headEnd/>
          <a:tailEnd/>
        </a:ln>
      </xdr:spPr>
    </xdr:sp>
    <xdr:clientData/>
  </xdr:twoCellAnchor>
  <xdr:twoCellAnchor editAs="oneCell">
    <xdr:from>
      <xdr:col>5</xdr:col>
      <xdr:colOff>180975</xdr:colOff>
      <xdr:row>44</xdr:row>
      <xdr:rowOff>0</xdr:rowOff>
    </xdr:from>
    <xdr:to>
      <xdr:col>5</xdr:col>
      <xdr:colOff>257175</xdr:colOff>
      <xdr:row>45</xdr:row>
      <xdr:rowOff>38100</xdr:rowOff>
    </xdr:to>
    <xdr:sp macro="" textlink="">
      <xdr:nvSpPr>
        <xdr:cNvPr id="25734" name="Text Box 167"/>
        <xdr:cNvSpPr txBox="1">
          <a:spLocks noChangeArrowheads="1"/>
        </xdr:cNvSpPr>
      </xdr:nvSpPr>
      <xdr:spPr bwMode="auto">
        <a:xfrm>
          <a:off x="3067050" y="8677275"/>
          <a:ext cx="76200" cy="200025"/>
        </a:xfrm>
        <a:prstGeom prst="rect">
          <a:avLst/>
        </a:prstGeom>
        <a:noFill/>
        <a:ln w="9525">
          <a:noFill/>
          <a:miter lim="800000"/>
          <a:headEnd/>
          <a:tailEnd/>
        </a:ln>
      </xdr:spPr>
    </xdr:sp>
    <xdr:clientData/>
  </xdr:twoCellAnchor>
  <xdr:twoCellAnchor editAs="oneCell">
    <xdr:from>
      <xdr:col>5</xdr:col>
      <xdr:colOff>180975</xdr:colOff>
      <xdr:row>44</xdr:row>
      <xdr:rowOff>0</xdr:rowOff>
    </xdr:from>
    <xdr:to>
      <xdr:col>5</xdr:col>
      <xdr:colOff>257175</xdr:colOff>
      <xdr:row>45</xdr:row>
      <xdr:rowOff>38100</xdr:rowOff>
    </xdr:to>
    <xdr:sp macro="" textlink="">
      <xdr:nvSpPr>
        <xdr:cNvPr id="25735" name="Text Box 168"/>
        <xdr:cNvSpPr txBox="1">
          <a:spLocks noChangeArrowheads="1"/>
        </xdr:cNvSpPr>
      </xdr:nvSpPr>
      <xdr:spPr bwMode="auto">
        <a:xfrm>
          <a:off x="3067050" y="8677275"/>
          <a:ext cx="76200" cy="200025"/>
        </a:xfrm>
        <a:prstGeom prst="rect">
          <a:avLst/>
        </a:prstGeom>
        <a:noFill/>
        <a:ln w="9525">
          <a:noFill/>
          <a:miter lim="800000"/>
          <a:headEnd/>
          <a:tailEnd/>
        </a:ln>
      </xdr:spPr>
    </xdr:sp>
    <xdr:clientData/>
  </xdr:twoCellAnchor>
  <xdr:twoCellAnchor editAs="oneCell">
    <xdr:from>
      <xdr:col>5</xdr:col>
      <xdr:colOff>180975</xdr:colOff>
      <xdr:row>44</xdr:row>
      <xdr:rowOff>0</xdr:rowOff>
    </xdr:from>
    <xdr:to>
      <xdr:col>5</xdr:col>
      <xdr:colOff>257175</xdr:colOff>
      <xdr:row>45</xdr:row>
      <xdr:rowOff>38100</xdr:rowOff>
    </xdr:to>
    <xdr:sp macro="" textlink="">
      <xdr:nvSpPr>
        <xdr:cNvPr id="25736" name="Text Box 169"/>
        <xdr:cNvSpPr txBox="1">
          <a:spLocks noChangeArrowheads="1"/>
        </xdr:cNvSpPr>
      </xdr:nvSpPr>
      <xdr:spPr bwMode="auto">
        <a:xfrm>
          <a:off x="3067050" y="8677275"/>
          <a:ext cx="76200" cy="200025"/>
        </a:xfrm>
        <a:prstGeom prst="rect">
          <a:avLst/>
        </a:prstGeom>
        <a:noFill/>
        <a:ln w="9525">
          <a:noFill/>
          <a:miter lim="800000"/>
          <a:headEnd/>
          <a:tailEnd/>
        </a:ln>
      </xdr:spPr>
    </xdr:sp>
    <xdr:clientData/>
  </xdr:twoCellAnchor>
  <xdr:twoCellAnchor editAs="oneCell">
    <xdr:from>
      <xdr:col>5</xdr:col>
      <xdr:colOff>180975</xdr:colOff>
      <xdr:row>44</xdr:row>
      <xdr:rowOff>0</xdr:rowOff>
    </xdr:from>
    <xdr:to>
      <xdr:col>5</xdr:col>
      <xdr:colOff>257175</xdr:colOff>
      <xdr:row>45</xdr:row>
      <xdr:rowOff>38100</xdr:rowOff>
    </xdr:to>
    <xdr:sp macro="" textlink="">
      <xdr:nvSpPr>
        <xdr:cNvPr id="25737" name="Text Box 170"/>
        <xdr:cNvSpPr txBox="1">
          <a:spLocks noChangeArrowheads="1"/>
        </xdr:cNvSpPr>
      </xdr:nvSpPr>
      <xdr:spPr bwMode="auto">
        <a:xfrm>
          <a:off x="3067050" y="8677275"/>
          <a:ext cx="76200" cy="200025"/>
        </a:xfrm>
        <a:prstGeom prst="rect">
          <a:avLst/>
        </a:prstGeom>
        <a:noFill/>
        <a:ln w="9525">
          <a:noFill/>
          <a:miter lim="800000"/>
          <a:headEnd/>
          <a:tailEnd/>
        </a:ln>
      </xdr:spPr>
    </xdr:sp>
    <xdr:clientData/>
  </xdr:twoCellAnchor>
  <xdr:twoCellAnchor editAs="oneCell">
    <xdr:from>
      <xdr:col>5</xdr:col>
      <xdr:colOff>180975</xdr:colOff>
      <xdr:row>44</xdr:row>
      <xdr:rowOff>0</xdr:rowOff>
    </xdr:from>
    <xdr:to>
      <xdr:col>5</xdr:col>
      <xdr:colOff>257175</xdr:colOff>
      <xdr:row>45</xdr:row>
      <xdr:rowOff>38100</xdr:rowOff>
    </xdr:to>
    <xdr:sp macro="" textlink="">
      <xdr:nvSpPr>
        <xdr:cNvPr id="25738" name="Text Box 171"/>
        <xdr:cNvSpPr txBox="1">
          <a:spLocks noChangeArrowheads="1"/>
        </xdr:cNvSpPr>
      </xdr:nvSpPr>
      <xdr:spPr bwMode="auto">
        <a:xfrm>
          <a:off x="3067050" y="8677275"/>
          <a:ext cx="76200" cy="200025"/>
        </a:xfrm>
        <a:prstGeom prst="rect">
          <a:avLst/>
        </a:prstGeom>
        <a:noFill/>
        <a:ln w="9525">
          <a:noFill/>
          <a:miter lim="800000"/>
          <a:headEnd/>
          <a:tailEnd/>
        </a:ln>
      </xdr:spPr>
    </xdr:sp>
    <xdr:clientData/>
  </xdr:twoCellAnchor>
  <xdr:twoCellAnchor editAs="oneCell">
    <xdr:from>
      <xdr:col>5</xdr:col>
      <xdr:colOff>180975</xdr:colOff>
      <xdr:row>44</xdr:row>
      <xdr:rowOff>0</xdr:rowOff>
    </xdr:from>
    <xdr:to>
      <xdr:col>5</xdr:col>
      <xdr:colOff>257175</xdr:colOff>
      <xdr:row>45</xdr:row>
      <xdr:rowOff>38100</xdr:rowOff>
    </xdr:to>
    <xdr:sp macro="" textlink="">
      <xdr:nvSpPr>
        <xdr:cNvPr id="25739" name="Text Box 172"/>
        <xdr:cNvSpPr txBox="1">
          <a:spLocks noChangeArrowheads="1"/>
        </xdr:cNvSpPr>
      </xdr:nvSpPr>
      <xdr:spPr bwMode="auto">
        <a:xfrm>
          <a:off x="3067050" y="8677275"/>
          <a:ext cx="76200" cy="200025"/>
        </a:xfrm>
        <a:prstGeom prst="rect">
          <a:avLst/>
        </a:prstGeom>
        <a:noFill/>
        <a:ln w="9525">
          <a:noFill/>
          <a:miter lim="800000"/>
          <a:headEnd/>
          <a:tailEnd/>
        </a:ln>
      </xdr:spPr>
    </xdr:sp>
    <xdr:clientData/>
  </xdr:twoCellAnchor>
  <xdr:twoCellAnchor editAs="oneCell">
    <xdr:from>
      <xdr:col>5</xdr:col>
      <xdr:colOff>180975</xdr:colOff>
      <xdr:row>45</xdr:row>
      <xdr:rowOff>0</xdr:rowOff>
    </xdr:from>
    <xdr:to>
      <xdr:col>5</xdr:col>
      <xdr:colOff>257175</xdr:colOff>
      <xdr:row>46</xdr:row>
      <xdr:rowOff>57150</xdr:rowOff>
    </xdr:to>
    <xdr:sp macro="" textlink="">
      <xdr:nvSpPr>
        <xdr:cNvPr id="25740" name="Text Box 173"/>
        <xdr:cNvSpPr txBox="1">
          <a:spLocks noChangeArrowheads="1"/>
        </xdr:cNvSpPr>
      </xdr:nvSpPr>
      <xdr:spPr bwMode="auto">
        <a:xfrm>
          <a:off x="3067050" y="8839200"/>
          <a:ext cx="76200" cy="200025"/>
        </a:xfrm>
        <a:prstGeom prst="rect">
          <a:avLst/>
        </a:prstGeom>
        <a:noFill/>
        <a:ln w="9525">
          <a:noFill/>
          <a:miter lim="800000"/>
          <a:headEnd/>
          <a:tailEnd/>
        </a:ln>
      </xdr:spPr>
    </xdr:sp>
    <xdr:clientData/>
  </xdr:twoCellAnchor>
  <xdr:twoCellAnchor editAs="oneCell">
    <xdr:from>
      <xdr:col>10</xdr:col>
      <xdr:colOff>180975</xdr:colOff>
      <xdr:row>44</xdr:row>
      <xdr:rowOff>0</xdr:rowOff>
    </xdr:from>
    <xdr:to>
      <xdr:col>11</xdr:col>
      <xdr:colOff>9525</xdr:colOff>
      <xdr:row>45</xdr:row>
      <xdr:rowOff>38100</xdr:rowOff>
    </xdr:to>
    <xdr:sp macro="" textlink="">
      <xdr:nvSpPr>
        <xdr:cNvPr id="25741" name="Text Box 174"/>
        <xdr:cNvSpPr txBox="1">
          <a:spLocks noChangeArrowheads="1"/>
        </xdr:cNvSpPr>
      </xdr:nvSpPr>
      <xdr:spPr bwMode="auto">
        <a:xfrm>
          <a:off x="5362575" y="8677275"/>
          <a:ext cx="76200" cy="200025"/>
        </a:xfrm>
        <a:prstGeom prst="rect">
          <a:avLst/>
        </a:prstGeom>
        <a:noFill/>
        <a:ln w="9525">
          <a:noFill/>
          <a:miter lim="800000"/>
          <a:headEnd/>
          <a:tailEnd/>
        </a:ln>
      </xdr:spPr>
    </xdr:sp>
    <xdr:clientData/>
  </xdr:twoCellAnchor>
  <xdr:twoCellAnchor editAs="oneCell">
    <xdr:from>
      <xdr:col>10</xdr:col>
      <xdr:colOff>180975</xdr:colOff>
      <xdr:row>44</xdr:row>
      <xdr:rowOff>0</xdr:rowOff>
    </xdr:from>
    <xdr:to>
      <xdr:col>11</xdr:col>
      <xdr:colOff>9525</xdr:colOff>
      <xdr:row>45</xdr:row>
      <xdr:rowOff>38100</xdr:rowOff>
    </xdr:to>
    <xdr:sp macro="" textlink="">
      <xdr:nvSpPr>
        <xdr:cNvPr id="25742" name="Text Box 175"/>
        <xdr:cNvSpPr txBox="1">
          <a:spLocks noChangeArrowheads="1"/>
        </xdr:cNvSpPr>
      </xdr:nvSpPr>
      <xdr:spPr bwMode="auto">
        <a:xfrm>
          <a:off x="5362575" y="8677275"/>
          <a:ext cx="76200" cy="200025"/>
        </a:xfrm>
        <a:prstGeom prst="rect">
          <a:avLst/>
        </a:prstGeom>
        <a:noFill/>
        <a:ln w="9525">
          <a:noFill/>
          <a:miter lim="800000"/>
          <a:headEnd/>
          <a:tailEnd/>
        </a:ln>
      </xdr:spPr>
    </xdr:sp>
    <xdr:clientData/>
  </xdr:twoCellAnchor>
  <xdr:twoCellAnchor editAs="oneCell">
    <xdr:from>
      <xdr:col>10</xdr:col>
      <xdr:colOff>180975</xdr:colOff>
      <xdr:row>44</xdr:row>
      <xdr:rowOff>0</xdr:rowOff>
    </xdr:from>
    <xdr:to>
      <xdr:col>11</xdr:col>
      <xdr:colOff>9525</xdr:colOff>
      <xdr:row>45</xdr:row>
      <xdr:rowOff>38100</xdr:rowOff>
    </xdr:to>
    <xdr:sp macro="" textlink="">
      <xdr:nvSpPr>
        <xdr:cNvPr id="25743" name="Text Box 176"/>
        <xdr:cNvSpPr txBox="1">
          <a:spLocks noChangeArrowheads="1"/>
        </xdr:cNvSpPr>
      </xdr:nvSpPr>
      <xdr:spPr bwMode="auto">
        <a:xfrm>
          <a:off x="5362575" y="8677275"/>
          <a:ext cx="76200" cy="200025"/>
        </a:xfrm>
        <a:prstGeom prst="rect">
          <a:avLst/>
        </a:prstGeom>
        <a:noFill/>
        <a:ln w="9525">
          <a:noFill/>
          <a:miter lim="800000"/>
          <a:headEnd/>
          <a:tailEnd/>
        </a:ln>
      </xdr:spPr>
    </xdr:sp>
    <xdr:clientData/>
  </xdr:twoCellAnchor>
  <xdr:twoCellAnchor editAs="oneCell">
    <xdr:from>
      <xdr:col>10</xdr:col>
      <xdr:colOff>180975</xdr:colOff>
      <xdr:row>44</xdr:row>
      <xdr:rowOff>0</xdr:rowOff>
    </xdr:from>
    <xdr:to>
      <xdr:col>11</xdr:col>
      <xdr:colOff>9525</xdr:colOff>
      <xdr:row>45</xdr:row>
      <xdr:rowOff>38100</xdr:rowOff>
    </xdr:to>
    <xdr:sp macro="" textlink="">
      <xdr:nvSpPr>
        <xdr:cNvPr id="25744" name="Text Box 177"/>
        <xdr:cNvSpPr txBox="1">
          <a:spLocks noChangeArrowheads="1"/>
        </xdr:cNvSpPr>
      </xdr:nvSpPr>
      <xdr:spPr bwMode="auto">
        <a:xfrm>
          <a:off x="5362575" y="8677275"/>
          <a:ext cx="76200" cy="200025"/>
        </a:xfrm>
        <a:prstGeom prst="rect">
          <a:avLst/>
        </a:prstGeom>
        <a:noFill/>
        <a:ln w="9525">
          <a:noFill/>
          <a:miter lim="800000"/>
          <a:headEnd/>
          <a:tailEnd/>
        </a:ln>
      </xdr:spPr>
    </xdr:sp>
    <xdr:clientData/>
  </xdr:twoCellAnchor>
  <xdr:twoCellAnchor editAs="oneCell">
    <xdr:from>
      <xdr:col>10</xdr:col>
      <xdr:colOff>180975</xdr:colOff>
      <xdr:row>44</xdr:row>
      <xdr:rowOff>0</xdr:rowOff>
    </xdr:from>
    <xdr:to>
      <xdr:col>11</xdr:col>
      <xdr:colOff>9525</xdr:colOff>
      <xdr:row>45</xdr:row>
      <xdr:rowOff>38100</xdr:rowOff>
    </xdr:to>
    <xdr:sp macro="" textlink="">
      <xdr:nvSpPr>
        <xdr:cNvPr id="25745" name="Text Box 178"/>
        <xdr:cNvSpPr txBox="1">
          <a:spLocks noChangeArrowheads="1"/>
        </xdr:cNvSpPr>
      </xdr:nvSpPr>
      <xdr:spPr bwMode="auto">
        <a:xfrm>
          <a:off x="5362575" y="8677275"/>
          <a:ext cx="76200" cy="200025"/>
        </a:xfrm>
        <a:prstGeom prst="rect">
          <a:avLst/>
        </a:prstGeom>
        <a:noFill/>
        <a:ln w="9525">
          <a:noFill/>
          <a:miter lim="800000"/>
          <a:headEnd/>
          <a:tailEnd/>
        </a:ln>
      </xdr:spPr>
    </xdr:sp>
    <xdr:clientData/>
  </xdr:twoCellAnchor>
  <xdr:twoCellAnchor editAs="oneCell">
    <xdr:from>
      <xdr:col>10</xdr:col>
      <xdr:colOff>180975</xdr:colOff>
      <xdr:row>44</xdr:row>
      <xdr:rowOff>0</xdr:rowOff>
    </xdr:from>
    <xdr:to>
      <xdr:col>11</xdr:col>
      <xdr:colOff>9525</xdr:colOff>
      <xdr:row>45</xdr:row>
      <xdr:rowOff>38100</xdr:rowOff>
    </xdr:to>
    <xdr:sp macro="" textlink="">
      <xdr:nvSpPr>
        <xdr:cNvPr id="25746" name="Text Box 179"/>
        <xdr:cNvSpPr txBox="1">
          <a:spLocks noChangeArrowheads="1"/>
        </xdr:cNvSpPr>
      </xdr:nvSpPr>
      <xdr:spPr bwMode="auto">
        <a:xfrm>
          <a:off x="5362575" y="8677275"/>
          <a:ext cx="76200" cy="200025"/>
        </a:xfrm>
        <a:prstGeom prst="rect">
          <a:avLst/>
        </a:prstGeom>
        <a:noFill/>
        <a:ln w="9525">
          <a:noFill/>
          <a:miter lim="800000"/>
          <a:headEnd/>
          <a:tailEnd/>
        </a:ln>
      </xdr:spPr>
    </xdr:sp>
    <xdr:clientData/>
  </xdr:twoCellAnchor>
  <xdr:twoCellAnchor editAs="oneCell">
    <xdr:from>
      <xdr:col>10</xdr:col>
      <xdr:colOff>180975</xdr:colOff>
      <xdr:row>44</xdr:row>
      <xdr:rowOff>0</xdr:rowOff>
    </xdr:from>
    <xdr:to>
      <xdr:col>11</xdr:col>
      <xdr:colOff>9525</xdr:colOff>
      <xdr:row>45</xdr:row>
      <xdr:rowOff>38100</xdr:rowOff>
    </xdr:to>
    <xdr:sp macro="" textlink="">
      <xdr:nvSpPr>
        <xdr:cNvPr id="25747" name="Text Box 180"/>
        <xdr:cNvSpPr txBox="1">
          <a:spLocks noChangeArrowheads="1"/>
        </xdr:cNvSpPr>
      </xdr:nvSpPr>
      <xdr:spPr bwMode="auto">
        <a:xfrm>
          <a:off x="5362575" y="8677275"/>
          <a:ext cx="76200" cy="200025"/>
        </a:xfrm>
        <a:prstGeom prst="rect">
          <a:avLst/>
        </a:prstGeom>
        <a:noFill/>
        <a:ln w="9525">
          <a:noFill/>
          <a:miter lim="800000"/>
          <a:headEnd/>
          <a:tailEnd/>
        </a:ln>
      </xdr:spPr>
    </xdr:sp>
    <xdr:clientData/>
  </xdr:twoCellAnchor>
  <xdr:twoCellAnchor editAs="oneCell">
    <xdr:from>
      <xdr:col>10</xdr:col>
      <xdr:colOff>180975</xdr:colOff>
      <xdr:row>44</xdr:row>
      <xdr:rowOff>0</xdr:rowOff>
    </xdr:from>
    <xdr:to>
      <xdr:col>11</xdr:col>
      <xdr:colOff>9525</xdr:colOff>
      <xdr:row>45</xdr:row>
      <xdr:rowOff>38100</xdr:rowOff>
    </xdr:to>
    <xdr:sp macro="" textlink="">
      <xdr:nvSpPr>
        <xdr:cNvPr id="25748" name="Text Box 181"/>
        <xdr:cNvSpPr txBox="1">
          <a:spLocks noChangeArrowheads="1"/>
        </xdr:cNvSpPr>
      </xdr:nvSpPr>
      <xdr:spPr bwMode="auto">
        <a:xfrm>
          <a:off x="5362575" y="8677275"/>
          <a:ext cx="76200" cy="200025"/>
        </a:xfrm>
        <a:prstGeom prst="rect">
          <a:avLst/>
        </a:prstGeom>
        <a:noFill/>
        <a:ln w="9525">
          <a:noFill/>
          <a:miter lim="800000"/>
          <a:headEnd/>
          <a:tailEnd/>
        </a:ln>
      </xdr:spPr>
    </xdr:sp>
    <xdr:clientData/>
  </xdr:twoCellAnchor>
  <xdr:twoCellAnchor editAs="oneCell">
    <xdr:from>
      <xdr:col>10</xdr:col>
      <xdr:colOff>180975</xdr:colOff>
      <xdr:row>44</xdr:row>
      <xdr:rowOff>0</xdr:rowOff>
    </xdr:from>
    <xdr:to>
      <xdr:col>11</xdr:col>
      <xdr:colOff>9525</xdr:colOff>
      <xdr:row>45</xdr:row>
      <xdr:rowOff>38100</xdr:rowOff>
    </xdr:to>
    <xdr:sp macro="" textlink="">
      <xdr:nvSpPr>
        <xdr:cNvPr id="25749" name="Text Box 182"/>
        <xdr:cNvSpPr txBox="1">
          <a:spLocks noChangeArrowheads="1"/>
        </xdr:cNvSpPr>
      </xdr:nvSpPr>
      <xdr:spPr bwMode="auto">
        <a:xfrm>
          <a:off x="5362575" y="8677275"/>
          <a:ext cx="76200" cy="200025"/>
        </a:xfrm>
        <a:prstGeom prst="rect">
          <a:avLst/>
        </a:prstGeom>
        <a:noFill/>
        <a:ln w="9525">
          <a:noFill/>
          <a:miter lim="800000"/>
          <a:headEnd/>
          <a:tailEnd/>
        </a:ln>
      </xdr:spPr>
    </xdr:sp>
    <xdr:clientData/>
  </xdr:twoCellAnchor>
  <xdr:twoCellAnchor editAs="oneCell">
    <xdr:from>
      <xdr:col>10</xdr:col>
      <xdr:colOff>180975</xdr:colOff>
      <xdr:row>44</xdr:row>
      <xdr:rowOff>0</xdr:rowOff>
    </xdr:from>
    <xdr:to>
      <xdr:col>11</xdr:col>
      <xdr:colOff>9525</xdr:colOff>
      <xdr:row>45</xdr:row>
      <xdr:rowOff>38100</xdr:rowOff>
    </xdr:to>
    <xdr:sp macro="" textlink="">
      <xdr:nvSpPr>
        <xdr:cNvPr id="25750" name="Text Box 183"/>
        <xdr:cNvSpPr txBox="1">
          <a:spLocks noChangeArrowheads="1"/>
        </xdr:cNvSpPr>
      </xdr:nvSpPr>
      <xdr:spPr bwMode="auto">
        <a:xfrm>
          <a:off x="5362575" y="8677275"/>
          <a:ext cx="76200" cy="200025"/>
        </a:xfrm>
        <a:prstGeom prst="rect">
          <a:avLst/>
        </a:prstGeom>
        <a:noFill/>
        <a:ln w="9525">
          <a:noFill/>
          <a:miter lim="800000"/>
          <a:headEnd/>
          <a:tailEnd/>
        </a:ln>
      </xdr:spPr>
    </xdr:sp>
    <xdr:clientData/>
  </xdr:twoCellAnchor>
  <xdr:twoCellAnchor editAs="oneCell">
    <xdr:from>
      <xdr:col>10</xdr:col>
      <xdr:colOff>180975</xdr:colOff>
      <xdr:row>44</xdr:row>
      <xdr:rowOff>0</xdr:rowOff>
    </xdr:from>
    <xdr:to>
      <xdr:col>11</xdr:col>
      <xdr:colOff>9525</xdr:colOff>
      <xdr:row>45</xdr:row>
      <xdr:rowOff>38100</xdr:rowOff>
    </xdr:to>
    <xdr:sp macro="" textlink="">
      <xdr:nvSpPr>
        <xdr:cNvPr id="25751" name="Text Box 184"/>
        <xdr:cNvSpPr txBox="1">
          <a:spLocks noChangeArrowheads="1"/>
        </xdr:cNvSpPr>
      </xdr:nvSpPr>
      <xdr:spPr bwMode="auto">
        <a:xfrm>
          <a:off x="5362575" y="8677275"/>
          <a:ext cx="76200" cy="200025"/>
        </a:xfrm>
        <a:prstGeom prst="rect">
          <a:avLst/>
        </a:prstGeom>
        <a:noFill/>
        <a:ln w="9525">
          <a:noFill/>
          <a:miter lim="800000"/>
          <a:headEnd/>
          <a:tailEnd/>
        </a:ln>
      </xdr:spPr>
    </xdr:sp>
    <xdr:clientData/>
  </xdr:twoCellAnchor>
  <xdr:twoCellAnchor editAs="oneCell">
    <xdr:from>
      <xdr:col>10</xdr:col>
      <xdr:colOff>180975</xdr:colOff>
      <xdr:row>44</xdr:row>
      <xdr:rowOff>0</xdr:rowOff>
    </xdr:from>
    <xdr:to>
      <xdr:col>11</xdr:col>
      <xdr:colOff>9525</xdr:colOff>
      <xdr:row>45</xdr:row>
      <xdr:rowOff>38100</xdr:rowOff>
    </xdr:to>
    <xdr:sp macro="" textlink="">
      <xdr:nvSpPr>
        <xdr:cNvPr id="25752" name="Text Box 185"/>
        <xdr:cNvSpPr txBox="1">
          <a:spLocks noChangeArrowheads="1"/>
        </xdr:cNvSpPr>
      </xdr:nvSpPr>
      <xdr:spPr bwMode="auto">
        <a:xfrm>
          <a:off x="5362575" y="8677275"/>
          <a:ext cx="76200" cy="200025"/>
        </a:xfrm>
        <a:prstGeom prst="rect">
          <a:avLst/>
        </a:prstGeom>
        <a:noFill/>
        <a:ln w="9525">
          <a:noFill/>
          <a:miter lim="800000"/>
          <a:headEnd/>
          <a:tailEnd/>
        </a:ln>
      </xdr:spPr>
    </xdr:sp>
    <xdr:clientData/>
  </xdr:twoCellAnchor>
  <xdr:twoCellAnchor editAs="oneCell">
    <xdr:from>
      <xdr:col>10</xdr:col>
      <xdr:colOff>180975</xdr:colOff>
      <xdr:row>45</xdr:row>
      <xdr:rowOff>0</xdr:rowOff>
    </xdr:from>
    <xdr:to>
      <xdr:col>11</xdr:col>
      <xdr:colOff>9525</xdr:colOff>
      <xdr:row>46</xdr:row>
      <xdr:rowOff>57150</xdr:rowOff>
    </xdr:to>
    <xdr:sp macro="" textlink="">
      <xdr:nvSpPr>
        <xdr:cNvPr id="25753" name="Text Box 186"/>
        <xdr:cNvSpPr txBox="1">
          <a:spLocks noChangeArrowheads="1"/>
        </xdr:cNvSpPr>
      </xdr:nvSpPr>
      <xdr:spPr bwMode="auto">
        <a:xfrm>
          <a:off x="5362575" y="8839200"/>
          <a:ext cx="76200" cy="200025"/>
        </a:xfrm>
        <a:prstGeom prst="rect">
          <a:avLst/>
        </a:prstGeom>
        <a:noFill/>
        <a:ln w="9525">
          <a:noFill/>
          <a:miter lim="800000"/>
          <a:headEnd/>
          <a:tailEnd/>
        </a:ln>
      </xdr:spPr>
    </xdr:sp>
    <xdr:clientData/>
  </xdr:twoCellAnchor>
  <xdr:twoCellAnchor editAs="oneCell">
    <xdr:from>
      <xdr:col>15</xdr:col>
      <xdr:colOff>180975</xdr:colOff>
      <xdr:row>44</xdr:row>
      <xdr:rowOff>0</xdr:rowOff>
    </xdr:from>
    <xdr:to>
      <xdr:col>16</xdr:col>
      <xdr:colOff>9525</xdr:colOff>
      <xdr:row>45</xdr:row>
      <xdr:rowOff>38100</xdr:rowOff>
    </xdr:to>
    <xdr:sp macro="" textlink="">
      <xdr:nvSpPr>
        <xdr:cNvPr id="25754" name="Text Box 187"/>
        <xdr:cNvSpPr txBox="1">
          <a:spLocks noChangeArrowheads="1"/>
        </xdr:cNvSpPr>
      </xdr:nvSpPr>
      <xdr:spPr bwMode="auto">
        <a:xfrm>
          <a:off x="6600825" y="8677275"/>
          <a:ext cx="76200" cy="200025"/>
        </a:xfrm>
        <a:prstGeom prst="rect">
          <a:avLst/>
        </a:prstGeom>
        <a:noFill/>
        <a:ln w="9525">
          <a:noFill/>
          <a:miter lim="800000"/>
          <a:headEnd/>
          <a:tailEnd/>
        </a:ln>
      </xdr:spPr>
    </xdr:sp>
    <xdr:clientData/>
  </xdr:twoCellAnchor>
  <xdr:twoCellAnchor editAs="oneCell">
    <xdr:from>
      <xdr:col>15</xdr:col>
      <xdr:colOff>180975</xdr:colOff>
      <xdr:row>44</xdr:row>
      <xdr:rowOff>0</xdr:rowOff>
    </xdr:from>
    <xdr:to>
      <xdr:col>16</xdr:col>
      <xdr:colOff>9525</xdr:colOff>
      <xdr:row>45</xdr:row>
      <xdr:rowOff>38100</xdr:rowOff>
    </xdr:to>
    <xdr:sp macro="" textlink="">
      <xdr:nvSpPr>
        <xdr:cNvPr id="25755" name="Text Box 188"/>
        <xdr:cNvSpPr txBox="1">
          <a:spLocks noChangeArrowheads="1"/>
        </xdr:cNvSpPr>
      </xdr:nvSpPr>
      <xdr:spPr bwMode="auto">
        <a:xfrm>
          <a:off x="6600825" y="8677275"/>
          <a:ext cx="76200" cy="200025"/>
        </a:xfrm>
        <a:prstGeom prst="rect">
          <a:avLst/>
        </a:prstGeom>
        <a:noFill/>
        <a:ln w="9525">
          <a:noFill/>
          <a:miter lim="800000"/>
          <a:headEnd/>
          <a:tailEnd/>
        </a:ln>
      </xdr:spPr>
    </xdr:sp>
    <xdr:clientData/>
  </xdr:twoCellAnchor>
  <xdr:twoCellAnchor editAs="oneCell">
    <xdr:from>
      <xdr:col>15</xdr:col>
      <xdr:colOff>180975</xdr:colOff>
      <xdr:row>44</xdr:row>
      <xdr:rowOff>0</xdr:rowOff>
    </xdr:from>
    <xdr:to>
      <xdr:col>16</xdr:col>
      <xdr:colOff>9525</xdr:colOff>
      <xdr:row>45</xdr:row>
      <xdr:rowOff>38100</xdr:rowOff>
    </xdr:to>
    <xdr:sp macro="" textlink="">
      <xdr:nvSpPr>
        <xdr:cNvPr id="25756" name="Text Box 189"/>
        <xdr:cNvSpPr txBox="1">
          <a:spLocks noChangeArrowheads="1"/>
        </xdr:cNvSpPr>
      </xdr:nvSpPr>
      <xdr:spPr bwMode="auto">
        <a:xfrm>
          <a:off x="6600825" y="8677275"/>
          <a:ext cx="76200" cy="200025"/>
        </a:xfrm>
        <a:prstGeom prst="rect">
          <a:avLst/>
        </a:prstGeom>
        <a:noFill/>
        <a:ln w="9525">
          <a:noFill/>
          <a:miter lim="800000"/>
          <a:headEnd/>
          <a:tailEnd/>
        </a:ln>
      </xdr:spPr>
    </xdr:sp>
    <xdr:clientData/>
  </xdr:twoCellAnchor>
  <xdr:twoCellAnchor editAs="oneCell">
    <xdr:from>
      <xdr:col>15</xdr:col>
      <xdr:colOff>180975</xdr:colOff>
      <xdr:row>44</xdr:row>
      <xdr:rowOff>0</xdr:rowOff>
    </xdr:from>
    <xdr:to>
      <xdr:col>16</xdr:col>
      <xdr:colOff>9525</xdr:colOff>
      <xdr:row>45</xdr:row>
      <xdr:rowOff>38100</xdr:rowOff>
    </xdr:to>
    <xdr:sp macro="" textlink="">
      <xdr:nvSpPr>
        <xdr:cNvPr id="25757" name="Text Box 190"/>
        <xdr:cNvSpPr txBox="1">
          <a:spLocks noChangeArrowheads="1"/>
        </xdr:cNvSpPr>
      </xdr:nvSpPr>
      <xdr:spPr bwMode="auto">
        <a:xfrm>
          <a:off x="6600825" y="8677275"/>
          <a:ext cx="76200" cy="200025"/>
        </a:xfrm>
        <a:prstGeom prst="rect">
          <a:avLst/>
        </a:prstGeom>
        <a:noFill/>
        <a:ln w="9525">
          <a:noFill/>
          <a:miter lim="800000"/>
          <a:headEnd/>
          <a:tailEnd/>
        </a:ln>
      </xdr:spPr>
    </xdr:sp>
    <xdr:clientData/>
  </xdr:twoCellAnchor>
  <xdr:twoCellAnchor editAs="oneCell">
    <xdr:from>
      <xdr:col>15</xdr:col>
      <xdr:colOff>180975</xdr:colOff>
      <xdr:row>44</xdr:row>
      <xdr:rowOff>0</xdr:rowOff>
    </xdr:from>
    <xdr:to>
      <xdr:col>16</xdr:col>
      <xdr:colOff>9525</xdr:colOff>
      <xdr:row>45</xdr:row>
      <xdr:rowOff>38100</xdr:rowOff>
    </xdr:to>
    <xdr:sp macro="" textlink="">
      <xdr:nvSpPr>
        <xdr:cNvPr id="25758" name="Text Box 191"/>
        <xdr:cNvSpPr txBox="1">
          <a:spLocks noChangeArrowheads="1"/>
        </xdr:cNvSpPr>
      </xdr:nvSpPr>
      <xdr:spPr bwMode="auto">
        <a:xfrm>
          <a:off x="6600825" y="8677275"/>
          <a:ext cx="76200" cy="200025"/>
        </a:xfrm>
        <a:prstGeom prst="rect">
          <a:avLst/>
        </a:prstGeom>
        <a:noFill/>
        <a:ln w="9525">
          <a:noFill/>
          <a:miter lim="800000"/>
          <a:headEnd/>
          <a:tailEnd/>
        </a:ln>
      </xdr:spPr>
    </xdr:sp>
    <xdr:clientData/>
  </xdr:twoCellAnchor>
  <xdr:twoCellAnchor editAs="oneCell">
    <xdr:from>
      <xdr:col>15</xdr:col>
      <xdr:colOff>180975</xdr:colOff>
      <xdr:row>44</xdr:row>
      <xdr:rowOff>0</xdr:rowOff>
    </xdr:from>
    <xdr:to>
      <xdr:col>16</xdr:col>
      <xdr:colOff>9525</xdr:colOff>
      <xdr:row>45</xdr:row>
      <xdr:rowOff>38100</xdr:rowOff>
    </xdr:to>
    <xdr:sp macro="" textlink="">
      <xdr:nvSpPr>
        <xdr:cNvPr id="25759" name="Text Box 192"/>
        <xdr:cNvSpPr txBox="1">
          <a:spLocks noChangeArrowheads="1"/>
        </xdr:cNvSpPr>
      </xdr:nvSpPr>
      <xdr:spPr bwMode="auto">
        <a:xfrm>
          <a:off x="6600825" y="8677275"/>
          <a:ext cx="76200" cy="200025"/>
        </a:xfrm>
        <a:prstGeom prst="rect">
          <a:avLst/>
        </a:prstGeom>
        <a:noFill/>
        <a:ln w="9525">
          <a:noFill/>
          <a:miter lim="800000"/>
          <a:headEnd/>
          <a:tailEnd/>
        </a:ln>
      </xdr:spPr>
    </xdr:sp>
    <xdr:clientData/>
  </xdr:twoCellAnchor>
  <xdr:twoCellAnchor editAs="oneCell">
    <xdr:from>
      <xdr:col>15</xdr:col>
      <xdr:colOff>180975</xdr:colOff>
      <xdr:row>44</xdr:row>
      <xdr:rowOff>0</xdr:rowOff>
    </xdr:from>
    <xdr:to>
      <xdr:col>16</xdr:col>
      <xdr:colOff>9525</xdr:colOff>
      <xdr:row>45</xdr:row>
      <xdr:rowOff>38100</xdr:rowOff>
    </xdr:to>
    <xdr:sp macro="" textlink="">
      <xdr:nvSpPr>
        <xdr:cNvPr id="25760" name="Text Box 193"/>
        <xdr:cNvSpPr txBox="1">
          <a:spLocks noChangeArrowheads="1"/>
        </xdr:cNvSpPr>
      </xdr:nvSpPr>
      <xdr:spPr bwMode="auto">
        <a:xfrm>
          <a:off x="6600825" y="8677275"/>
          <a:ext cx="76200" cy="200025"/>
        </a:xfrm>
        <a:prstGeom prst="rect">
          <a:avLst/>
        </a:prstGeom>
        <a:noFill/>
        <a:ln w="9525">
          <a:noFill/>
          <a:miter lim="800000"/>
          <a:headEnd/>
          <a:tailEnd/>
        </a:ln>
      </xdr:spPr>
    </xdr:sp>
    <xdr:clientData/>
  </xdr:twoCellAnchor>
  <xdr:twoCellAnchor editAs="oneCell">
    <xdr:from>
      <xdr:col>15</xdr:col>
      <xdr:colOff>180975</xdr:colOff>
      <xdr:row>44</xdr:row>
      <xdr:rowOff>0</xdr:rowOff>
    </xdr:from>
    <xdr:to>
      <xdr:col>16</xdr:col>
      <xdr:colOff>9525</xdr:colOff>
      <xdr:row>45</xdr:row>
      <xdr:rowOff>38100</xdr:rowOff>
    </xdr:to>
    <xdr:sp macro="" textlink="">
      <xdr:nvSpPr>
        <xdr:cNvPr id="25761" name="Text Box 194"/>
        <xdr:cNvSpPr txBox="1">
          <a:spLocks noChangeArrowheads="1"/>
        </xdr:cNvSpPr>
      </xdr:nvSpPr>
      <xdr:spPr bwMode="auto">
        <a:xfrm>
          <a:off x="6600825" y="8677275"/>
          <a:ext cx="76200" cy="200025"/>
        </a:xfrm>
        <a:prstGeom prst="rect">
          <a:avLst/>
        </a:prstGeom>
        <a:noFill/>
        <a:ln w="9525">
          <a:noFill/>
          <a:miter lim="800000"/>
          <a:headEnd/>
          <a:tailEnd/>
        </a:ln>
      </xdr:spPr>
    </xdr:sp>
    <xdr:clientData/>
  </xdr:twoCellAnchor>
  <xdr:twoCellAnchor editAs="oneCell">
    <xdr:from>
      <xdr:col>15</xdr:col>
      <xdr:colOff>180975</xdr:colOff>
      <xdr:row>44</xdr:row>
      <xdr:rowOff>0</xdr:rowOff>
    </xdr:from>
    <xdr:to>
      <xdr:col>16</xdr:col>
      <xdr:colOff>9525</xdr:colOff>
      <xdr:row>45</xdr:row>
      <xdr:rowOff>38100</xdr:rowOff>
    </xdr:to>
    <xdr:sp macro="" textlink="">
      <xdr:nvSpPr>
        <xdr:cNvPr id="25762" name="Text Box 195"/>
        <xdr:cNvSpPr txBox="1">
          <a:spLocks noChangeArrowheads="1"/>
        </xdr:cNvSpPr>
      </xdr:nvSpPr>
      <xdr:spPr bwMode="auto">
        <a:xfrm>
          <a:off x="6600825" y="8677275"/>
          <a:ext cx="76200" cy="200025"/>
        </a:xfrm>
        <a:prstGeom prst="rect">
          <a:avLst/>
        </a:prstGeom>
        <a:noFill/>
        <a:ln w="9525">
          <a:noFill/>
          <a:miter lim="800000"/>
          <a:headEnd/>
          <a:tailEnd/>
        </a:ln>
      </xdr:spPr>
    </xdr:sp>
    <xdr:clientData/>
  </xdr:twoCellAnchor>
  <xdr:twoCellAnchor editAs="oneCell">
    <xdr:from>
      <xdr:col>15</xdr:col>
      <xdr:colOff>180975</xdr:colOff>
      <xdr:row>44</xdr:row>
      <xdr:rowOff>0</xdr:rowOff>
    </xdr:from>
    <xdr:to>
      <xdr:col>16</xdr:col>
      <xdr:colOff>9525</xdr:colOff>
      <xdr:row>45</xdr:row>
      <xdr:rowOff>38100</xdr:rowOff>
    </xdr:to>
    <xdr:sp macro="" textlink="">
      <xdr:nvSpPr>
        <xdr:cNvPr id="25763" name="Text Box 196"/>
        <xdr:cNvSpPr txBox="1">
          <a:spLocks noChangeArrowheads="1"/>
        </xdr:cNvSpPr>
      </xdr:nvSpPr>
      <xdr:spPr bwMode="auto">
        <a:xfrm>
          <a:off x="6600825" y="8677275"/>
          <a:ext cx="76200" cy="200025"/>
        </a:xfrm>
        <a:prstGeom prst="rect">
          <a:avLst/>
        </a:prstGeom>
        <a:noFill/>
        <a:ln w="9525">
          <a:noFill/>
          <a:miter lim="800000"/>
          <a:headEnd/>
          <a:tailEnd/>
        </a:ln>
      </xdr:spPr>
    </xdr:sp>
    <xdr:clientData/>
  </xdr:twoCellAnchor>
  <xdr:twoCellAnchor editAs="oneCell">
    <xdr:from>
      <xdr:col>15</xdr:col>
      <xdr:colOff>180975</xdr:colOff>
      <xdr:row>44</xdr:row>
      <xdr:rowOff>0</xdr:rowOff>
    </xdr:from>
    <xdr:to>
      <xdr:col>16</xdr:col>
      <xdr:colOff>9525</xdr:colOff>
      <xdr:row>45</xdr:row>
      <xdr:rowOff>38100</xdr:rowOff>
    </xdr:to>
    <xdr:sp macro="" textlink="">
      <xdr:nvSpPr>
        <xdr:cNvPr id="25764" name="Text Box 197"/>
        <xdr:cNvSpPr txBox="1">
          <a:spLocks noChangeArrowheads="1"/>
        </xdr:cNvSpPr>
      </xdr:nvSpPr>
      <xdr:spPr bwMode="auto">
        <a:xfrm>
          <a:off x="6600825" y="8677275"/>
          <a:ext cx="76200" cy="200025"/>
        </a:xfrm>
        <a:prstGeom prst="rect">
          <a:avLst/>
        </a:prstGeom>
        <a:noFill/>
        <a:ln w="9525">
          <a:noFill/>
          <a:miter lim="800000"/>
          <a:headEnd/>
          <a:tailEnd/>
        </a:ln>
      </xdr:spPr>
    </xdr:sp>
    <xdr:clientData/>
  </xdr:twoCellAnchor>
  <xdr:twoCellAnchor editAs="oneCell">
    <xdr:from>
      <xdr:col>15</xdr:col>
      <xdr:colOff>180975</xdr:colOff>
      <xdr:row>44</xdr:row>
      <xdr:rowOff>0</xdr:rowOff>
    </xdr:from>
    <xdr:to>
      <xdr:col>16</xdr:col>
      <xdr:colOff>9525</xdr:colOff>
      <xdr:row>45</xdr:row>
      <xdr:rowOff>38100</xdr:rowOff>
    </xdr:to>
    <xdr:sp macro="" textlink="">
      <xdr:nvSpPr>
        <xdr:cNvPr id="25765" name="Text Box 198"/>
        <xdr:cNvSpPr txBox="1">
          <a:spLocks noChangeArrowheads="1"/>
        </xdr:cNvSpPr>
      </xdr:nvSpPr>
      <xdr:spPr bwMode="auto">
        <a:xfrm>
          <a:off x="6600825" y="8677275"/>
          <a:ext cx="76200" cy="200025"/>
        </a:xfrm>
        <a:prstGeom prst="rect">
          <a:avLst/>
        </a:prstGeom>
        <a:noFill/>
        <a:ln w="9525">
          <a:noFill/>
          <a:miter lim="800000"/>
          <a:headEnd/>
          <a:tailEnd/>
        </a:ln>
      </xdr:spPr>
    </xdr:sp>
    <xdr:clientData/>
  </xdr:twoCellAnchor>
  <xdr:twoCellAnchor editAs="oneCell">
    <xdr:from>
      <xdr:col>15</xdr:col>
      <xdr:colOff>180975</xdr:colOff>
      <xdr:row>44</xdr:row>
      <xdr:rowOff>0</xdr:rowOff>
    </xdr:from>
    <xdr:to>
      <xdr:col>16</xdr:col>
      <xdr:colOff>9525</xdr:colOff>
      <xdr:row>45</xdr:row>
      <xdr:rowOff>38100</xdr:rowOff>
    </xdr:to>
    <xdr:sp macro="" textlink="">
      <xdr:nvSpPr>
        <xdr:cNvPr id="25766" name="Text Box 199"/>
        <xdr:cNvSpPr txBox="1">
          <a:spLocks noChangeArrowheads="1"/>
        </xdr:cNvSpPr>
      </xdr:nvSpPr>
      <xdr:spPr bwMode="auto">
        <a:xfrm>
          <a:off x="6600825" y="8677275"/>
          <a:ext cx="76200" cy="200025"/>
        </a:xfrm>
        <a:prstGeom prst="rect">
          <a:avLst/>
        </a:prstGeom>
        <a:noFill/>
        <a:ln w="9525">
          <a:noFill/>
          <a:miter lim="800000"/>
          <a:headEnd/>
          <a:tailEnd/>
        </a:ln>
      </xdr:spPr>
    </xdr:sp>
    <xdr:clientData/>
  </xdr:twoCellAnchor>
  <xdr:twoCellAnchor editAs="oneCell">
    <xdr:from>
      <xdr:col>15</xdr:col>
      <xdr:colOff>180975</xdr:colOff>
      <xdr:row>45</xdr:row>
      <xdr:rowOff>0</xdr:rowOff>
    </xdr:from>
    <xdr:to>
      <xdr:col>16</xdr:col>
      <xdr:colOff>9525</xdr:colOff>
      <xdr:row>46</xdr:row>
      <xdr:rowOff>57150</xdr:rowOff>
    </xdr:to>
    <xdr:sp macro="" textlink="">
      <xdr:nvSpPr>
        <xdr:cNvPr id="25767" name="Text Box 200"/>
        <xdr:cNvSpPr txBox="1">
          <a:spLocks noChangeArrowheads="1"/>
        </xdr:cNvSpPr>
      </xdr:nvSpPr>
      <xdr:spPr bwMode="auto">
        <a:xfrm>
          <a:off x="6600825" y="8839200"/>
          <a:ext cx="76200" cy="200025"/>
        </a:xfrm>
        <a:prstGeom prst="rect">
          <a:avLst/>
        </a:prstGeom>
        <a:noFill/>
        <a:ln w="9525">
          <a:noFill/>
          <a:miter lim="800000"/>
          <a:headEnd/>
          <a:tailEnd/>
        </a:ln>
      </xdr:spPr>
    </xdr:sp>
    <xdr:clientData/>
  </xdr:twoCellAnchor>
  <xdr:twoCellAnchor editAs="oneCell">
    <xdr:from>
      <xdr:col>22</xdr:col>
      <xdr:colOff>180975</xdr:colOff>
      <xdr:row>44</xdr:row>
      <xdr:rowOff>0</xdr:rowOff>
    </xdr:from>
    <xdr:to>
      <xdr:col>23</xdr:col>
      <xdr:colOff>9525</xdr:colOff>
      <xdr:row>45</xdr:row>
      <xdr:rowOff>38100</xdr:rowOff>
    </xdr:to>
    <xdr:sp macro="" textlink="">
      <xdr:nvSpPr>
        <xdr:cNvPr id="25768" name="Text Box 201"/>
        <xdr:cNvSpPr txBox="1">
          <a:spLocks noChangeArrowheads="1"/>
        </xdr:cNvSpPr>
      </xdr:nvSpPr>
      <xdr:spPr bwMode="auto">
        <a:xfrm>
          <a:off x="8334375" y="8677275"/>
          <a:ext cx="76200" cy="200025"/>
        </a:xfrm>
        <a:prstGeom prst="rect">
          <a:avLst/>
        </a:prstGeom>
        <a:noFill/>
        <a:ln w="9525">
          <a:noFill/>
          <a:miter lim="800000"/>
          <a:headEnd/>
          <a:tailEnd/>
        </a:ln>
      </xdr:spPr>
    </xdr:sp>
    <xdr:clientData/>
  </xdr:twoCellAnchor>
  <xdr:twoCellAnchor editAs="oneCell">
    <xdr:from>
      <xdr:col>22</xdr:col>
      <xdr:colOff>180975</xdr:colOff>
      <xdr:row>44</xdr:row>
      <xdr:rowOff>0</xdr:rowOff>
    </xdr:from>
    <xdr:to>
      <xdr:col>23</xdr:col>
      <xdr:colOff>9525</xdr:colOff>
      <xdr:row>45</xdr:row>
      <xdr:rowOff>38100</xdr:rowOff>
    </xdr:to>
    <xdr:sp macro="" textlink="">
      <xdr:nvSpPr>
        <xdr:cNvPr id="25769" name="Text Box 202"/>
        <xdr:cNvSpPr txBox="1">
          <a:spLocks noChangeArrowheads="1"/>
        </xdr:cNvSpPr>
      </xdr:nvSpPr>
      <xdr:spPr bwMode="auto">
        <a:xfrm>
          <a:off x="8334375" y="8677275"/>
          <a:ext cx="76200" cy="200025"/>
        </a:xfrm>
        <a:prstGeom prst="rect">
          <a:avLst/>
        </a:prstGeom>
        <a:noFill/>
        <a:ln w="9525">
          <a:noFill/>
          <a:miter lim="800000"/>
          <a:headEnd/>
          <a:tailEnd/>
        </a:ln>
      </xdr:spPr>
    </xdr:sp>
    <xdr:clientData/>
  </xdr:twoCellAnchor>
  <xdr:twoCellAnchor editAs="oneCell">
    <xdr:from>
      <xdr:col>22</xdr:col>
      <xdr:colOff>180975</xdr:colOff>
      <xdr:row>44</xdr:row>
      <xdr:rowOff>0</xdr:rowOff>
    </xdr:from>
    <xdr:to>
      <xdr:col>23</xdr:col>
      <xdr:colOff>9525</xdr:colOff>
      <xdr:row>45</xdr:row>
      <xdr:rowOff>38100</xdr:rowOff>
    </xdr:to>
    <xdr:sp macro="" textlink="">
      <xdr:nvSpPr>
        <xdr:cNvPr id="25770" name="Text Box 203"/>
        <xdr:cNvSpPr txBox="1">
          <a:spLocks noChangeArrowheads="1"/>
        </xdr:cNvSpPr>
      </xdr:nvSpPr>
      <xdr:spPr bwMode="auto">
        <a:xfrm>
          <a:off x="8334375" y="8677275"/>
          <a:ext cx="76200" cy="200025"/>
        </a:xfrm>
        <a:prstGeom prst="rect">
          <a:avLst/>
        </a:prstGeom>
        <a:noFill/>
        <a:ln w="9525">
          <a:noFill/>
          <a:miter lim="800000"/>
          <a:headEnd/>
          <a:tailEnd/>
        </a:ln>
      </xdr:spPr>
    </xdr:sp>
    <xdr:clientData/>
  </xdr:twoCellAnchor>
  <xdr:twoCellAnchor editAs="oneCell">
    <xdr:from>
      <xdr:col>22</xdr:col>
      <xdr:colOff>180975</xdr:colOff>
      <xdr:row>44</xdr:row>
      <xdr:rowOff>0</xdr:rowOff>
    </xdr:from>
    <xdr:to>
      <xdr:col>23</xdr:col>
      <xdr:colOff>9525</xdr:colOff>
      <xdr:row>45</xdr:row>
      <xdr:rowOff>38100</xdr:rowOff>
    </xdr:to>
    <xdr:sp macro="" textlink="">
      <xdr:nvSpPr>
        <xdr:cNvPr id="25771" name="Text Box 204"/>
        <xdr:cNvSpPr txBox="1">
          <a:spLocks noChangeArrowheads="1"/>
        </xdr:cNvSpPr>
      </xdr:nvSpPr>
      <xdr:spPr bwMode="auto">
        <a:xfrm>
          <a:off x="8334375" y="8677275"/>
          <a:ext cx="76200" cy="200025"/>
        </a:xfrm>
        <a:prstGeom prst="rect">
          <a:avLst/>
        </a:prstGeom>
        <a:noFill/>
        <a:ln w="9525">
          <a:noFill/>
          <a:miter lim="800000"/>
          <a:headEnd/>
          <a:tailEnd/>
        </a:ln>
      </xdr:spPr>
    </xdr:sp>
    <xdr:clientData/>
  </xdr:twoCellAnchor>
  <xdr:twoCellAnchor editAs="oneCell">
    <xdr:from>
      <xdr:col>22</xdr:col>
      <xdr:colOff>180975</xdr:colOff>
      <xdr:row>44</xdr:row>
      <xdr:rowOff>0</xdr:rowOff>
    </xdr:from>
    <xdr:to>
      <xdr:col>23</xdr:col>
      <xdr:colOff>9525</xdr:colOff>
      <xdr:row>45</xdr:row>
      <xdr:rowOff>38100</xdr:rowOff>
    </xdr:to>
    <xdr:sp macro="" textlink="">
      <xdr:nvSpPr>
        <xdr:cNvPr id="25772" name="Text Box 205"/>
        <xdr:cNvSpPr txBox="1">
          <a:spLocks noChangeArrowheads="1"/>
        </xdr:cNvSpPr>
      </xdr:nvSpPr>
      <xdr:spPr bwMode="auto">
        <a:xfrm>
          <a:off x="8334375" y="8677275"/>
          <a:ext cx="76200" cy="200025"/>
        </a:xfrm>
        <a:prstGeom prst="rect">
          <a:avLst/>
        </a:prstGeom>
        <a:noFill/>
        <a:ln w="9525">
          <a:noFill/>
          <a:miter lim="800000"/>
          <a:headEnd/>
          <a:tailEnd/>
        </a:ln>
      </xdr:spPr>
    </xdr:sp>
    <xdr:clientData/>
  </xdr:twoCellAnchor>
  <xdr:twoCellAnchor editAs="oneCell">
    <xdr:from>
      <xdr:col>22</xdr:col>
      <xdr:colOff>180975</xdr:colOff>
      <xdr:row>44</xdr:row>
      <xdr:rowOff>0</xdr:rowOff>
    </xdr:from>
    <xdr:to>
      <xdr:col>23</xdr:col>
      <xdr:colOff>9525</xdr:colOff>
      <xdr:row>45</xdr:row>
      <xdr:rowOff>38100</xdr:rowOff>
    </xdr:to>
    <xdr:sp macro="" textlink="">
      <xdr:nvSpPr>
        <xdr:cNvPr id="25773" name="Text Box 206"/>
        <xdr:cNvSpPr txBox="1">
          <a:spLocks noChangeArrowheads="1"/>
        </xdr:cNvSpPr>
      </xdr:nvSpPr>
      <xdr:spPr bwMode="auto">
        <a:xfrm>
          <a:off x="8334375" y="8677275"/>
          <a:ext cx="76200" cy="200025"/>
        </a:xfrm>
        <a:prstGeom prst="rect">
          <a:avLst/>
        </a:prstGeom>
        <a:noFill/>
        <a:ln w="9525">
          <a:noFill/>
          <a:miter lim="800000"/>
          <a:headEnd/>
          <a:tailEnd/>
        </a:ln>
      </xdr:spPr>
    </xdr:sp>
    <xdr:clientData/>
  </xdr:twoCellAnchor>
  <xdr:twoCellAnchor editAs="oneCell">
    <xdr:from>
      <xdr:col>22</xdr:col>
      <xdr:colOff>180975</xdr:colOff>
      <xdr:row>44</xdr:row>
      <xdr:rowOff>0</xdr:rowOff>
    </xdr:from>
    <xdr:to>
      <xdr:col>23</xdr:col>
      <xdr:colOff>9525</xdr:colOff>
      <xdr:row>45</xdr:row>
      <xdr:rowOff>38100</xdr:rowOff>
    </xdr:to>
    <xdr:sp macro="" textlink="">
      <xdr:nvSpPr>
        <xdr:cNvPr id="25774" name="Text Box 207"/>
        <xdr:cNvSpPr txBox="1">
          <a:spLocks noChangeArrowheads="1"/>
        </xdr:cNvSpPr>
      </xdr:nvSpPr>
      <xdr:spPr bwMode="auto">
        <a:xfrm>
          <a:off x="8334375" y="8677275"/>
          <a:ext cx="76200" cy="200025"/>
        </a:xfrm>
        <a:prstGeom prst="rect">
          <a:avLst/>
        </a:prstGeom>
        <a:noFill/>
        <a:ln w="9525">
          <a:noFill/>
          <a:miter lim="800000"/>
          <a:headEnd/>
          <a:tailEnd/>
        </a:ln>
      </xdr:spPr>
    </xdr:sp>
    <xdr:clientData/>
  </xdr:twoCellAnchor>
  <xdr:twoCellAnchor editAs="oneCell">
    <xdr:from>
      <xdr:col>22</xdr:col>
      <xdr:colOff>180975</xdr:colOff>
      <xdr:row>44</xdr:row>
      <xdr:rowOff>0</xdr:rowOff>
    </xdr:from>
    <xdr:to>
      <xdr:col>23</xdr:col>
      <xdr:colOff>9525</xdr:colOff>
      <xdr:row>45</xdr:row>
      <xdr:rowOff>38100</xdr:rowOff>
    </xdr:to>
    <xdr:sp macro="" textlink="">
      <xdr:nvSpPr>
        <xdr:cNvPr id="25775" name="Text Box 208"/>
        <xdr:cNvSpPr txBox="1">
          <a:spLocks noChangeArrowheads="1"/>
        </xdr:cNvSpPr>
      </xdr:nvSpPr>
      <xdr:spPr bwMode="auto">
        <a:xfrm>
          <a:off x="8334375" y="8677275"/>
          <a:ext cx="76200" cy="200025"/>
        </a:xfrm>
        <a:prstGeom prst="rect">
          <a:avLst/>
        </a:prstGeom>
        <a:noFill/>
        <a:ln w="9525">
          <a:noFill/>
          <a:miter lim="800000"/>
          <a:headEnd/>
          <a:tailEnd/>
        </a:ln>
      </xdr:spPr>
    </xdr:sp>
    <xdr:clientData/>
  </xdr:twoCellAnchor>
  <xdr:twoCellAnchor editAs="oneCell">
    <xdr:from>
      <xdr:col>22</xdr:col>
      <xdr:colOff>180975</xdr:colOff>
      <xdr:row>44</xdr:row>
      <xdr:rowOff>0</xdr:rowOff>
    </xdr:from>
    <xdr:to>
      <xdr:col>23</xdr:col>
      <xdr:colOff>9525</xdr:colOff>
      <xdr:row>45</xdr:row>
      <xdr:rowOff>38100</xdr:rowOff>
    </xdr:to>
    <xdr:sp macro="" textlink="">
      <xdr:nvSpPr>
        <xdr:cNvPr id="25776" name="Text Box 209"/>
        <xdr:cNvSpPr txBox="1">
          <a:spLocks noChangeArrowheads="1"/>
        </xdr:cNvSpPr>
      </xdr:nvSpPr>
      <xdr:spPr bwMode="auto">
        <a:xfrm>
          <a:off x="8334375" y="8677275"/>
          <a:ext cx="76200" cy="200025"/>
        </a:xfrm>
        <a:prstGeom prst="rect">
          <a:avLst/>
        </a:prstGeom>
        <a:noFill/>
        <a:ln w="9525">
          <a:noFill/>
          <a:miter lim="800000"/>
          <a:headEnd/>
          <a:tailEnd/>
        </a:ln>
      </xdr:spPr>
    </xdr:sp>
    <xdr:clientData/>
  </xdr:twoCellAnchor>
  <xdr:twoCellAnchor editAs="oneCell">
    <xdr:from>
      <xdr:col>22</xdr:col>
      <xdr:colOff>180975</xdr:colOff>
      <xdr:row>44</xdr:row>
      <xdr:rowOff>0</xdr:rowOff>
    </xdr:from>
    <xdr:to>
      <xdr:col>23</xdr:col>
      <xdr:colOff>9525</xdr:colOff>
      <xdr:row>45</xdr:row>
      <xdr:rowOff>38100</xdr:rowOff>
    </xdr:to>
    <xdr:sp macro="" textlink="">
      <xdr:nvSpPr>
        <xdr:cNvPr id="25777" name="Text Box 210"/>
        <xdr:cNvSpPr txBox="1">
          <a:spLocks noChangeArrowheads="1"/>
        </xdr:cNvSpPr>
      </xdr:nvSpPr>
      <xdr:spPr bwMode="auto">
        <a:xfrm>
          <a:off x="8334375" y="8677275"/>
          <a:ext cx="76200" cy="200025"/>
        </a:xfrm>
        <a:prstGeom prst="rect">
          <a:avLst/>
        </a:prstGeom>
        <a:noFill/>
        <a:ln w="9525">
          <a:noFill/>
          <a:miter lim="800000"/>
          <a:headEnd/>
          <a:tailEnd/>
        </a:ln>
      </xdr:spPr>
    </xdr:sp>
    <xdr:clientData/>
  </xdr:twoCellAnchor>
  <xdr:twoCellAnchor editAs="oneCell">
    <xdr:from>
      <xdr:col>22</xdr:col>
      <xdr:colOff>180975</xdr:colOff>
      <xdr:row>44</xdr:row>
      <xdr:rowOff>0</xdr:rowOff>
    </xdr:from>
    <xdr:to>
      <xdr:col>23</xdr:col>
      <xdr:colOff>9525</xdr:colOff>
      <xdr:row>45</xdr:row>
      <xdr:rowOff>38100</xdr:rowOff>
    </xdr:to>
    <xdr:sp macro="" textlink="">
      <xdr:nvSpPr>
        <xdr:cNvPr id="25778" name="Text Box 211"/>
        <xdr:cNvSpPr txBox="1">
          <a:spLocks noChangeArrowheads="1"/>
        </xdr:cNvSpPr>
      </xdr:nvSpPr>
      <xdr:spPr bwMode="auto">
        <a:xfrm>
          <a:off x="8334375" y="8677275"/>
          <a:ext cx="76200" cy="200025"/>
        </a:xfrm>
        <a:prstGeom prst="rect">
          <a:avLst/>
        </a:prstGeom>
        <a:noFill/>
        <a:ln w="9525">
          <a:noFill/>
          <a:miter lim="800000"/>
          <a:headEnd/>
          <a:tailEnd/>
        </a:ln>
      </xdr:spPr>
    </xdr:sp>
    <xdr:clientData/>
  </xdr:twoCellAnchor>
  <xdr:twoCellAnchor editAs="oneCell">
    <xdr:from>
      <xdr:col>22</xdr:col>
      <xdr:colOff>180975</xdr:colOff>
      <xdr:row>44</xdr:row>
      <xdr:rowOff>0</xdr:rowOff>
    </xdr:from>
    <xdr:to>
      <xdr:col>23</xdr:col>
      <xdr:colOff>9525</xdr:colOff>
      <xdr:row>45</xdr:row>
      <xdr:rowOff>38100</xdr:rowOff>
    </xdr:to>
    <xdr:sp macro="" textlink="">
      <xdr:nvSpPr>
        <xdr:cNvPr id="25779" name="Text Box 212"/>
        <xdr:cNvSpPr txBox="1">
          <a:spLocks noChangeArrowheads="1"/>
        </xdr:cNvSpPr>
      </xdr:nvSpPr>
      <xdr:spPr bwMode="auto">
        <a:xfrm>
          <a:off x="8334375" y="8677275"/>
          <a:ext cx="76200" cy="200025"/>
        </a:xfrm>
        <a:prstGeom prst="rect">
          <a:avLst/>
        </a:prstGeom>
        <a:noFill/>
        <a:ln w="9525">
          <a:noFill/>
          <a:miter lim="800000"/>
          <a:headEnd/>
          <a:tailEnd/>
        </a:ln>
      </xdr:spPr>
    </xdr:sp>
    <xdr:clientData/>
  </xdr:twoCellAnchor>
  <xdr:twoCellAnchor editAs="oneCell">
    <xdr:from>
      <xdr:col>22</xdr:col>
      <xdr:colOff>180975</xdr:colOff>
      <xdr:row>44</xdr:row>
      <xdr:rowOff>0</xdr:rowOff>
    </xdr:from>
    <xdr:to>
      <xdr:col>23</xdr:col>
      <xdr:colOff>9525</xdr:colOff>
      <xdr:row>45</xdr:row>
      <xdr:rowOff>38100</xdr:rowOff>
    </xdr:to>
    <xdr:sp macro="" textlink="">
      <xdr:nvSpPr>
        <xdr:cNvPr id="25780" name="Text Box 213"/>
        <xdr:cNvSpPr txBox="1">
          <a:spLocks noChangeArrowheads="1"/>
        </xdr:cNvSpPr>
      </xdr:nvSpPr>
      <xdr:spPr bwMode="auto">
        <a:xfrm>
          <a:off x="8334375" y="8677275"/>
          <a:ext cx="76200" cy="200025"/>
        </a:xfrm>
        <a:prstGeom prst="rect">
          <a:avLst/>
        </a:prstGeom>
        <a:noFill/>
        <a:ln w="9525">
          <a:noFill/>
          <a:miter lim="800000"/>
          <a:headEnd/>
          <a:tailEnd/>
        </a:ln>
      </xdr:spPr>
    </xdr:sp>
    <xdr:clientData/>
  </xdr:twoCellAnchor>
  <xdr:twoCellAnchor editAs="oneCell">
    <xdr:from>
      <xdr:col>22</xdr:col>
      <xdr:colOff>180975</xdr:colOff>
      <xdr:row>45</xdr:row>
      <xdr:rowOff>0</xdr:rowOff>
    </xdr:from>
    <xdr:to>
      <xdr:col>23</xdr:col>
      <xdr:colOff>9525</xdr:colOff>
      <xdr:row>46</xdr:row>
      <xdr:rowOff>57150</xdr:rowOff>
    </xdr:to>
    <xdr:sp macro="" textlink="">
      <xdr:nvSpPr>
        <xdr:cNvPr id="25781" name="Text Box 214"/>
        <xdr:cNvSpPr txBox="1">
          <a:spLocks noChangeArrowheads="1"/>
        </xdr:cNvSpPr>
      </xdr:nvSpPr>
      <xdr:spPr bwMode="auto">
        <a:xfrm>
          <a:off x="8334375" y="8839200"/>
          <a:ext cx="76200" cy="200025"/>
        </a:xfrm>
        <a:prstGeom prst="rect">
          <a:avLst/>
        </a:prstGeom>
        <a:noFill/>
        <a:ln w="9525">
          <a:noFill/>
          <a:miter lim="800000"/>
          <a:headEnd/>
          <a:tailEnd/>
        </a:ln>
      </xdr:spPr>
    </xdr:sp>
    <xdr:clientData/>
  </xdr:twoCellAnchor>
  <xdr:twoCellAnchor editAs="oneCell">
    <xdr:from>
      <xdr:col>5</xdr:col>
      <xdr:colOff>180975</xdr:colOff>
      <xdr:row>45</xdr:row>
      <xdr:rowOff>0</xdr:rowOff>
    </xdr:from>
    <xdr:to>
      <xdr:col>5</xdr:col>
      <xdr:colOff>257175</xdr:colOff>
      <xdr:row>46</xdr:row>
      <xdr:rowOff>57150</xdr:rowOff>
    </xdr:to>
    <xdr:sp macro="" textlink="">
      <xdr:nvSpPr>
        <xdr:cNvPr id="25782" name="Text Box 215"/>
        <xdr:cNvSpPr txBox="1">
          <a:spLocks noChangeArrowheads="1"/>
        </xdr:cNvSpPr>
      </xdr:nvSpPr>
      <xdr:spPr bwMode="auto">
        <a:xfrm>
          <a:off x="3067050" y="8839200"/>
          <a:ext cx="76200" cy="200025"/>
        </a:xfrm>
        <a:prstGeom prst="rect">
          <a:avLst/>
        </a:prstGeom>
        <a:noFill/>
        <a:ln w="9525">
          <a:noFill/>
          <a:miter lim="800000"/>
          <a:headEnd/>
          <a:tailEnd/>
        </a:ln>
      </xdr:spPr>
    </xdr:sp>
    <xdr:clientData/>
  </xdr:twoCellAnchor>
  <xdr:twoCellAnchor editAs="oneCell">
    <xdr:from>
      <xdr:col>5</xdr:col>
      <xdr:colOff>180975</xdr:colOff>
      <xdr:row>45</xdr:row>
      <xdr:rowOff>0</xdr:rowOff>
    </xdr:from>
    <xdr:to>
      <xdr:col>5</xdr:col>
      <xdr:colOff>257175</xdr:colOff>
      <xdr:row>46</xdr:row>
      <xdr:rowOff>57150</xdr:rowOff>
    </xdr:to>
    <xdr:sp macro="" textlink="">
      <xdr:nvSpPr>
        <xdr:cNvPr id="25783" name="Text Box 216"/>
        <xdr:cNvSpPr txBox="1">
          <a:spLocks noChangeArrowheads="1"/>
        </xdr:cNvSpPr>
      </xdr:nvSpPr>
      <xdr:spPr bwMode="auto">
        <a:xfrm>
          <a:off x="3067050" y="8839200"/>
          <a:ext cx="76200" cy="200025"/>
        </a:xfrm>
        <a:prstGeom prst="rect">
          <a:avLst/>
        </a:prstGeom>
        <a:noFill/>
        <a:ln w="9525">
          <a:noFill/>
          <a:miter lim="800000"/>
          <a:headEnd/>
          <a:tailEnd/>
        </a:ln>
      </xdr:spPr>
    </xdr:sp>
    <xdr:clientData/>
  </xdr:twoCellAnchor>
  <xdr:twoCellAnchor editAs="oneCell">
    <xdr:from>
      <xdr:col>5</xdr:col>
      <xdr:colOff>180975</xdr:colOff>
      <xdr:row>45</xdr:row>
      <xdr:rowOff>0</xdr:rowOff>
    </xdr:from>
    <xdr:to>
      <xdr:col>5</xdr:col>
      <xdr:colOff>257175</xdr:colOff>
      <xdr:row>46</xdr:row>
      <xdr:rowOff>57150</xdr:rowOff>
    </xdr:to>
    <xdr:sp macro="" textlink="">
      <xdr:nvSpPr>
        <xdr:cNvPr id="25784" name="Text Box 217"/>
        <xdr:cNvSpPr txBox="1">
          <a:spLocks noChangeArrowheads="1"/>
        </xdr:cNvSpPr>
      </xdr:nvSpPr>
      <xdr:spPr bwMode="auto">
        <a:xfrm>
          <a:off x="3067050" y="8839200"/>
          <a:ext cx="76200" cy="200025"/>
        </a:xfrm>
        <a:prstGeom prst="rect">
          <a:avLst/>
        </a:prstGeom>
        <a:noFill/>
        <a:ln w="9525">
          <a:noFill/>
          <a:miter lim="800000"/>
          <a:headEnd/>
          <a:tailEnd/>
        </a:ln>
      </xdr:spPr>
    </xdr:sp>
    <xdr:clientData/>
  </xdr:twoCellAnchor>
  <xdr:twoCellAnchor editAs="oneCell">
    <xdr:from>
      <xdr:col>5</xdr:col>
      <xdr:colOff>180975</xdr:colOff>
      <xdr:row>45</xdr:row>
      <xdr:rowOff>0</xdr:rowOff>
    </xdr:from>
    <xdr:to>
      <xdr:col>5</xdr:col>
      <xdr:colOff>257175</xdr:colOff>
      <xdr:row>46</xdr:row>
      <xdr:rowOff>57150</xdr:rowOff>
    </xdr:to>
    <xdr:sp macro="" textlink="">
      <xdr:nvSpPr>
        <xdr:cNvPr id="25785" name="Text Box 218"/>
        <xdr:cNvSpPr txBox="1">
          <a:spLocks noChangeArrowheads="1"/>
        </xdr:cNvSpPr>
      </xdr:nvSpPr>
      <xdr:spPr bwMode="auto">
        <a:xfrm>
          <a:off x="3067050" y="8839200"/>
          <a:ext cx="76200" cy="200025"/>
        </a:xfrm>
        <a:prstGeom prst="rect">
          <a:avLst/>
        </a:prstGeom>
        <a:noFill/>
        <a:ln w="9525">
          <a:noFill/>
          <a:miter lim="800000"/>
          <a:headEnd/>
          <a:tailEnd/>
        </a:ln>
      </xdr:spPr>
    </xdr:sp>
    <xdr:clientData/>
  </xdr:twoCellAnchor>
  <xdr:twoCellAnchor editAs="oneCell">
    <xdr:from>
      <xdr:col>5</xdr:col>
      <xdr:colOff>180975</xdr:colOff>
      <xdr:row>45</xdr:row>
      <xdr:rowOff>0</xdr:rowOff>
    </xdr:from>
    <xdr:to>
      <xdr:col>5</xdr:col>
      <xdr:colOff>257175</xdr:colOff>
      <xdr:row>46</xdr:row>
      <xdr:rowOff>57150</xdr:rowOff>
    </xdr:to>
    <xdr:sp macro="" textlink="">
      <xdr:nvSpPr>
        <xdr:cNvPr id="25786" name="Text Box 219"/>
        <xdr:cNvSpPr txBox="1">
          <a:spLocks noChangeArrowheads="1"/>
        </xdr:cNvSpPr>
      </xdr:nvSpPr>
      <xdr:spPr bwMode="auto">
        <a:xfrm>
          <a:off x="3067050" y="8839200"/>
          <a:ext cx="76200" cy="200025"/>
        </a:xfrm>
        <a:prstGeom prst="rect">
          <a:avLst/>
        </a:prstGeom>
        <a:noFill/>
        <a:ln w="9525">
          <a:noFill/>
          <a:miter lim="800000"/>
          <a:headEnd/>
          <a:tailEnd/>
        </a:ln>
      </xdr:spPr>
    </xdr:sp>
    <xdr:clientData/>
  </xdr:twoCellAnchor>
  <xdr:twoCellAnchor editAs="oneCell">
    <xdr:from>
      <xdr:col>5</xdr:col>
      <xdr:colOff>180975</xdr:colOff>
      <xdr:row>45</xdr:row>
      <xdr:rowOff>0</xdr:rowOff>
    </xdr:from>
    <xdr:to>
      <xdr:col>5</xdr:col>
      <xdr:colOff>257175</xdr:colOff>
      <xdr:row>46</xdr:row>
      <xdr:rowOff>57150</xdr:rowOff>
    </xdr:to>
    <xdr:sp macro="" textlink="">
      <xdr:nvSpPr>
        <xdr:cNvPr id="25787" name="Text Box 220"/>
        <xdr:cNvSpPr txBox="1">
          <a:spLocks noChangeArrowheads="1"/>
        </xdr:cNvSpPr>
      </xdr:nvSpPr>
      <xdr:spPr bwMode="auto">
        <a:xfrm>
          <a:off x="3067050" y="8839200"/>
          <a:ext cx="76200" cy="200025"/>
        </a:xfrm>
        <a:prstGeom prst="rect">
          <a:avLst/>
        </a:prstGeom>
        <a:noFill/>
        <a:ln w="9525">
          <a:noFill/>
          <a:miter lim="800000"/>
          <a:headEnd/>
          <a:tailEnd/>
        </a:ln>
      </xdr:spPr>
    </xdr:sp>
    <xdr:clientData/>
  </xdr:twoCellAnchor>
  <xdr:twoCellAnchor editAs="oneCell">
    <xdr:from>
      <xdr:col>5</xdr:col>
      <xdr:colOff>180975</xdr:colOff>
      <xdr:row>45</xdr:row>
      <xdr:rowOff>0</xdr:rowOff>
    </xdr:from>
    <xdr:to>
      <xdr:col>5</xdr:col>
      <xdr:colOff>257175</xdr:colOff>
      <xdr:row>46</xdr:row>
      <xdr:rowOff>57150</xdr:rowOff>
    </xdr:to>
    <xdr:sp macro="" textlink="">
      <xdr:nvSpPr>
        <xdr:cNvPr id="25788" name="Text Box 221"/>
        <xdr:cNvSpPr txBox="1">
          <a:spLocks noChangeArrowheads="1"/>
        </xdr:cNvSpPr>
      </xdr:nvSpPr>
      <xdr:spPr bwMode="auto">
        <a:xfrm>
          <a:off x="3067050" y="8839200"/>
          <a:ext cx="76200" cy="200025"/>
        </a:xfrm>
        <a:prstGeom prst="rect">
          <a:avLst/>
        </a:prstGeom>
        <a:noFill/>
        <a:ln w="9525">
          <a:noFill/>
          <a:miter lim="800000"/>
          <a:headEnd/>
          <a:tailEnd/>
        </a:ln>
      </xdr:spPr>
    </xdr:sp>
    <xdr:clientData/>
  </xdr:twoCellAnchor>
  <xdr:twoCellAnchor editAs="oneCell">
    <xdr:from>
      <xdr:col>5</xdr:col>
      <xdr:colOff>180975</xdr:colOff>
      <xdr:row>45</xdr:row>
      <xdr:rowOff>0</xdr:rowOff>
    </xdr:from>
    <xdr:to>
      <xdr:col>5</xdr:col>
      <xdr:colOff>257175</xdr:colOff>
      <xdr:row>46</xdr:row>
      <xdr:rowOff>57150</xdr:rowOff>
    </xdr:to>
    <xdr:sp macro="" textlink="">
      <xdr:nvSpPr>
        <xdr:cNvPr id="25789" name="Text Box 222"/>
        <xdr:cNvSpPr txBox="1">
          <a:spLocks noChangeArrowheads="1"/>
        </xdr:cNvSpPr>
      </xdr:nvSpPr>
      <xdr:spPr bwMode="auto">
        <a:xfrm>
          <a:off x="3067050" y="8839200"/>
          <a:ext cx="76200" cy="200025"/>
        </a:xfrm>
        <a:prstGeom prst="rect">
          <a:avLst/>
        </a:prstGeom>
        <a:noFill/>
        <a:ln w="9525">
          <a:noFill/>
          <a:miter lim="800000"/>
          <a:headEnd/>
          <a:tailEnd/>
        </a:ln>
      </xdr:spPr>
    </xdr:sp>
    <xdr:clientData/>
  </xdr:twoCellAnchor>
  <xdr:twoCellAnchor editAs="oneCell">
    <xdr:from>
      <xdr:col>5</xdr:col>
      <xdr:colOff>180975</xdr:colOff>
      <xdr:row>45</xdr:row>
      <xdr:rowOff>0</xdr:rowOff>
    </xdr:from>
    <xdr:to>
      <xdr:col>5</xdr:col>
      <xdr:colOff>257175</xdr:colOff>
      <xdr:row>46</xdr:row>
      <xdr:rowOff>57150</xdr:rowOff>
    </xdr:to>
    <xdr:sp macro="" textlink="">
      <xdr:nvSpPr>
        <xdr:cNvPr id="25790" name="Text Box 223"/>
        <xdr:cNvSpPr txBox="1">
          <a:spLocks noChangeArrowheads="1"/>
        </xdr:cNvSpPr>
      </xdr:nvSpPr>
      <xdr:spPr bwMode="auto">
        <a:xfrm>
          <a:off x="3067050" y="8839200"/>
          <a:ext cx="76200" cy="200025"/>
        </a:xfrm>
        <a:prstGeom prst="rect">
          <a:avLst/>
        </a:prstGeom>
        <a:noFill/>
        <a:ln w="9525">
          <a:noFill/>
          <a:miter lim="800000"/>
          <a:headEnd/>
          <a:tailEnd/>
        </a:ln>
      </xdr:spPr>
    </xdr:sp>
    <xdr:clientData/>
  </xdr:twoCellAnchor>
  <xdr:twoCellAnchor editAs="oneCell">
    <xdr:from>
      <xdr:col>5</xdr:col>
      <xdr:colOff>180975</xdr:colOff>
      <xdr:row>45</xdr:row>
      <xdr:rowOff>0</xdr:rowOff>
    </xdr:from>
    <xdr:to>
      <xdr:col>5</xdr:col>
      <xdr:colOff>257175</xdr:colOff>
      <xdr:row>46</xdr:row>
      <xdr:rowOff>57150</xdr:rowOff>
    </xdr:to>
    <xdr:sp macro="" textlink="">
      <xdr:nvSpPr>
        <xdr:cNvPr id="25791" name="Text Box 224"/>
        <xdr:cNvSpPr txBox="1">
          <a:spLocks noChangeArrowheads="1"/>
        </xdr:cNvSpPr>
      </xdr:nvSpPr>
      <xdr:spPr bwMode="auto">
        <a:xfrm>
          <a:off x="3067050" y="8839200"/>
          <a:ext cx="76200" cy="200025"/>
        </a:xfrm>
        <a:prstGeom prst="rect">
          <a:avLst/>
        </a:prstGeom>
        <a:noFill/>
        <a:ln w="9525">
          <a:noFill/>
          <a:miter lim="800000"/>
          <a:headEnd/>
          <a:tailEnd/>
        </a:ln>
      </xdr:spPr>
    </xdr:sp>
    <xdr:clientData/>
  </xdr:twoCellAnchor>
  <xdr:twoCellAnchor editAs="oneCell">
    <xdr:from>
      <xdr:col>5</xdr:col>
      <xdr:colOff>180975</xdr:colOff>
      <xdr:row>45</xdr:row>
      <xdr:rowOff>0</xdr:rowOff>
    </xdr:from>
    <xdr:to>
      <xdr:col>5</xdr:col>
      <xdr:colOff>257175</xdr:colOff>
      <xdr:row>46</xdr:row>
      <xdr:rowOff>57150</xdr:rowOff>
    </xdr:to>
    <xdr:sp macro="" textlink="">
      <xdr:nvSpPr>
        <xdr:cNvPr id="25792" name="Text Box 225"/>
        <xdr:cNvSpPr txBox="1">
          <a:spLocks noChangeArrowheads="1"/>
        </xdr:cNvSpPr>
      </xdr:nvSpPr>
      <xdr:spPr bwMode="auto">
        <a:xfrm>
          <a:off x="3067050" y="8839200"/>
          <a:ext cx="76200" cy="200025"/>
        </a:xfrm>
        <a:prstGeom prst="rect">
          <a:avLst/>
        </a:prstGeom>
        <a:noFill/>
        <a:ln w="9525">
          <a:noFill/>
          <a:miter lim="800000"/>
          <a:headEnd/>
          <a:tailEnd/>
        </a:ln>
      </xdr:spPr>
    </xdr:sp>
    <xdr:clientData/>
  </xdr:twoCellAnchor>
  <xdr:twoCellAnchor editAs="oneCell">
    <xdr:from>
      <xdr:col>5</xdr:col>
      <xdr:colOff>180975</xdr:colOff>
      <xdr:row>45</xdr:row>
      <xdr:rowOff>0</xdr:rowOff>
    </xdr:from>
    <xdr:to>
      <xdr:col>5</xdr:col>
      <xdr:colOff>257175</xdr:colOff>
      <xdr:row>46</xdr:row>
      <xdr:rowOff>57150</xdr:rowOff>
    </xdr:to>
    <xdr:sp macro="" textlink="">
      <xdr:nvSpPr>
        <xdr:cNvPr id="25793" name="Text Box 226"/>
        <xdr:cNvSpPr txBox="1">
          <a:spLocks noChangeArrowheads="1"/>
        </xdr:cNvSpPr>
      </xdr:nvSpPr>
      <xdr:spPr bwMode="auto">
        <a:xfrm>
          <a:off x="3067050" y="8839200"/>
          <a:ext cx="76200" cy="200025"/>
        </a:xfrm>
        <a:prstGeom prst="rect">
          <a:avLst/>
        </a:prstGeom>
        <a:noFill/>
        <a:ln w="9525">
          <a:noFill/>
          <a:miter lim="800000"/>
          <a:headEnd/>
          <a:tailEnd/>
        </a:ln>
      </xdr:spPr>
    </xdr:sp>
    <xdr:clientData/>
  </xdr:twoCellAnchor>
  <xdr:twoCellAnchor editAs="oneCell">
    <xdr:from>
      <xdr:col>10</xdr:col>
      <xdr:colOff>180975</xdr:colOff>
      <xdr:row>45</xdr:row>
      <xdr:rowOff>0</xdr:rowOff>
    </xdr:from>
    <xdr:to>
      <xdr:col>11</xdr:col>
      <xdr:colOff>9525</xdr:colOff>
      <xdr:row>46</xdr:row>
      <xdr:rowOff>57150</xdr:rowOff>
    </xdr:to>
    <xdr:sp macro="" textlink="">
      <xdr:nvSpPr>
        <xdr:cNvPr id="25794" name="Text Box 228"/>
        <xdr:cNvSpPr txBox="1">
          <a:spLocks noChangeArrowheads="1"/>
        </xdr:cNvSpPr>
      </xdr:nvSpPr>
      <xdr:spPr bwMode="auto">
        <a:xfrm>
          <a:off x="5362575" y="8839200"/>
          <a:ext cx="76200" cy="200025"/>
        </a:xfrm>
        <a:prstGeom prst="rect">
          <a:avLst/>
        </a:prstGeom>
        <a:noFill/>
        <a:ln w="9525">
          <a:noFill/>
          <a:miter lim="800000"/>
          <a:headEnd/>
          <a:tailEnd/>
        </a:ln>
      </xdr:spPr>
    </xdr:sp>
    <xdr:clientData/>
  </xdr:twoCellAnchor>
  <xdr:twoCellAnchor editAs="oneCell">
    <xdr:from>
      <xdr:col>10</xdr:col>
      <xdr:colOff>180975</xdr:colOff>
      <xdr:row>45</xdr:row>
      <xdr:rowOff>0</xdr:rowOff>
    </xdr:from>
    <xdr:to>
      <xdr:col>11</xdr:col>
      <xdr:colOff>9525</xdr:colOff>
      <xdr:row>46</xdr:row>
      <xdr:rowOff>57150</xdr:rowOff>
    </xdr:to>
    <xdr:sp macro="" textlink="">
      <xdr:nvSpPr>
        <xdr:cNvPr id="25795" name="Text Box 229"/>
        <xdr:cNvSpPr txBox="1">
          <a:spLocks noChangeArrowheads="1"/>
        </xdr:cNvSpPr>
      </xdr:nvSpPr>
      <xdr:spPr bwMode="auto">
        <a:xfrm>
          <a:off x="5362575" y="8839200"/>
          <a:ext cx="76200" cy="200025"/>
        </a:xfrm>
        <a:prstGeom prst="rect">
          <a:avLst/>
        </a:prstGeom>
        <a:noFill/>
        <a:ln w="9525">
          <a:noFill/>
          <a:miter lim="800000"/>
          <a:headEnd/>
          <a:tailEnd/>
        </a:ln>
      </xdr:spPr>
    </xdr:sp>
    <xdr:clientData/>
  </xdr:twoCellAnchor>
  <xdr:twoCellAnchor editAs="oneCell">
    <xdr:from>
      <xdr:col>10</xdr:col>
      <xdr:colOff>180975</xdr:colOff>
      <xdr:row>45</xdr:row>
      <xdr:rowOff>0</xdr:rowOff>
    </xdr:from>
    <xdr:to>
      <xdr:col>11</xdr:col>
      <xdr:colOff>9525</xdr:colOff>
      <xdr:row>46</xdr:row>
      <xdr:rowOff>57150</xdr:rowOff>
    </xdr:to>
    <xdr:sp macro="" textlink="">
      <xdr:nvSpPr>
        <xdr:cNvPr id="25796" name="Text Box 230"/>
        <xdr:cNvSpPr txBox="1">
          <a:spLocks noChangeArrowheads="1"/>
        </xdr:cNvSpPr>
      </xdr:nvSpPr>
      <xdr:spPr bwMode="auto">
        <a:xfrm>
          <a:off x="5362575" y="8839200"/>
          <a:ext cx="76200" cy="200025"/>
        </a:xfrm>
        <a:prstGeom prst="rect">
          <a:avLst/>
        </a:prstGeom>
        <a:noFill/>
        <a:ln w="9525">
          <a:noFill/>
          <a:miter lim="800000"/>
          <a:headEnd/>
          <a:tailEnd/>
        </a:ln>
      </xdr:spPr>
    </xdr:sp>
    <xdr:clientData/>
  </xdr:twoCellAnchor>
  <xdr:twoCellAnchor editAs="oneCell">
    <xdr:from>
      <xdr:col>10</xdr:col>
      <xdr:colOff>180975</xdr:colOff>
      <xdr:row>45</xdr:row>
      <xdr:rowOff>0</xdr:rowOff>
    </xdr:from>
    <xdr:to>
      <xdr:col>11</xdr:col>
      <xdr:colOff>9525</xdr:colOff>
      <xdr:row>46</xdr:row>
      <xdr:rowOff>57150</xdr:rowOff>
    </xdr:to>
    <xdr:sp macro="" textlink="">
      <xdr:nvSpPr>
        <xdr:cNvPr id="25797" name="Text Box 231"/>
        <xdr:cNvSpPr txBox="1">
          <a:spLocks noChangeArrowheads="1"/>
        </xdr:cNvSpPr>
      </xdr:nvSpPr>
      <xdr:spPr bwMode="auto">
        <a:xfrm>
          <a:off x="5362575" y="8839200"/>
          <a:ext cx="76200" cy="200025"/>
        </a:xfrm>
        <a:prstGeom prst="rect">
          <a:avLst/>
        </a:prstGeom>
        <a:noFill/>
        <a:ln w="9525">
          <a:noFill/>
          <a:miter lim="800000"/>
          <a:headEnd/>
          <a:tailEnd/>
        </a:ln>
      </xdr:spPr>
    </xdr:sp>
    <xdr:clientData/>
  </xdr:twoCellAnchor>
  <xdr:twoCellAnchor editAs="oneCell">
    <xdr:from>
      <xdr:col>10</xdr:col>
      <xdr:colOff>180975</xdr:colOff>
      <xdr:row>45</xdr:row>
      <xdr:rowOff>0</xdr:rowOff>
    </xdr:from>
    <xdr:to>
      <xdr:col>11</xdr:col>
      <xdr:colOff>9525</xdr:colOff>
      <xdr:row>46</xdr:row>
      <xdr:rowOff>57150</xdr:rowOff>
    </xdr:to>
    <xdr:sp macro="" textlink="">
      <xdr:nvSpPr>
        <xdr:cNvPr id="25798" name="Text Box 232"/>
        <xdr:cNvSpPr txBox="1">
          <a:spLocks noChangeArrowheads="1"/>
        </xdr:cNvSpPr>
      </xdr:nvSpPr>
      <xdr:spPr bwMode="auto">
        <a:xfrm>
          <a:off x="5362575" y="8839200"/>
          <a:ext cx="76200" cy="200025"/>
        </a:xfrm>
        <a:prstGeom prst="rect">
          <a:avLst/>
        </a:prstGeom>
        <a:noFill/>
        <a:ln w="9525">
          <a:noFill/>
          <a:miter lim="800000"/>
          <a:headEnd/>
          <a:tailEnd/>
        </a:ln>
      </xdr:spPr>
    </xdr:sp>
    <xdr:clientData/>
  </xdr:twoCellAnchor>
  <xdr:twoCellAnchor editAs="oneCell">
    <xdr:from>
      <xdr:col>10</xdr:col>
      <xdr:colOff>180975</xdr:colOff>
      <xdr:row>45</xdr:row>
      <xdr:rowOff>0</xdr:rowOff>
    </xdr:from>
    <xdr:to>
      <xdr:col>11</xdr:col>
      <xdr:colOff>9525</xdr:colOff>
      <xdr:row>46</xdr:row>
      <xdr:rowOff>57150</xdr:rowOff>
    </xdr:to>
    <xdr:sp macro="" textlink="">
      <xdr:nvSpPr>
        <xdr:cNvPr id="25799" name="Text Box 233"/>
        <xdr:cNvSpPr txBox="1">
          <a:spLocks noChangeArrowheads="1"/>
        </xdr:cNvSpPr>
      </xdr:nvSpPr>
      <xdr:spPr bwMode="auto">
        <a:xfrm>
          <a:off x="5362575" y="8839200"/>
          <a:ext cx="76200" cy="200025"/>
        </a:xfrm>
        <a:prstGeom prst="rect">
          <a:avLst/>
        </a:prstGeom>
        <a:noFill/>
        <a:ln w="9525">
          <a:noFill/>
          <a:miter lim="800000"/>
          <a:headEnd/>
          <a:tailEnd/>
        </a:ln>
      </xdr:spPr>
    </xdr:sp>
    <xdr:clientData/>
  </xdr:twoCellAnchor>
  <xdr:twoCellAnchor editAs="oneCell">
    <xdr:from>
      <xdr:col>10</xdr:col>
      <xdr:colOff>180975</xdr:colOff>
      <xdr:row>45</xdr:row>
      <xdr:rowOff>0</xdr:rowOff>
    </xdr:from>
    <xdr:to>
      <xdr:col>11</xdr:col>
      <xdr:colOff>9525</xdr:colOff>
      <xdr:row>46</xdr:row>
      <xdr:rowOff>57150</xdr:rowOff>
    </xdr:to>
    <xdr:sp macro="" textlink="">
      <xdr:nvSpPr>
        <xdr:cNvPr id="25800" name="Text Box 234"/>
        <xdr:cNvSpPr txBox="1">
          <a:spLocks noChangeArrowheads="1"/>
        </xdr:cNvSpPr>
      </xdr:nvSpPr>
      <xdr:spPr bwMode="auto">
        <a:xfrm>
          <a:off x="5362575" y="8839200"/>
          <a:ext cx="76200" cy="200025"/>
        </a:xfrm>
        <a:prstGeom prst="rect">
          <a:avLst/>
        </a:prstGeom>
        <a:noFill/>
        <a:ln w="9525">
          <a:noFill/>
          <a:miter lim="800000"/>
          <a:headEnd/>
          <a:tailEnd/>
        </a:ln>
      </xdr:spPr>
    </xdr:sp>
    <xdr:clientData/>
  </xdr:twoCellAnchor>
  <xdr:twoCellAnchor editAs="oneCell">
    <xdr:from>
      <xdr:col>10</xdr:col>
      <xdr:colOff>180975</xdr:colOff>
      <xdr:row>45</xdr:row>
      <xdr:rowOff>0</xdr:rowOff>
    </xdr:from>
    <xdr:to>
      <xdr:col>11</xdr:col>
      <xdr:colOff>9525</xdr:colOff>
      <xdr:row>46</xdr:row>
      <xdr:rowOff>57150</xdr:rowOff>
    </xdr:to>
    <xdr:sp macro="" textlink="">
      <xdr:nvSpPr>
        <xdr:cNvPr id="25801" name="Text Box 235"/>
        <xdr:cNvSpPr txBox="1">
          <a:spLocks noChangeArrowheads="1"/>
        </xdr:cNvSpPr>
      </xdr:nvSpPr>
      <xdr:spPr bwMode="auto">
        <a:xfrm>
          <a:off x="5362575" y="8839200"/>
          <a:ext cx="76200" cy="200025"/>
        </a:xfrm>
        <a:prstGeom prst="rect">
          <a:avLst/>
        </a:prstGeom>
        <a:noFill/>
        <a:ln w="9525">
          <a:noFill/>
          <a:miter lim="800000"/>
          <a:headEnd/>
          <a:tailEnd/>
        </a:ln>
      </xdr:spPr>
    </xdr:sp>
    <xdr:clientData/>
  </xdr:twoCellAnchor>
  <xdr:twoCellAnchor editAs="oneCell">
    <xdr:from>
      <xdr:col>10</xdr:col>
      <xdr:colOff>180975</xdr:colOff>
      <xdr:row>45</xdr:row>
      <xdr:rowOff>0</xdr:rowOff>
    </xdr:from>
    <xdr:to>
      <xdr:col>11</xdr:col>
      <xdr:colOff>9525</xdr:colOff>
      <xdr:row>46</xdr:row>
      <xdr:rowOff>57150</xdr:rowOff>
    </xdr:to>
    <xdr:sp macro="" textlink="">
      <xdr:nvSpPr>
        <xdr:cNvPr id="25802" name="Text Box 236"/>
        <xdr:cNvSpPr txBox="1">
          <a:spLocks noChangeArrowheads="1"/>
        </xdr:cNvSpPr>
      </xdr:nvSpPr>
      <xdr:spPr bwMode="auto">
        <a:xfrm>
          <a:off x="5362575" y="8839200"/>
          <a:ext cx="76200" cy="200025"/>
        </a:xfrm>
        <a:prstGeom prst="rect">
          <a:avLst/>
        </a:prstGeom>
        <a:noFill/>
        <a:ln w="9525">
          <a:noFill/>
          <a:miter lim="800000"/>
          <a:headEnd/>
          <a:tailEnd/>
        </a:ln>
      </xdr:spPr>
    </xdr:sp>
    <xdr:clientData/>
  </xdr:twoCellAnchor>
  <xdr:twoCellAnchor editAs="oneCell">
    <xdr:from>
      <xdr:col>10</xdr:col>
      <xdr:colOff>180975</xdr:colOff>
      <xdr:row>45</xdr:row>
      <xdr:rowOff>0</xdr:rowOff>
    </xdr:from>
    <xdr:to>
      <xdr:col>11</xdr:col>
      <xdr:colOff>9525</xdr:colOff>
      <xdr:row>46</xdr:row>
      <xdr:rowOff>57150</xdr:rowOff>
    </xdr:to>
    <xdr:sp macro="" textlink="">
      <xdr:nvSpPr>
        <xdr:cNvPr id="25803" name="Text Box 237"/>
        <xdr:cNvSpPr txBox="1">
          <a:spLocks noChangeArrowheads="1"/>
        </xdr:cNvSpPr>
      </xdr:nvSpPr>
      <xdr:spPr bwMode="auto">
        <a:xfrm>
          <a:off x="5362575" y="8839200"/>
          <a:ext cx="76200" cy="200025"/>
        </a:xfrm>
        <a:prstGeom prst="rect">
          <a:avLst/>
        </a:prstGeom>
        <a:noFill/>
        <a:ln w="9525">
          <a:noFill/>
          <a:miter lim="800000"/>
          <a:headEnd/>
          <a:tailEnd/>
        </a:ln>
      </xdr:spPr>
    </xdr:sp>
    <xdr:clientData/>
  </xdr:twoCellAnchor>
  <xdr:twoCellAnchor editAs="oneCell">
    <xdr:from>
      <xdr:col>10</xdr:col>
      <xdr:colOff>180975</xdr:colOff>
      <xdr:row>45</xdr:row>
      <xdr:rowOff>0</xdr:rowOff>
    </xdr:from>
    <xdr:to>
      <xdr:col>11</xdr:col>
      <xdr:colOff>9525</xdr:colOff>
      <xdr:row>46</xdr:row>
      <xdr:rowOff>57150</xdr:rowOff>
    </xdr:to>
    <xdr:sp macro="" textlink="">
      <xdr:nvSpPr>
        <xdr:cNvPr id="25804" name="Text Box 238"/>
        <xdr:cNvSpPr txBox="1">
          <a:spLocks noChangeArrowheads="1"/>
        </xdr:cNvSpPr>
      </xdr:nvSpPr>
      <xdr:spPr bwMode="auto">
        <a:xfrm>
          <a:off x="5362575" y="8839200"/>
          <a:ext cx="76200" cy="200025"/>
        </a:xfrm>
        <a:prstGeom prst="rect">
          <a:avLst/>
        </a:prstGeom>
        <a:noFill/>
        <a:ln w="9525">
          <a:noFill/>
          <a:miter lim="800000"/>
          <a:headEnd/>
          <a:tailEnd/>
        </a:ln>
      </xdr:spPr>
    </xdr:sp>
    <xdr:clientData/>
  </xdr:twoCellAnchor>
  <xdr:twoCellAnchor editAs="oneCell">
    <xdr:from>
      <xdr:col>10</xdr:col>
      <xdr:colOff>180975</xdr:colOff>
      <xdr:row>45</xdr:row>
      <xdr:rowOff>0</xdr:rowOff>
    </xdr:from>
    <xdr:to>
      <xdr:col>11</xdr:col>
      <xdr:colOff>9525</xdr:colOff>
      <xdr:row>46</xdr:row>
      <xdr:rowOff>57150</xdr:rowOff>
    </xdr:to>
    <xdr:sp macro="" textlink="">
      <xdr:nvSpPr>
        <xdr:cNvPr id="25805" name="Text Box 239"/>
        <xdr:cNvSpPr txBox="1">
          <a:spLocks noChangeArrowheads="1"/>
        </xdr:cNvSpPr>
      </xdr:nvSpPr>
      <xdr:spPr bwMode="auto">
        <a:xfrm>
          <a:off x="5362575" y="8839200"/>
          <a:ext cx="76200" cy="200025"/>
        </a:xfrm>
        <a:prstGeom prst="rect">
          <a:avLst/>
        </a:prstGeom>
        <a:noFill/>
        <a:ln w="9525">
          <a:noFill/>
          <a:miter lim="800000"/>
          <a:headEnd/>
          <a:tailEnd/>
        </a:ln>
      </xdr:spPr>
    </xdr:sp>
    <xdr:clientData/>
  </xdr:twoCellAnchor>
  <xdr:twoCellAnchor editAs="oneCell">
    <xdr:from>
      <xdr:col>10</xdr:col>
      <xdr:colOff>180975</xdr:colOff>
      <xdr:row>45</xdr:row>
      <xdr:rowOff>0</xdr:rowOff>
    </xdr:from>
    <xdr:to>
      <xdr:col>11</xdr:col>
      <xdr:colOff>9525</xdr:colOff>
      <xdr:row>46</xdr:row>
      <xdr:rowOff>57150</xdr:rowOff>
    </xdr:to>
    <xdr:sp macro="" textlink="">
      <xdr:nvSpPr>
        <xdr:cNvPr id="25806" name="Text Box 240"/>
        <xdr:cNvSpPr txBox="1">
          <a:spLocks noChangeArrowheads="1"/>
        </xdr:cNvSpPr>
      </xdr:nvSpPr>
      <xdr:spPr bwMode="auto">
        <a:xfrm>
          <a:off x="5362575" y="8839200"/>
          <a:ext cx="76200" cy="200025"/>
        </a:xfrm>
        <a:prstGeom prst="rect">
          <a:avLst/>
        </a:prstGeom>
        <a:noFill/>
        <a:ln w="9525">
          <a:noFill/>
          <a:miter lim="800000"/>
          <a:headEnd/>
          <a:tailEnd/>
        </a:ln>
      </xdr:spPr>
    </xdr:sp>
    <xdr:clientData/>
  </xdr:twoCellAnchor>
  <xdr:twoCellAnchor editAs="oneCell">
    <xdr:from>
      <xdr:col>10</xdr:col>
      <xdr:colOff>180975</xdr:colOff>
      <xdr:row>46</xdr:row>
      <xdr:rowOff>0</xdr:rowOff>
    </xdr:from>
    <xdr:to>
      <xdr:col>11</xdr:col>
      <xdr:colOff>9525</xdr:colOff>
      <xdr:row>47</xdr:row>
      <xdr:rowOff>57150</xdr:rowOff>
    </xdr:to>
    <xdr:sp macro="" textlink="">
      <xdr:nvSpPr>
        <xdr:cNvPr id="25807" name="Text Box 241"/>
        <xdr:cNvSpPr txBox="1">
          <a:spLocks noChangeArrowheads="1"/>
        </xdr:cNvSpPr>
      </xdr:nvSpPr>
      <xdr:spPr bwMode="auto">
        <a:xfrm>
          <a:off x="5362575" y="8982075"/>
          <a:ext cx="76200" cy="200025"/>
        </a:xfrm>
        <a:prstGeom prst="rect">
          <a:avLst/>
        </a:prstGeom>
        <a:noFill/>
        <a:ln w="9525">
          <a:noFill/>
          <a:miter lim="800000"/>
          <a:headEnd/>
          <a:tailEnd/>
        </a:ln>
      </xdr:spPr>
    </xdr:sp>
    <xdr:clientData/>
  </xdr:twoCellAnchor>
  <xdr:twoCellAnchor editAs="oneCell">
    <xdr:from>
      <xdr:col>5</xdr:col>
      <xdr:colOff>180975</xdr:colOff>
      <xdr:row>46</xdr:row>
      <xdr:rowOff>0</xdr:rowOff>
    </xdr:from>
    <xdr:to>
      <xdr:col>5</xdr:col>
      <xdr:colOff>257175</xdr:colOff>
      <xdr:row>47</xdr:row>
      <xdr:rowOff>57150</xdr:rowOff>
    </xdr:to>
    <xdr:sp macro="" textlink="">
      <xdr:nvSpPr>
        <xdr:cNvPr id="25808" name="Text Box 242"/>
        <xdr:cNvSpPr txBox="1">
          <a:spLocks noChangeArrowheads="1"/>
        </xdr:cNvSpPr>
      </xdr:nvSpPr>
      <xdr:spPr bwMode="auto">
        <a:xfrm>
          <a:off x="3067050" y="8982075"/>
          <a:ext cx="76200" cy="200025"/>
        </a:xfrm>
        <a:prstGeom prst="rect">
          <a:avLst/>
        </a:prstGeom>
        <a:noFill/>
        <a:ln w="9525">
          <a:noFill/>
          <a:miter lim="800000"/>
          <a:headEnd/>
          <a:tailEnd/>
        </a:ln>
      </xdr:spPr>
    </xdr:sp>
    <xdr:clientData/>
  </xdr:twoCellAnchor>
  <xdr:twoCellAnchor editAs="oneCell">
    <xdr:from>
      <xdr:col>5</xdr:col>
      <xdr:colOff>180975</xdr:colOff>
      <xdr:row>46</xdr:row>
      <xdr:rowOff>0</xdr:rowOff>
    </xdr:from>
    <xdr:to>
      <xdr:col>5</xdr:col>
      <xdr:colOff>257175</xdr:colOff>
      <xdr:row>47</xdr:row>
      <xdr:rowOff>57150</xdr:rowOff>
    </xdr:to>
    <xdr:sp macro="" textlink="">
      <xdr:nvSpPr>
        <xdr:cNvPr id="25809" name="Text Box 243"/>
        <xdr:cNvSpPr txBox="1">
          <a:spLocks noChangeArrowheads="1"/>
        </xdr:cNvSpPr>
      </xdr:nvSpPr>
      <xdr:spPr bwMode="auto">
        <a:xfrm>
          <a:off x="3067050" y="8982075"/>
          <a:ext cx="76200" cy="200025"/>
        </a:xfrm>
        <a:prstGeom prst="rect">
          <a:avLst/>
        </a:prstGeom>
        <a:noFill/>
        <a:ln w="9525">
          <a:noFill/>
          <a:miter lim="800000"/>
          <a:headEnd/>
          <a:tailEnd/>
        </a:ln>
      </xdr:spPr>
    </xdr:sp>
    <xdr:clientData/>
  </xdr:twoCellAnchor>
  <xdr:twoCellAnchor editAs="oneCell">
    <xdr:from>
      <xdr:col>5</xdr:col>
      <xdr:colOff>180975</xdr:colOff>
      <xdr:row>46</xdr:row>
      <xdr:rowOff>0</xdr:rowOff>
    </xdr:from>
    <xdr:to>
      <xdr:col>5</xdr:col>
      <xdr:colOff>257175</xdr:colOff>
      <xdr:row>47</xdr:row>
      <xdr:rowOff>57150</xdr:rowOff>
    </xdr:to>
    <xdr:sp macro="" textlink="">
      <xdr:nvSpPr>
        <xdr:cNvPr id="25810" name="Text Box 244"/>
        <xdr:cNvSpPr txBox="1">
          <a:spLocks noChangeArrowheads="1"/>
        </xdr:cNvSpPr>
      </xdr:nvSpPr>
      <xdr:spPr bwMode="auto">
        <a:xfrm>
          <a:off x="3067050" y="8982075"/>
          <a:ext cx="76200" cy="200025"/>
        </a:xfrm>
        <a:prstGeom prst="rect">
          <a:avLst/>
        </a:prstGeom>
        <a:noFill/>
        <a:ln w="9525">
          <a:noFill/>
          <a:miter lim="800000"/>
          <a:headEnd/>
          <a:tailEnd/>
        </a:ln>
      </xdr:spPr>
    </xdr:sp>
    <xdr:clientData/>
  </xdr:twoCellAnchor>
  <xdr:twoCellAnchor editAs="oneCell">
    <xdr:from>
      <xdr:col>5</xdr:col>
      <xdr:colOff>180975</xdr:colOff>
      <xdr:row>46</xdr:row>
      <xdr:rowOff>0</xdr:rowOff>
    </xdr:from>
    <xdr:to>
      <xdr:col>5</xdr:col>
      <xdr:colOff>257175</xdr:colOff>
      <xdr:row>47</xdr:row>
      <xdr:rowOff>57150</xdr:rowOff>
    </xdr:to>
    <xdr:sp macro="" textlink="">
      <xdr:nvSpPr>
        <xdr:cNvPr id="25811" name="Text Box 245"/>
        <xdr:cNvSpPr txBox="1">
          <a:spLocks noChangeArrowheads="1"/>
        </xdr:cNvSpPr>
      </xdr:nvSpPr>
      <xdr:spPr bwMode="auto">
        <a:xfrm>
          <a:off x="3067050" y="8982075"/>
          <a:ext cx="76200" cy="200025"/>
        </a:xfrm>
        <a:prstGeom prst="rect">
          <a:avLst/>
        </a:prstGeom>
        <a:noFill/>
        <a:ln w="9525">
          <a:noFill/>
          <a:miter lim="800000"/>
          <a:headEnd/>
          <a:tailEnd/>
        </a:ln>
      </xdr:spPr>
    </xdr:sp>
    <xdr:clientData/>
  </xdr:twoCellAnchor>
  <xdr:twoCellAnchor editAs="oneCell">
    <xdr:from>
      <xdr:col>5</xdr:col>
      <xdr:colOff>180975</xdr:colOff>
      <xdr:row>46</xdr:row>
      <xdr:rowOff>0</xdr:rowOff>
    </xdr:from>
    <xdr:to>
      <xdr:col>5</xdr:col>
      <xdr:colOff>257175</xdr:colOff>
      <xdr:row>47</xdr:row>
      <xdr:rowOff>57150</xdr:rowOff>
    </xdr:to>
    <xdr:sp macro="" textlink="">
      <xdr:nvSpPr>
        <xdr:cNvPr id="25812" name="Text Box 246"/>
        <xdr:cNvSpPr txBox="1">
          <a:spLocks noChangeArrowheads="1"/>
        </xdr:cNvSpPr>
      </xdr:nvSpPr>
      <xdr:spPr bwMode="auto">
        <a:xfrm>
          <a:off x="3067050" y="8982075"/>
          <a:ext cx="76200" cy="200025"/>
        </a:xfrm>
        <a:prstGeom prst="rect">
          <a:avLst/>
        </a:prstGeom>
        <a:noFill/>
        <a:ln w="9525">
          <a:noFill/>
          <a:miter lim="800000"/>
          <a:headEnd/>
          <a:tailEnd/>
        </a:ln>
      </xdr:spPr>
    </xdr:sp>
    <xdr:clientData/>
  </xdr:twoCellAnchor>
  <xdr:twoCellAnchor editAs="oneCell">
    <xdr:from>
      <xdr:col>5</xdr:col>
      <xdr:colOff>180975</xdr:colOff>
      <xdr:row>46</xdr:row>
      <xdr:rowOff>0</xdr:rowOff>
    </xdr:from>
    <xdr:to>
      <xdr:col>5</xdr:col>
      <xdr:colOff>257175</xdr:colOff>
      <xdr:row>47</xdr:row>
      <xdr:rowOff>57150</xdr:rowOff>
    </xdr:to>
    <xdr:sp macro="" textlink="">
      <xdr:nvSpPr>
        <xdr:cNvPr id="25813" name="Text Box 247"/>
        <xdr:cNvSpPr txBox="1">
          <a:spLocks noChangeArrowheads="1"/>
        </xdr:cNvSpPr>
      </xdr:nvSpPr>
      <xdr:spPr bwMode="auto">
        <a:xfrm>
          <a:off x="3067050" y="8982075"/>
          <a:ext cx="76200" cy="200025"/>
        </a:xfrm>
        <a:prstGeom prst="rect">
          <a:avLst/>
        </a:prstGeom>
        <a:noFill/>
        <a:ln w="9525">
          <a:noFill/>
          <a:miter lim="800000"/>
          <a:headEnd/>
          <a:tailEnd/>
        </a:ln>
      </xdr:spPr>
    </xdr:sp>
    <xdr:clientData/>
  </xdr:twoCellAnchor>
  <xdr:twoCellAnchor editAs="oneCell">
    <xdr:from>
      <xdr:col>5</xdr:col>
      <xdr:colOff>180975</xdr:colOff>
      <xdr:row>46</xdr:row>
      <xdr:rowOff>0</xdr:rowOff>
    </xdr:from>
    <xdr:to>
      <xdr:col>5</xdr:col>
      <xdr:colOff>257175</xdr:colOff>
      <xdr:row>47</xdr:row>
      <xdr:rowOff>57150</xdr:rowOff>
    </xdr:to>
    <xdr:sp macro="" textlink="">
      <xdr:nvSpPr>
        <xdr:cNvPr id="25814" name="Text Box 248"/>
        <xdr:cNvSpPr txBox="1">
          <a:spLocks noChangeArrowheads="1"/>
        </xdr:cNvSpPr>
      </xdr:nvSpPr>
      <xdr:spPr bwMode="auto">
        <a:xfrm>
          <a:off x="3067050" y="8982075"/>
          <a:ext cx="76200" cy="200025"/>
        </a:xfrm>
        <a:prstGeom prst="rect">
          <a:avLst/>
        </a:prstGeom>
        <a:noFill/>
        <a:ln w="9525">
          <a:noFill/>
          <a:miter lim="800000"/>
          <a:headEnd/>
          <a:tailEnd/>
        </a:ln>
      </xdr:spPr>
    </xdr:sp>
    <xdr:clientData/>
  </xdr:twoCellAnchor>
  <xdr:twoCellAnchor editAs="oneCell">
    <xdr:from>
      <xdr:col>5</xdr:col>
      <xdr:colOff>180975</xdr:colOff>
      <xdr:row>46</xdr:row>
      <xdr:rowOff>0</xdr:rowOff>
    </xdr:from>
    <xdr:to>
      <xdr:col>5</xdr:col>
      <xdr:colOff>257175</xdr:colOff>
      <xdr:row>47</xdr:row>
      <xdr:rowOff>57150</xdr:rowOff>
    </xdr:to>
    <xdr:sp macro="" textlink="">
      <xdr:nvSpPr>
        <xdr:cNvPr id="25815" name="Text Box 249"/>
        <xdr:cNvSpPr txBox="1">
          <a:spLocks noChangeArrowheads="1"/>
        </xdr:cNvSpPr>
      </xdr:nvSpPr>
      <xdr:spPr bwMode="auto">
        <a:xfrm>
          <a:off x="3067050" y="8982075"/>
          <a:ext cx="76200" cy="200025"/>
        </a:xfrm>
        <a:prstGeom prst="rect">
          <a:avLst/>
        </a:prstGeom>
        <a:noFill/>
        <a:ln w="9525">
          <a:noFill/>
          <a:miter lim="800000"/>
          <a:headEnd/>
          <a:tailEnd/>
        </a:ln>
      </xdr:spPr>
    </xdr:sp>
    <xdr:clientData/>
  </xdr:twoCellAnchor>
  <xdr:twoCellAnchor editAs="oneCell">
    <xdr:from>
      <xdr:col>5</xdr:col>
      <xdr:colOff>180975</xdr:colOff>
      <xdr:row>46</xdr:row>
      <xdr:rowOff>0</xdr:rowOff>
    </xdr:from>
    <xdr:to>
      <xdr:col>5</xdr:col>
      <xdr:colOff>257175</xdr:colOff>
      <xdr:row>47</xdr:row>
      <xdr:rowOff>57150</xdr:rowOff>
    </xdr:to>
    <xdr:sp macro="" textlink="">
      <xdr:nvSpPr>
        <xdr:cNvPr id="25816" name="Text Box 250"/>
        <xdr:cNvSpPr txBox="1">
          <a:spLocks noChangeArrowheads="1"/>
        </xdr:cNvSpPr>
      </xdr:nvSpPr>
      <xdr:spPr bwMode="auto">
        <a:xfrm>
          <a:off x="3067050" y="8982075"/>
          <a:ext cx="76200" cy="200025"/>
        </a:xfrm>
        <a:prstGeom prst="rect">
          <a:avLst/>
        </a:prstGeom>
        <a:noFill/>
        <a:ln w="9525">
          <a:noFill/>
          <a:miter lim="800000"/>
          <a:headEnd/>
          <a:tailEnd/>
        </a:ln>
      </xdr:spPr>
    </xdr:sp>
    <xdr:clientData/>
  </xdr:twoCellAnchor>
  <xdr:twoCellAnchor editAs="oneCell">
    <xdr:from>
      <xdr:col>5</xdr:col>
      <xdr:colOff>180975</xdr:colOff>
      <xdr:row>46</xdr:row>
      <xdr:rowOff>0</xdr:rowOff>
    </xdr:from>
    <xdr:to>
      <xdr:col>5</xdr:col>
      <xdr:colOff>257175</xdr:colOff>
      <xdr:row>47</xdr:row>
      <xdr:rowOff>57150</xdr:rowOff>
    </xdr:to>
    <xdr:sp macro="" textlink="">
      <xdr:nvSpPr>
        <xdr:cNvPr id="25817" name="Text Box 251"/>
        <xdr:cNvSpPr txBox="1">
          <a:spLocks noChangeArrowheads="1"/>
        </xdr:cNvSpPr>
      </xdr:nvSpPr>
      <xdr:spPr bwMode="auto">
        <a:xfrm>
          <a:off x="3067050" y="8982075"/>
          <a:ext cx="76200" cy="200025"/>
        </a:xfrm>
        <a:prstGeom prst="rect">
          <a:avLst/>
        </a:prstGeom>
        <a:noFill/>
        <a:ln w="9525">
          <a:noFill/>
          <a:miter lim="800000"/>
          <a:headEnd/>
          <a:tailEnd/>
        </a:ln>
      </xdr:spPr>
    </xdr:sp>
    <xdr:clientData/>
  </xdr:twoCellAnchor>
  <xdr:twoCellAnchor editAs="oneCell">
    <xdr:from>
      <xdr:col>5</xdr:col>
      <xdr:colOff>180975</xdr:colOff>
      <xdr:row>46</xdr:row>
      <xdr:rowOff>0</xdr:rowOff>
    </xdr:from>
    <xdr:to>
      <xdr:col>5</xdr:col>
      <xdr:colOff>257175</xdr:colOff>
      <xdr:row>47</xdr:row>
      <xdr:rowOff>57150</xdr:rowOff>
    </xdr:to>
    <xdr:sp macro="" textlink="">
      <xdr:nvSpPr>
        <xdr:cNvPr id="25818" name="Text Box 252"/>
        <xdr:cNvSpPr txBox="1">
          <a:spLocks noChangeArrowheads="1"/>
        </xdr:cNvSpPr>
      </xdr:nvSpPr>
      <xdr:spPr bwMode="auto">
        <a:xfrm>
          <a:off x="3067050" y="8982075"/>
          <a:ext cx="76200" cy="200025"/>
        </a:xfrm>
        <a:prstGeom prst="rect">
          <a:avLst/>
        </a:prstGeom>
        <a:noFill/>
        <a:ln w="9525">
          <a:noFill/>
          <a:miter lim="800000"/>
          <a:headEnd/>
          <a:tailEnd/>
        </a:ln>
      </xdr:spPr>
    </xdr:sp>
    <xdr:clientData/>
  </xdr:twoCellAnchor>
  <xdr:twoCellAnchor editAs="oneCell">
    <xdr:from>
      <xdr:col>5</xdr:col>
      <xdr:colOff>180975</xdr:colOff>
      <xdr:row>46</xdr:row>
      <xdr:rowOff>0</xdr:rowOff>
    </xdr:from>
    <xdr:to>
      <xdr:col>5</xdr:col>
      <xdr:colOff>257175</xdr:colOff>
      <xdr:row>47</xdr:row>
      <xdr:rowOff>57150</xdr:rowOff>
    </xdr:to>
    <xdr:sp macro="" textlink="">
      <xdr:nvSpPr>
        <xdr:cNvPr id="25819" name="Text Box 253"/>
        <xdr:cNvSpPr txBox="1">
          <a:spLocks noChangeArrowheads="1"/>
        </xdr:cNvSpPr>
      </xdr:nvSpPr>
      <xdr:spPr bwMode="auto">
        <a:xfrm>
          <a:off x="3067050" y="8982075"/>
          <a:ext cx="76200" cy="200025"/>
        </a:xfrm>
        <a:prstGeom prst="rect">
          <a:avLst/>
        </a:prstGeom>
        <a:noFill/>
        <a:ln w="9525">
          <a:noFill/>
          <a:miter lim="800000"/>
          <a:headEnd/>
          <a:tailEnd/>
        </a:ln>
      </xdr:spPr>
    </xdr:sp>
    <xdr:clientData/>
  </xdr:twoCellAnchor>
  <xdr:twoCellAnchor editAs="oneCell">
    <xdr:from>
      <xdr:col>5</xdr:col>
      <xdr:colOff>180975</xdr:colOff>
      <xdr:row>46</xdr:row>
      <xdr:rowOff>0</xdr:rowOff>
    </xdr:from>
    <xdr:to>
      <xdr:col>5</xdr:col>
      <xdr:colOff>257175</xdr:colOff>
      <xdr:row>47</xdr:row>
      <xdr:rowOff>57150</xdr:rowOff>
    </xdr:to>
    <xdr:sp macro="" textlink="">
      <xdr:nvSpPr>
        <xdr:cNvPr id="25820" name="Text Box 254"/>
        <xdr:cNvSpPr txBox="1">
          <a:spLocks noChangeArrowheads="1"/>
        </xdr:cNvSpPr>
      </xdr:nvSpPr>
      <xdr:spPr bwMode="auto">
        <a:xfrm>
          <a:off x="3067050" y="8982075"/>
          <a:ext cx="76200" cy="200025"/>
        </a:xfrm>
        <a:prstGeom prst="rect">
          <a:avLst/>
        </a:prstGeom>
        <a:noFill/>
        <a:ln w="9525">
          <a:noFill/>
          <a:miter lim="800000"/>
          <a:headEnd/>
          <a:tailEnd/>
        </a:ln>
      </xdr:spPr>
    </xdr:sp>
    <xdr:clientData/>
  </xdr:twoCellAnchor>
  <xdr:twoCellAnchor editAs="oneCell">
    <xdr:from>
      <xdr:col>10</xdr:col>
      <xdr:colOff>180975</xdr:colOff>
      <xdr:row>46</xdr:row>
      <xdr:rowOff>0</xdr:rowOff>
    </xdr:from>
    <xdr:to>
      <xdr:col>11</xdr:col>
      <xdr:colOff>9525</xdr:colOff>
      <xdr:row>47</xdr:row>
      <xdr:rowOff>57150</xdr:rowOff>
    </xdr:to>
    <xdr:sp macro="" textlink="">
      <xdr:nvSpPr>
        <xdr:cNvPr id="25821" name="Text Box 255"/>
        <xdr:cNvSpPr txBox="1">
          <a:spLocks noChangeArrowheads="1"/>
        </xdr:cNvSpPr>
      </xdr:nvSpPr>
      <xdr:spPr bwMode="auto">
        <a:xfrm>
          <a:off x="5362575" y="8982075"/>
          <a:ext cx="76200" cy="200025"/>
        </a:xfrm>
        <a:prstGeom prst="rect">
          <a:avLst/>
        </a:prstGeom>
        <a:noFill/>
        <a:ln w="9525">
          <a:noFill/>
          <a:miter lim="800000"/>
          <a:headEnd/>
          <a:tailEnd/>
        </a:ln>
      </xdr:spPr>
    </xdr:sp>
    <xdr:clientData/>
  </xdr:twoCellAnchor>
  <xdr:twoCellAnchor editAs="oneCell">
    <xdr:from>
      <xdr:col>10</xdr:col>
      <xdr:colOff>180975</xdr:colOff>
      <xdr:row>46</xdr:row>
      <xdr:rowOff>0</xdr:rowOff>
    </xdr:from>
    <xdr:to>
      <xdr:col>11</xdr:col>
      <xdr:colOff>9525</xdr:colOff>
      <xdr:row>47</xdr:row>
      <xdr:rowOff>57150</xdr:rowOff>
    </xdr:to>
    <xdr:sp macro="" textlink="">
      <xdr:nvSpPr>
        <xdr:cNvPr id="25822" name="Text Box 256"/>
        <xdr:cNvSpPr txBox="1">
          <a:spLocks noChangeArrowheads="1"/>
        </xdr:cNvSpPr>
      </xdr:nvSpPr>
      <xdr:spPr bwMode="auto">
        <a:xfrm>
          <a:off x="5362575" y="8982075"/>
          <a:ext cx="76200" cy="200025"/>
        </a:xfrm>
        <a:prstGeom prst="rect">
          <a:avLst/>
        </a:prstGeom>
        <a:noFill/>
        <a:ln w="9525">
          <a:noFill/>
          <a:miter lim="800000"/>
          <a:headEnd/>
          <a:tailEnd/>
        </a:ln>
      </xdr:spPr>
    </xdr:sp>
    <xdr:clientData/>
  </xdr:twoCellAnchor>
  <xdr:twoCellAnchor editAs="oneCell">
    <xdr:from>
      <xdr:col>10</xdr:col>
      <xdr:colOff>180975</xdr:colOff>
      <xdr:row>46</xdr:row>
      <xdr:rowOff>0</xdr:rowOff>
    </xdr:from>
    <xdr:to>
      <xdr:col>11</xdr:col>
      <xdr:colOff>9525</xdr:colOff>
      <xdr:row>47</xdr:row>
      <xdr:rowOff>57150</xdr:rowOff>
    </xdr:to>
    <xdr:sp macro="" textlink="">
      <xdr:nvSpPr>
        <xdr:cNvPr id="25823" name="Text Box 257"/>
        <xdr:cNvSpPr txBox="1">
          <a:spLocks noChangeArrowheads="1"/>
        </xdr:cNvSpPr>
      </xdr:nvSpPr>
      <xdr:spPr bwMode="auto">
        <a:xfrm>
          <a:off x="5362575" y="8982075"/>
          <a:ext cx="76200" cy="200025"/>
        </a:xfrm>
        <a:prstGeom prst="rect">
          <a:avLst/>
        </a:prstGeom>
        <a:noFill/>
        <a:ln w="9525">
          <a:noFill/>
          <a:miter lim="800000"/>
          <a:headEnd/>
          <a:tailEnd/>
        </a:ln>
      </xdr:spPr>
    </xdr:sp>
    <xdr:clientData/>
  </xdr:twoCellAnchor>
  <xdr:twoCellAnchor editAs="oneCell">
    <xdr:from>
      <xdr:col>10</xdr:col>
      <xdr:colOff>180975</xdr:colOff>
      <xdr:row>46</xdr:row>
      <xdr:rowOff>0</xdr:rowOff>
    </xdr:from>
    <xdr:to>
      <xdr:col>11</xdr:col>
      <xdr:colOff>9525</xdr:colOff>
      <xdr:row>47</xdr:row>
      <xdr:rowOff>57150</xdr:rowOff>
    </xdr:to>
    <xdr:sp macro="" textlink="">
      <xdr:nvSpPr>
        <xdr:cNvPr id="25824" name="Text Box 258"/>
        <xdr:cNvSpPr txBox="1">
          <a:spLocks noChangeArrowheads="1"/>
        </xdr:cNvSpPr>
      </xdr:nvSpPr>
      <xdr:spPr bwMode="auto">
        <a:xfrm>
          <a:off x="5362575" y="8982075"/>
          <a:ext cx="76200" cy="200025"/>
        </a:xfrm>
        <a:prstGeom prst="rect">
          <a:avLst/>
        </a:prstGeom>
        <a:noFill/>
        <a:ln w="9525">
          <a:noFill/>
          <a:miter lim="800000"/>
          <a:headEnd/>
          <a:tailEnd/>
        </a:ln>
      </xdr:spPr>
    </xdr:sp>
    <xdr:clientData/>
  </xdr:twoCellAnchor>
  <xdr:twoCellAnchor editAs="oneCell">
    <xdr:from>
      <xdr:col>10</xdr:col>
      <xdr:colOff>180975</xdr:colOff>
      <xdr:row>46</xdr:row>
      <xdr:rowOff>0</xdr:rowOff>
    </xdr:from>
    <xdr:to>
      <xdr:col>11</xdr:col>
      <xdr:colOff>9525</xdr:colOff>
      <xdr:row>47</xdr:row>
      <xdr:rowOff>57150</xdr:rowOff>
    </xdr:to>
    <xdr:sp macro="" textlink="">
      <xdr:nvSpPr>
        <xdr:cNvPr id="25825" name="Text Box 259"/>
        <xdr:cNvSpPr txBox="1">
          <a:spLocks noChangeArrowheads="1"/>
        </xdr:cNvSpPr>
      </xdr:nvSpPr>
      <xdr:spPr bwMode="auto">
        <a:xfrm>
          <a:off x="5362575" y="8982075"/>
          <a:ext cx="76200" cy="200025"/>
        </a:xfrm>
        <a:prstGeom prst="rect">
          <a:avLst/>
        </a:prstGeom>
        <a:noFill/>
        <a:ln w="9525">
          <a:noFill/>
          <a:miter lim="800000"/>
          <a:headEnd/>
          <a:tailEnd/>
        </a:ln>
      </xdr:spPr>
    </xdr:sp>
    <xdr:clientData/>
  </xdr:twoCellAnchor>
  <xdr:twoCellAnchor editAs="oneCell">
    <xdr:from>
      <xdr:col>10</xdr:col>
      <xdr:colOff>180975</xdr:colOff>
      <xdr:row>46</xdr:row>
      <xdr:rowOff>0</xdr:rowOff>
    </xdr:from>
    <xdr:to>
      <xdr:col>11</xdr:col>
      <xdr:colOff>9525</xdr:colOff>
      <xdr:row>47</xdr:row>
      <xdr:rowOff>57150</xdr:rowOff>
    </xdr:to>
    <xdr:sp macro="" textlink="">
      <xdr:nvSpPr>
        <xdr:cNvPr id="25826" name="Text Box 260"/>
        <xdr:cNvSpPr txBox="1">
          <a:spLocks noChangeArrowheads="1"/>
        </xdr:cNvSpPr>
      </xdr:nvSpPr>
      <xdr:spPr bwMode="auto">
        <a:xfrm>
          <a:off x="5362575" y="8982075"/>
          <a:ext cx="76200" cy="200025"/>
        </a:xfrm>
        <a:prstGeom prst="rect">
          <a:avLst/>
        </a:prstGeom>
        <a:noFill/>
        <a:ln w="9525">
          <a:noFill/>
          <a:miter lim="800000"/>
          <a:headEnd/>
          <a:tailEnd/>
        </a:ln>
      </xdr:spPr>
    </xdr:sp>
    <xdr:clientData/>
  </xdr:twoCellAnchor>
  <xdr:twoCellAnchor editAs="oneCell">
    <xdr:from>
      <xdr:col>10</xdr:col>
      <xdr:colOff>180975</xdr:colOff>
      <xdr:row>46</xdr:row>
      <xdr:rowOff>0</xdr:rowOff>
    </xdr:from>
    <xdr:to>
      <xdr:col>11</xdr:col>
      <xdr:colOff>9525</xdr:colOff>
      <xdr:row>47</xdr:row>
      <xdr:rowOff>57150</xdr:rowOff>
    </xdr:to>
    <xdr:sp macro="" textlink="">
      <xdr:nvSpPr>
        <xdr:cNvPr id="25827" name="Text Box 261"/>
        <xdr:cNvSpPr txBox="1">
          <a:spLocks noChangeArrowheads="1"/>
        </xdr:cNvSpPr>
      </xdr:nvSpPr>
      <xdr:spPr bwMode="auto">
        <a:xfrm>
          <a:off x="5362575" y="8982075"/>
          <a:ext cx="76200" cy="200025"/>
        </a:xfrm>
        <a:prstGeom prst="rect">
          <a:avLst/>
        </a:prstGeom>
        <a:noFill/>
        <a:ln w="9525">
          <a:noFill/>
          <a:miter lim="800000"/>
          <a:headEnd/>
          <a:tailEnd/>
        </a:ln>
      </xdr:spPr>
    </xdr:sp>
    <xdr:clientData/>
  </xdr:twoCellAnchor>
  <xdr:twoCellAnchor editAs="oneCell">
    <xdr:from>
      <xdr:col>10</xdr:col>
      <xdr:colOff>180975</xdr:colOff>
      <xdr:row>46</xdr:row>
      <xdr:rowOff>0</xdr:rowOff>
    </xdr:from>
    <xdr:to>
      <xdr:col>11</xdr:col>
      <xdr:colOff>9525</xdr:colOff>
      <xdr:row>47</xdr:row>
      <xdr:rowOff>57150</xdr:rowOff>
    </xdr:to>
    <xdr:sp macro="" textlink="">
      <xdr:nvSpPr>
        <xdr:cNvPr id="25828" name="Text Box 262"/>
        <xdr:cNvSpPr txBox="1">
          <a:spLocks noChangeArrowheads="1"/>
        </xdr:cNvSpPr>
      </xdr:nvSpPr>
      <xdr:spPr bwMode="auto">
        <a:xfrm>
          <a:off x="5362575" y="8982075"/>
          <a:ext cx="76200" cy="200025"/>
        </a:xfrm>
        <a:prstGeom prst="rect">
          <a:avLst/>
        </a:prstGeom>
        <a:noFill/>
        <a:ln w="9525">
          <a:noFill/>
          <a:miter lim="800000"/>
          <a:headEnd/>
          <a:tailEnd/>
        </a:ln>
      </xdr:spPr>
    </xdr:sp>
    <xdr:clientData/>
  </xdr:twoCellAnchor>
  <xdr:twoCellAnchor editAs="oneCell">
    <xdr:from>
      <xdr:col>10</xdr:col>
      <xdr:colOff>180975</xdr:colOff>
      <xdr:row>46</xdr:row>
      <xdr:rowOff>0</xdr:rowOff>
    </xdr:from>
    <xdr:to>
      <xdr:col>11</xdr:col>
      <xdr:colOff>9525</xdr:colOff>
      <xdr:row>47</xdr:row>
      <xdr:rowOff>57150</xdr:rowOff>
    </xdr:to>
    <xdr:sp macro="" textlink="">
      <xdr:nvSpPr>
        <xdr:cNvPr id="25829" name="Text Box 263"/>
        <xdr:cNvSpPr txBox="1">
          <a:spLocks noChangeArrowheads="1"/>
        </xdr:cNvSpPr>
      </xdr:nvSpPr>
      <xdr:spPr bwMode="auto">
        <a:xfrm>
          <a:off x="5362575" y="8982075"/>
          <a:ext cx="76200" cy="200025"/>
        </a:xfrm>
        <a:prstGeom prst="rect">
          <a:avLst/>
        </a:prstGeom>
        <a:noFill/>
        <a:ln w="9525">
          <a:noFill/>
          <a:miter lim="800000"/>
          <a:headEnd/>
          <a:tailEnd/>
        </a:ln>
      </xdr:spPr>
    </xdr:sp>
    <xdr:clientData/>
  </xdr:twoCellAnchor>
  <xdr:twoCellAnchor editAs="oneCell">
    <xdr:from>
      <xdr:col>10</xdr:col>
      <xdr:colOff>180975</xdr:colOff>
      <xdr:row>46</xdr:row>
      <xdr:rowOff>0</xdr:rowOff>
    </xdr:from>
    <xdr:to>
      <xdr:col>11</xdr:col>
      <xdr:colOff>9525</xdr:colOff>
      <xdr:row>47</xdr:row>
      <xdr:rowOff>57150</xdr:rowOff>
    </xdr:to>
    <xdr:sp macro="" textlink="">
      <xdr:nvSpPr>
        <xdr:cNvPr id="25830" name="Text Box 264"/>
        <xdr:cNvSpPr txBox="1">
          <a:spLocks noChangeArrowheads="1"/>
        </xdr:cNvSpPr>
      </xdr:nvSpPr>
      <xdr:spPr bwMode="auto">
        <a:xfrm>
          <a:off x="5362575" y="8982075"/>
          <a:ext cx="76200" cy="200025"/>
        </a:xfrm>
        <a:prstGeom prst="rect">
          <a:avLst/>
        </a:prstGeom>
        <a:noFill/>
        <a:ln w="9525">
          <a:noFill/>
          <a:miter lim="800000"/>
          <a:headEnd/>
          <a:tailEnd/>
        </a:ln>
      </xdr:spPr>
    </xdr:sp>
    <xdr:clientData/>
  </xdr:twoCellAnchor>
  <xdr:twoCellAnchor editAs="oneCell">
    <xdr:from>
      <xdr:col>10</xdr:col>
      <xdr:colOff>180975</xdr:colOff>
      <xdr:row>46</xdr:row>
      <xdr:rowOff>0</xdr:rowOff>
    </xdr:from>
    <xdr:to>
      <xdr:col>11</xdr:col>
      <xdr:colOff>9525</xdr:colOff>
      <xdr:row>47</xdr:row>
      <xdr:rowOff>57150</xdr:rowOff>
    </xdr:to>
    <xdr:sp macro="" textlink="">
      <xdr:nvSpPr>
        <xdr:cNvPr id="25831" name="Text Box 265"/>
        <xdr:cNvSpPr txBox="1">
          <a:spLocks noChangeArrowheads="1"/>
        </xdr:cNvSpPr>
      </xdr:nvSpPr>
      <xdr:spPr bwMode="auto">
        <a:xfrm>
          <a:off x="5362575" y="8982075"/>
          <a:ext cx="76200" cy="200025"/>
        </a:xfrm>
        <a:prstGeom prst="rect">
          <a:avLst/>
        </a:prstGeom>
        <a:noFill/>
        <a:ln w="9525">
          <a:noFill/>
          <a:miter lim="800000"/>
          <a:headEnd/>
          <a:tailEnd/>
        </a:ln>
      </xdr:spPr>
    </xdr:sp>
    <xdr:clientData/>
  </xdr:twoCellAnchor>
  <xdr:twoCellAnchor editAs="oneCell">
    <xdr:from>
      <xdr:col>10</xdr:col>
      <xdr:colOff>180975</xdr:colOff>
      <xdr:row>46</xdr:row>
      <xdr:rowOff>0</xdr:rowOff>
    </xdr:from>
    <xdr:to>
      <xdr:col>11</xdr:col>
      <xdr:colOff>9525</xdr:colOff>
      <xdr:row>47</xdr:row>
      <xdr:rowOff>57150</xdr:rowOff>
    </xdr:to>
    <xdr:sp macro="" textlink="">
      <xdr:nvSpPr>
        <xdr:cNvPr id="25832" name="Text Box 266"/>
        <xdr:cNvSpPr txBox="1">
          <a:spLocks noChangeArrowheads="1"/>
        </xdr:cNvSpPr>
      </xdr:nvSpPr>
      <xdr:spPr bwMode="auto">
        <a:xfrm>
          <a:off x="5362575" y="8982075"/>
          <a:ext cx="76200" cy="200025"/>
        </a:xfrm>
        <a:prstGeom prst="rect">
          <a:avLst/>
        </a:prstGeom>
        <a:noFill/>
        <a:ln w="9525">
          <a:noFill/>
          <a:miter lim="800000"/>
          <a:headEnd/>
          <a:tailEnd/>
        </a:ln>
      </xdr:spPr>
    </xdr:sp>
    <xdr:clientData/>
  </xdr:twoCellAnchor>
  <xdr:twoCellAnchor editAs="oneCell">
    <xdr:from>
      <xdr:col>15</xdr:col>
      <xdr:colOff>180975</xdr:colOff>
      <xdr:row>46</xdr:row>
      <xdr:rowOff>0</xdr:rowOff>
    </xdr:from>
    <xdr:to>
      <xdr:col>16</xdr:col>
      <xdr:colOff>9525</xdr:colOff>
      <xdr:row>47</xdr:row>
      <xdr:rowOff>57150</xdr:rowOff>
    </xdr:to>
    <xdr:sp macro="" textlink="">
      <xdr:nvSpPr>
        <xdr:cNvPr id="25833" name="Text Box 268"/>
        <xdr:cNvSpPr txBox="1">
          <a:spLocks noChangeArrowheads="1"/>
        </xdr:cNvSpPr>
      </xdr:nvSpPr>
      <xdr:spPr bwMode="auto">
        <a:xfrm>
          <a:off x="6600825" y="8982075"/>
          <a:ext cx="76200" cy="200025"/>
        </a:xfrm>
        <a:prstGeom prst="rect">
          <a:avLst/>
        </a:prstGeom>
        <a:noFill/>
        <a:ln w="9525">
          <a:noFill/>
          <a:miter lim="800000"/>
          <a:headEnd/>
          <a:tailEnd/>
        </a:ln>
      </xdr:spPr>
    </xdr:sp>
    <xdr:clientData/>
  </xdr:twoCellAnchor>
  <xdr:twoCellAnchor editAs="oneCell">
    <xdr:from>
      <xdr:col>15</xdr:col>
      <xdr:colOff>180975</xdr:colOff>
      <xdr:row>46</xdr:row>
      <xdr:rowOff>0</xdr:rowOff>
    </xdr:from>
    <xdr:to>
      <xdr:col>16</xdr:col>
      <xdr:colOff>9525</xdr:colOff>
      <xdr:row>47</xdr:row>
      <xdr:rowOff>57150</xdr:rowOff>
    </xdr:to>
    <xdr:sp macro="" textlink="">
      <xdr:nvSpPr>
        <xdr:cNvPr id="25834" name="Text Box 269"/>
        <xdr:cNvSpPr txBox="1">
          <a:spLocks noChangeArrowheads="1"/>
        </xdr:cNvSpPr>
      </xdr:nvSpPr>
      <xdr:spPr bwMode="auto">
        <a:xfrm>
          <a:off x="6600825" y="8982075"/>
          <a:ext cx="76200" cy="200025"/>
        </a:xfrm>
        <a:prstGeom prst="rect">
          <a:avLst/>
        </a:prstGeom>
        <a:noFill/>
        <a:ln w="9525">
          <a:noFill/>
          <a:miter lim="800000"/>
          <a:headEnd/>
          <a:tailEnd/>
        </a:ln>
      </xdr:spPr>
    </xdr:sp>
    <xdr:clientData/>
  </xdr:twoCellAnchor>
  <xdr:twoCellAnchor editAs="oneCell">
    <xdr:from>
      <xdr:col>15</xdr:col>
      <xdr:colOff>180975</xdr:colOff>
      <xdr:row>46</xdr:row>
      <xdr:rowOff>0</xdr:rowOff>
    </xdr:from>
    <xdr:to>
      <xdr:col>16</xdr:col>
      <xdr:colOff>9525</xdr:colOff>
      <xdr:row>47</xdr:row>
      <xdr:rowOff>57150</xdr:rowOff>
    </xdr:to>
    <xdr:sp macro="" textlink="">
      <xdr:nvSpPr>
        <xdr:cNvPr id="25835" name="Text Box 270"/>
        <xdr:cNvSpPr txBox="1">
          <a:spLocks noChangeArrowheads="1"/>
        </xdr:cNvSpPr>
      </xdr:nvSpPr>
      <xdr:spPr bwMode="auto">
        <a:xfrm>
          <a:off x="6600825" y="8982075"/>
          <a:ext cx="76200" cy="200025"/>
        </a:xfrm>
        <a:prstGeom prst="rect">
          <a:avLst/>
        </a:prstGeom>
        <a:noFill/>
        <a:ln w="9525">
          <a:noFill/>
          <a:miter lim="800000"/>
          <a:headEnd/>
          <a:tailEnd/>
        </a:ln>
      </xdr:spPr>
    </xdr:sp>
    <xdr:clientData/>
  </xdr:twoCellAnchor>
  <xdr:twoCellAnchor editAs="oneCell">
    <xdr:from>
      <xdr:col>15</xdr:col>
      <xdr:colOff>180975</xdr:colOff>
      <xdr:row>46</xdr:row>
      <xdr:rowOff>0</xdr:rowOff>
    </xdr:from>
    <xdr:to>
      <xdr:col>16</xdr:col>
      <xdr:colOff>9525</xdr:colOff>
      <xdr:row>47</xdr:row>
      <xdr:rowOff>57150</xdr:rowOff>
    </xdr:to>
    <xdr:sp macro="" textlink="">
      <xdr:nvSpPr>
        <xdr:cNvPr id="25836" name="Text Box 271"/>
        <xdr:cNvSpPr txBox="1">
          <a:spLocks noChangeArrowheads="1"/>
        </xdr:cNvSpPr>
      </xdr:nvSpPr>
      <xdr:spPr bwMode="auto">
        <a:xfrm>
          <a:off x="6600825" y="8982075"/>
          <a:ext cx="76200" cy="200025"/>
        </a:xfrm>
        <a:prstGeom prst="rect">
          <a:avLst/>
        </a:prstGeom>
        <a:noFill/>
        <a:ln w="9525">
          <a:noFill/>
          <a:miter lim="800000"/>
          <a:headEnd/>
          <a:tailEnd/>
        </a:ln>
      </xdr:spPr>
    </xdr:sp>
    <xdr:clientData/>
  </xdr:twoCellAnchor>
  <xdr:twoCellAnchor editAs="oneCell">
    <xdr:from>
      <xdr:col>15</xdr:col>
      <xdr:colOff>180975</xdr:colOff>
      <xdr:row>46</xdr:row>
      <xdr:rowOff>0</xdr:rowOff>
    </xdr:from>
    <xdr:to>
      <xdr:col>16</xdr:col>
      <xdr:colOff>9525</xdr:colOff>
      <xdr:row>47</xdr:row>
      <xdr:rowOff>57150</xdr:rowOff>
    </xdr:to>
    <xdr:sp macro="" textlink="">
      <xdr:nvSpPr>
        <xdr:cNvPr id="25837" name="Text Box 272"/>
        <xdr:cNvSpPr txBox="1">
          <a:spLocks noChangeArrowheads="1"/>
        </xdr:cNvSpPr>
      </xdr:nvSpPr>
      <xdr:spPr bwMode="auto">
        <a:xfrm>
          <a:off x="6600825" y="8982075"/>
          <a:ext cx="76200" cy="200025"/>
        </a:xfrm>
        <a:prstGeom prst="rect">
          <a:avLst/>
        </a:prstGeom>
        <a:noFill/>
        <a:ln w="9525">
          <a:noFill/>
          <a:miter lim="800000"/>
          <a:headEnd/>
          <a:tailEnd/>
        </a:ln>
      </xdr:spPr>
    </xdr:sp>
    <xdr:clientData/>
  </xdr:twoCellAnchor>
  <xdr:twoCellAnchor editAs="oneCell">
    <xdr:from>
      <xdr:col>15</xdr:col>
      <xdr:colOff>180975</xdr:colOff>
      <xdr:row>46</xdr:row>
      <xdr:rowOff>0</xdr:rowOff>
    </xdr:from>
    <xdr:to>
      <xdr:col>16</xdr:col>
      <xdr:colOff>9525</xdr:colOff>
      <xdr:row>47</xdr:row>
      <xdr:rowOff>57150</xdr:rowOff>
    </xdr:to>
    <xdr:sp macro="" textlink="">
      <xdr:nvSpPr>
        <xdr:cNvPr id="25838" name="Text Box 273"/>
        <xdr:cNvSpPr txBox="1">
          <a:spLocks noChangeArrowheads="1"/>
        </xdr:cNvSpPr>
      </xdr:nvSpPr>
      <xdr:spPr bwMode="auto">
        <a:xfrm>
          <a:off x="6600825" y="8982075"/>
          <a:ext cx="76200" cy="200025"/>
        </a:xfrm>
        <a:prstGeom prst="rect">
          <a:avLst/>
        </a:prstGeom>
        <a:noFill/>
        <a:ln w="9525">
          <a:noFill/>
          <a:miter lim="800000"/>
          <a:headEnd/>
          <a:tailEnd/>
        </a:ln>
      </xdr:spPr>
    </xdr:sp>
    <xdr:clientData/>
  </xdr:twoCellAnchor>
  <xdr:twoCellAnchor editAs="oneCell">
    <xdr:from>
      <xdr:col>15</xdr:col>
      <xdr:colOff>180975</xdr:colOff>
      <xdr:row>46</xdr:row>
      <xdr:rowOff>0</xdr:rowOff>
    </xdr:from>
    <xdr:to>
      <xdr:col>16</xdr:col>
      <xdr:colOff>9525</xdr:colOff>
      <xdr:row>47</xdr:row>
      <xdr:rowOff>57150</xdr:rowOff>
    </xdr:to>
    <xdr:sp macro="" textlink="">
      <xdr:nvSpPr>
        <xdr:cNvPr id="25839" name="Text Box 274"/>
        <xdr:cNvSpPr txBox="1">
          <a:spLocks noChangeArrowheads="1"/>
        </xdr:cNvSpPr>
      </xdr:nvSpPr>
      <xdr:spPr bwMode="auto">
        <a:xfrm>
          <a:off x="6600825" y="8982075"/>
          <a:ext cx="76200" cy="200025"/>
        </a:xfrm>
        <a:prstGeom prst="rect">
          <a:avLst/>
        </a:prstGeom>
        <a:noFill/>
        <a:ln w="9525">
          <a:noFill/>
          <a:miter lim="800000"/>
          <a:headEnd/>
          <a:tailEnd/>
        </a:ln>
      </xdr:spPr>
    </xdr:sp>
    <xdr:clientData/>
  </xdr:twoCellAnchor>
  <xdr:twoCellAnchor editAs="oneCell">
    <xdr:from>
      <xdr:col>15</xdr:col>
      <xdr:colOff>180975</xdr:colOff>
      <xdr:row>46</xdr:row>
      <xdr:rowOff>0</xdr:rowOff>
    </xdr:from>
    <xdr:to>
      <xdr:col>16</xdr:col>
      <xdr:colOff>9525</xdr:colOff>
      <xdr:row>47</xdr:row>
      <xdr:rowOff>57150</xdr:rowOff>
    </xdr:to>
    <xdr:sp macro="" textlink="">
      <xdr:nvSpPr>
        <xdr:cNvPr id="25840" name="Text Box 275"/>
        <xdr:cNvSpPr txBox="1">
          <a:spLocks noChangeArrowheads="1"/>
        </xdr:cNvSpPr>
      </xdr:nvSpPr>
      <xdr:spPr bwMode="auto">
        <a:xfrm>
          <a:off x="6600825" y="8982075"/>
          <a:ext cx="76200" cy="200025"/>
        </a:xfrm>
        <a:prstGeom prst="rect">
          <a:avLst/>
        </a:prstGeom>
        <a:noFill/>
        <a:ln w="9525">
          <a:noFill/>
          <a:miter lim="800000"/>
          <a:headEnd/>
          <a:tailEnd/>
        </a:ln>
      </xdr:spPr>
    </xdr:sp>
    <xdr:clientData/>
  </xdr:twoCellAnchor>
  <xdr:twoCellAnchor editAs="oneCell">
    <xdr:from>
      <xdr:col>15</xdr:col>
      <xdr:colOff>180975</xdr:colOff>
      <xdr:row>46</xdr:row>
      <xdr:rowOff>0</xdr:rowOff>
    </xdr:from>
    <xdr:to>
      <xdr:col>16</xdr:col>
      <xdr:colOff>9525</xdr:colOff>
      <xdr:row>47</xdr:row>
      <xdr:rowOff>57150</xdr:rowOff>
    </xdr:to>
    <xdr:sp macro="" textlink="">
      <xdr:nvSpPr>
        <xdr:cNvPr id="25841" name="Text Box 276"/>
        <xdr:cNvSpPr txBox="1">
          <a:spLocks noChangeArrowheads="1"/>
        </xdr:cNvSpPr>
      </xdr:nvSpPr>
      <xdr:spPr bwMode="auto">
        <a:xfrm>
          <a:off x="6600825" y="8982075"/>
          <a:ext cx="76200" cy="200025"/>
        </a:xfrm>
        <a:prstGeom prst="rect">
          <a:avLst/>
        </a:prstGeom>
        <a:noFill/>
        <a:ln w="9525">
          <a:noFill/>
          <a:miter lim="800000"/>
          <a:headEnd/>
          <a:tailEnd/>
        </a:ln>
      </xdr:spPr>
    </xdr:sp>
    <xdr:clientData/>
  </xdr:twoCellAnchor>
  <xdr:twoCellAnchor editAs="oneCell">
    <xdr:from>
      <xdr:col>15</xdr:col>
      <xdr:colOff>180975</xdr:colOff>
      <xdr:row>46</xdr:row>
      <xdr:rowOff>0</xdr:rowOff>
    </xdr:from>
    <xdr:to>
      <xdr:col>16</xdr:col>
      <xdr:colOff>9525</xdr:colOff>
      <xdr:row>47</xdr:row>
      <xdr:rowOff>57150</xdr:rowOff>
    </xdr:to>
    <xdr:sp macro="" textlink="">
      <xdr:nvSpPr>
        <xdr:cNvPr id="25842" name="Text Box 277"/>
        <xdr:cNvSpPr txBox="1">
          <a:spLocks noChangeArrowheads="1"/>
        </xdr:cNvSpPr>
      </xdr:nvSpPr>
      <xdr:spPr bwMode="auto">
        <a:xfrm>
          <a:off x="6600825" y="8982075"/>
          <a:ext cx="76200" cy="200025"/>
        </a:xfrm>
        <a:prstGeom prst="rect">
          <a:avLst/>
        </a:prstGeom>
        <a:noFill/>
        <a:ln w="9525">
          <a:noFill/>
          <a:miter lim="800000"/>
          <a:headEnd/>
          <a:tailEnd/>
        </a:ln>
      </xdr:spPr>
    </xdr:sp>
    <xdr:clientData/>
  </xdr:twoCellAnchor>
  <xdr:twoCellAnchor editAs="oneCell">
    <xdr:from>
      <xdr:col>15</xdr:col>
      <xdr:colOff>180975</xdr:colOff>
      <xdr:row>46</xdr:row>
      <xdr:rowOff>0</xdr:rowOff>
    </xdr:from>
    <xdr:to>
      <xdr:col>16</xdr:col>
      <xdr:colOff>9525</xdr:colOff>
      <xdr:row>47</xdr:row>
      <xdr:rowOff>57150</xdr:rowOff>
    </xdr:to>
    <xdr:sp macro="" textlink="">
      <xdr:nvSpPr>
        <xdr:cNvPr id="25843" name="Text Box 278"/>
        <xdr:cNvSpPr txBox="1">
          <a:spLocks noChangeArrowheads="1"/>
        </xdr:cNvSpPr>
      </xdr:nvSpPr>
      <xdr:spPr bwMode="auto">
        <a:xfrm>
          <a:off x="6600825" y="8982075"/>
          <a:ext cx="76200" cy="200025"/>
        </a:xfrm>
        <a:prstGeom prst="rect">
          <a:avLst/>
        </a:prstGeom>
        <a:noFill/>
        <a:ln w="9525">
          <a:noFill/>
          <a:miter lim="800000"/>
          <a:headEnd/>
          <a:tailEnd/>
        </a:ln>
      </xdr:spPr>
    </xdr:sp>
    <xdr:clientData/>
  </xdr:twoCellAnchor>
  <xdr:twoCellAnchor editAs="oneCell">
    <xdr:from>
      <xdr:col>15</xdr:col>
      <xdr:colOff>180975</xdr:colOff>
      <xdr:row>46</xdr:row>
      <xdr:rowOff>0</xdr:rowOff>
    </xdr:from>
    <xdr:to>
      <xdr:col>16</xdr:col>
      <xdr:colOff>9525</xdr:colOff>
      <xdr:row>47</xdr:row>
      <xdr:rowOff>57150</xdr:rowOff>
    </xdr:to>
    <xdr:sp macro="" textlink="">
      <xdr:nvSpPr>
        <xdr:cNvPr id="25844" name="Text Box 279"/>
        <xdr:cNvSpPr txBox="1">
          <a:spLocks noChangeArrowheads="1"/>
        </xdr:cNvSpPr>
      </xdr:nvSpPr>
      <xdr:spPr bwMode="auto">
        <a:xfrm>
          <a:off x="6600825" y="8982075"/>
          <a:ext cx="76200" cy="200025"/>
        </a:xfrm>
        <a:prstGeom prst="rect">
          <a:avLst/>
        </a:prstGeom>
        <a:noFill/>
        <a:ln w="9525">
          <a:noFill/>
          <a:miter lim="800000"/>
          <a:headEnd/>
          <a:tailEnd/>
        </a:ln>
      </xdr:spPr>
    </xdr:sp>
    <xdr:clientData/>
  </xdr:twoCellAnchor>
  <xdr:twoCellAnchor editAs="oneCell">
    <xdr:from>
      <xdr:col>15</xdr:col>
      <xdr:colOff>180975</xdr:colOff>
      <xdr:row>46</xdr:row>
      <xdr:rowOff>0</xdr:rowOff>
    </xdr:from>
    <xdr:to>
      <xdr:col>16</xdr:col>
      <xdr:colOff>9525</xdr:colOff>
      <xdr:row>47</xdr:row>
      <xdr:rowOff>57150</xdr:rowOff>
    </xdr:to>
    <xdr:sp macro="" textlink="">
      <xdr:nvSpPr>
        <xdr:cNvPr id="25845" name="Text Box 280"/>
        <xdr:cNvSpPr txBox="1">
          <a:spLocks noChangeArrowheads="1"/>
        </xdr:cNvSpPr>
      </xdr:nvSpPr>
      <xdr:spPr bwMode="auto">
        <a:xfrm>
          <a:off x="6600825" y="8982075"/>
          <a:ext cx="76200" cy="200025"/>
        </a:xfrm>
        <a:prstGeom prst="rect">
          <a:avLst/>
        </a:prstGeom>
        <a:noFill/>
        <a:ln w="9525">
          <a:noFill/>
          <a:miter lim="800000"/>
          <a:headEnd/>
          <a:tailEnd/>
        </a:ln>
      </xdr:spPr>
    </xdr:sp>
    <xdr:clientData/>
  </xdr:twoCellAnchor>
  <xdr:twoCellAnchor editAs="oneCell">
    <xdr:from>
      <xdr:col>15</xdr:col>
      <xdr:colOff>180975</xdr:colOff>
      <xdr:row>46</xdr:row>
      <xdr:rowOff>0</xdr:rowOff>
    </xdr:from>
    <xdr:to>
      <xdr:col>16</xdr:col>
      <xdr:colOff>9525</xdr:colOff>
      <xdr:row>47</xdr:row>
      <xdr:rowOff>57150</xdr:rowOff>
    </xdr:to>
    <xdr:sp macro="" textlink="">
      <xdr:nvSpPr>
        <xdr:cNvPr id="25846" name="Text Box 281"/>
        <xdr:cNvSpPr txBox="1">
          <a:spLocks noChangeArrowheads="1"/>
        </xdr:cNvSpPr>
      </xdr:nvSpPr>
      <xdr:spPr bwMode="auto">
        <a:xfrm>
          <a:off x="6600825" y="8982075"/>
          <a:ext cx="76200" cy="200025"/>
        </a:xfrm>
        <a:prstGeom prst="rect">
          <a:avLst/>
        </a:prstGeom>
        <a:noFill/>
        <a:ln w="9525">
          <a:noFill/>
          <a:miter lim="800000"/>
          <a:headEnd/>
          <a:tailEnd/>
        </a:ln>
      </xdr:spPr>
    </xdr:sp>
    <xdr:clientData/>
  </xdr:twoCellAnchor>
  <xdr:twoCellAnchor editAs="oneCell">
    <xdr:from>
      <xdr:col>22</xdr:col>
      <xdr:colOff>180975</xdr:colOff>
      <xdr:row>46</xdr:row>
      <xdr:rowOff>0</xdr:rowOff>
    </xdr:from>
    <xdr:to>
      <xdr:col>23</xdr:col>
      <xdr:colOff>9525</xdr:colOff>
      <xdr:row>47</xdr:row>
      <xdr:rowOff>57150</xdr:rowOff>
    </xdr:to>
    <xdr:sp macro="" textlink="">
      <xdr:nvSpPr>
        <xdr:cNvPr id="25847" name="Text Box 282"/>
        <xdr:cNvSpPr txBox="1">
          <a:spLocks noChangeArrowheads="1"/>
        </xdr:cNvSpPr>
      </xdr:nvSpPr>
      <xdr:spPr bwMode="auto">
        <a:xfrm>
          <a:off x="8334375" y="8982075"/>
          <a:ext cx="76200" cy="200025"/>
        </a:xfrm>
        <a:prstGeom prst="rect">
          <a:avLst/>
        </a:prstGeom>
        <a:noFill/>
        <a:ln w="9525">
          <a:noFill/>
          <a:miter lim="800000"/>
          <a:headEnd/>
          <a:tailEnd/>
        </a:ln>
      </xdr:spPr>
    </xdr:sp>
    <xdr:clientData/>
  </xdr:twoCellAnchor>
  <xdr:twoCellAnchor editAs="oneCell">
    <xdr:from>
      <xdr:col>22</xdr:col>
      <xdr:colOff>180975</xdr:colOff>
      <xdr:row>46</xdr:row>
      <xdr:rowOff>0</xdr:rowOff>
    </xdr:from>
    <xdr:to>
      <xdr:col>23</xdr:col>
      <xdr:colOff>9525</xdr:colOff>
      <xdr:row>47</xdr:row>
      <xdr:rowOff>57150</xdr:rowOff>
    </xdr:to>
    <xdr:sp macro="" textlink="">
      <xdr:nvSpPr>
        <xdr:cNvPr id="25848" name="Text Box 283"/>
        <xdr:cNvSpPr txBox="1">
          <a:spLocks noChangeArrowheads="1"/>
        </xdr:cNvSpPr>
      </xdr:nvSpPr>
      <xdr:spPr bwMode="auto">
        <a:xfrm>
          <a:off x="8334375" y="8982075"/>
          <a:ext cx="76200" cy="200025"/>
        </a:xfrm>
        <a:prstGeom prst="rect">
          <a:avLst/>
        </a:prstGeom>
        <a:noFill/>
        <a:ln w="9525">
          <a:noFill/>
          <a:miter lim="800000"/>
          <a:headEnd/>
          <a:tailEnd/>
        </a:ln>
      </xdr:spPr>
    </xdr:sp>
    <xdr:clientData/>
  </xdr:twoCellAnchor>
  <xdr:twoCellAnchor editAs="oneCell">
    <xdr:from>
      <xdr:col>22</xdr:col>
      <xdr:colOff>180975</xdr:colOff>
      <xdr:row>46</xdr:row>
      <xdr:rowOff>0</xdr:rowOff>
    </xdr:from>
    <xdr:to>
      <xdr:col>23</xdr:col>
      <xdr:colOff>9525</xdr:colOff>
      <xdr:row>47</xdr:row>
      <xdr:rowOff>57150</xdr:rowOff>
    </xdr:to>
    <xdr:sp macro="" textlink="">
      <xdr:nvSpPr>
        <xdr:cNvPr id="25849" name="Text Box 284"/>
        <xdr:cNvSpPr txBox="1">
          <a:spLocks noChangeArrowheads="1"/>
        </xdr:cNvSpPr>
      </xdr:nvSpPr>
      <xdr:spPr bwMode="auto">
        <a:xfrm>
          <a:off x="8334375" y="8982075"/>
          <a:ext cx="76200" cy="200025"/>
        </a:xfrm>
        <a:prstGeom prst="rect">
          <a:avLst/>
        </a:prstGeom>
        <a:noFill/>
        <a:ln w="9525">
          <a:noFill/>
          <a:miter lim="800000"/>
          <a:headEnd/>
          <a:tailEnd/>
        </a:ln>
      </xdr:spPr>
    </xdr:sp>
    <xdr:clientData/>
  </xdr:twoCellAnchor>
  <xdr:twoCellAnchor editAs="oneCell">
    <xdr:from>
      <xdr:col>22</xdr:col>
      <xdr:colOff>180975</xdr:colOff>
      <xdr:row>46</xdr:row>
      <xdr:rowOff>0</xdr:rowOff>
    </xdr:from>
    <xdr:to>
      <xdr:col>23</xdr:col>
      <xdr:colOff>9525</xdr:colOff>
      <xdr:row>47</xdr:row>
      <xdr:rowOff>57150</xdr:rowOff>
    </xdr:to>
    <xdr:sp macro="" textlink="">
      <xdr:nvSpPr>
        <xdr:cNvPr id="25850" name="Text Box 285"/>
        <xdr:cNvSpPr txBox="1">
          <a:spLocks noChangeArrowheads="1"/>
        </xdr:cNvSpPr>
      </xdr:nvSpPr>
      <xdr:spPr bwMode="auto">
        <a:xfrm>
          <a:off x="8334375" y="8982075"/>
          <a:ext cx="76200" cy="200025"/>
        </a:xfrm>
        <a:prstGeom prst="rect">
          <a:avLst/>
        </a:prstGeom>
        <a:noFill/>
        <a:ln w="9525">
          <a:noFill/>
          <a:miter lim="800000"/>
          <a:headEnd/>
          <a:tailEnd/>
        </a:ln>
      </xdr:spPr>
    </xdr:sp>
    <xdr:clientData/>
  </xdr:twoCellAnchor>
  <xdr:twoCellAnchor editAs="oneCell">
    <xdr:from>
      <xdr:col>22</xdr:col>
      <xdr:colOff>180975</xdr:colOff>
      <xdr:row>46</xdr:row>
      <xdr:rowOff>0</xdr:rowOff>
    </xdr:from>
    <xdr:to>
      <xdr:col>23</xdr:col>
      <xdr:colOff>9525</xdr:colOff>
      <xdr:row>47</xdr:row>
      <xdr:rowOff>57150</xdr:rowOff>
    </xdr:to>
    <xdr:sp macro="" textlink="">
      <xdr:nvSpPr>
        <xdr:cNvPr id="25851" name="Text Box 286"/>
        <xdr:cNvSpPr txBox="1">
          <a:spLocks noChangeArrowheads="1"/>
        </xdr:cNvSpPr>
      </xdr:nvSpPr>
      <xdr:spPr bwMode="auto">
        <a:xfrm>
          <a:off x="8334375" y="8982075"/>
          <a:ext cx="76200" cy="200025"/>
        </a:xfrm>
        <a:prstGeom prst="rect">
          <a:avLst/>
        </a:prstGeom>
        <a:noFill/>
        <a:ln w="9525">
          <a:noFill/>
          <a:miter lim="800000"/>
          <a:headEnd/>
          <a:tailEnd/>
        </a:ln>
      </xdr:spPr>
    </xdr:sp>
    <xdr:clientData/>
  </xdr:twoCellAnchor>
  <xdr:twoCellAnchor editAs="oneCell">
    <xdr:from>
      <xdr:col>22</xdr:col>
      <xdr:colOff>180975</xdr:colOff>
      <xdr:row>46</xdr:row>
      <xdr:rowOff>0</xdr:rowOff>
    </xdr:from>
    <xdr:to>
      <xdr:col>23</xdr:col>
      <xdr:colOff>9525</xdr:colOff>
      <xdr:row>47</xdr:row>
      <xdr:rowOff>57150</xdr:rowOff>
    </xdr:to>
    <xdr:sp macro="" textlink="">
      <xdr:nvSpPr>
        <xdr:cNvPr id="25852" name="Text Box 287"/>
        <xdr:cNvSpPr txBox="1">
          <a:spLocks noChangeArrowheads="1"/>
        </xdr:cNvSpPr>
      </xdr:nvSpPr>
      <xdr:spPr bwMode="auto">
        <a:xfrm>
          <a:off x="8334375" y="8982075"/>
          <a:ext cx="76200" cy="200025"/>
        </a:xfrm>
        <a:prstGeom prst="rect">
          <a:avLst/>
        </a:prstGeom>
        <a:noFill/>
        <a:ln w="9525">
          <a:noFill/>
          <a:miter lim="800000"/>
          <a:headEnd/>
          <a:tailEnd/>
        </a:ln>
      </xdr:spPr>
    </xdr:sp>
    <xdr:clientData/>
  </xdr:twoCellAnchor>
  <xdr:twoCellAnchor editAs="oneCell">
    <xdr:from>
      <xdr:col>22</xdr:col>
      <xdr:colOff>180975</xdr:colOff>
      <xdr:row>46</xdr:row>
      <xdr:rowOff>0</xdr:rowOff>
    </xdr:from>
    <xdr:to>
      <xdr:col>23</xdr:col>
      <xdr:colOff>9525</xdr:colOff>
      <xdr:row>47</xdr:row>
      <xdr:rowOff>57150</xdr:rowOff>
    </xdr:to>
    <xdr:sp macro="" textlink="">
      <xdr:nvSpPr>
        <xdr:cNvPr id="25853" name="Text Box 288"/>
        <xdr:cNvSpPr txBox="1">
          <a:spLocks noChangeArrowheads="1"/>
        </xdr:cNvSpPr>
      </xdr:nvSpPr>
      <xdr:spPr bwMode="auto">
        <a:xfrm>
          <a:off x="8334375" y="8982075"/>
          <a:ext cx="76200" cy="200025"/>
        </a:xfrm>
        <a:prstGeom prst="rect">
          <a:avLst/>
        </a:prstGeom>
        <a:noFill/>
        <a:ln w="9525">
          <a:noFill/>
          <a:miter lim="800000"/>
          <a:headEnd/>
          <a:tailEnd/>
        </a:ln>
      </xdr:spPr>
    </xdr:sp>
    <xdr:clientData/>
  </xdr:twoCellAnchor>
  <xdr:twoCellAnchor editAs="oneCell">
    <xdr:from>
      <xdr:col>22</xdr:col>
      <xdr:colOff>180975</xdr:colOff>
      <xdr:row>46</xdr:row>
      <xdr:rowOff>0</xdr:rowOff>
    </xdr:from>
    <xdr:to>
      <xdr:col>23</xdr:col>
      <xdr:colOff>9525</xdr:colOff>
      <xdr:row>47</xdr:row>
      <xdr:rowOff>57150</xdr:rowOff>
    </xdr:to>
    <xdr:sp macro="" textlink="">
      <xdr:nvSpPr>
        <xdr:cNvPr id="25854" name="Text Box 289"/>
        <xdr:cNvSpPr txBox="1">
          <a:spLocks noChangeArrowheads="1"/>
        </xdr:cNvSpPr>
      </xdr:nvSpPr>
      <xdr:spPr bwMode="auto">
        <a:xfrm>
          <a:off x="8334375" y="8982075"/>
          <a:ext cx="76200" cy="200025"/>
        </a:xfrm>
        <a:prstGeom prst="rect">
          <a:avLst/>
        </a:prstGeom>
        <a:noFill/>
        <a:ln w="9525">
          <a:noFill/>
          <a:miter lim="800000"/>
          <a:headEnd/>
          <a:tailEnd/>
        </a:ln>
      </xdr:spPr>
    </xdr:sp>
    <xdr:clientData/>
  </xdr:twoCellAnchor>
  <xdr:twoCellAnchor editAs="oneCell">
    <xdr:from>
      <xdr:col>22</xdr:col>
      <xdr:colOff>180975</xdr:colOff>
      <xdr:row>46</xdr:row>
      <xdr:rowOff>0</xdr:rowOff>
    </xdr:from>
    <xdr:to>
      <xdr:col>23</xdr:col>
      <xdr:colOff>9525</xdr:colOff>
      <xdr:row>47</xdr:row>
      <xdr:rowOff>57150</xdr:rowOff>
    </xdr:to>
    <xdr:sp macro="" textlink="">
      <xdr:nvSpPr>
        <xdr:cNvPr id="25855" name="Text Box 290"/>
        <xdr:cNvSpPr txBox="1">
          <a:spLocks noChangeArrowheads="1"/>
        </xdr:cNvSpPr>
      </xdr:nvSpPr>
      <xdr:spPr bwMode="auto">
        <a:xfrm>
          <a:off x="8334375" y="8982075"/>
          <a:ext cx="76200" cy="200025"/>
        </a:xfrm>
        <a:prstGeom prst="rect">
          <a:avLst/>
        </a:prstGeom>
        <a:noFill/>
        <a:ln w="9525">
          <a:noFill/>
          <a:miter lim="800000"/>
          <a:headEnd/>
          <a:tailEnd/>
        </a:ln>
      </xdr:spPr>
    </xdr:sp>
    <xdr:clientData/>
  </xdr:twoCellAnchor>
  <xdr:twoCellAnchor editAs="oneCell">
    <xdr:from>
      <xdr:col>22</xdr:col>
      <xdr:colOff>180975</xdr:colOff>
      <xdr:row>46</xdr:row>
      <xdr:rowOff>0</xdr:rowOff>
    </xdr:from>
    <xdr:to>
      <xdr:col>23</xdr:col>
      <xdr:colOff>9525</xdr:colOff>
      <xdr:row>47</xdr:row>
      <xdr:rowOff>57150</xdr:rowOff>
    </xdr:to>
    <xdr:sp macro="" textlink="">
      <xdr:nvSpPr>
        <xdr:cNvPr id="25856" name="Text Box 291"/>
        <xdr:cNvSpPr txBox="1">
          <a:spLocks noChangeArrowheads="1"/>
        </xdr:cNvSpPr>
      </xdr:nvSpPr>
      <xdr:spPr bwMode="auto">
        <a:xfrm>
          <a:off x="8334375" y="8982075"/>
          <a:ext cx="76200" cy="200025"/>
        </a:xfrm>
        <a:prstGeom prst="rect">
          <a:avLst/>
        </a:prstGeom>
        <a:noFill/>
        <a:ln w="9525">
          <a:noFill/>
          <a:miter lim="800000"/>
          <a:headEnd/>
          <a:tailEnd/>
        </a:ln>
      </xdr:spPr>
    </xdr:sp>
    <xdr:clientData/>
  </xdr:twoCellAnchor>
  <xdr:twoCellAnchor editAs="oneCell">
    <xdr:from>
      <xdr:col>22</xdr:col>
      <xdr:colOff>180975</xdr:colOff>
      <xdr:row>46</xdr:row>
      <xdr:rowOff>0</xdr:rowOff>
    </xdr:from>
    <xdr:to>
      <xdr:col>23</xdr:col>
      <xdr:colOff>9525</xdr:colOff>
      <xdr:row>47</xdr:row>
      <xdr:rowOff>57150</xdr:rowOff>
    </xdr:to>
    <xdr:sp macro="" textlink="">
      <xdr:nvSpPr>
        <xdr:cNvPr id="25857" name="Text Box 292"/>
        <xdr:cNvSpPr txBox="1">
          <a:spLocks noChangeArrowheads="1"/>
        </xdr:cNvSpPr>
      </xdr:nvSpPr>
      <xdr:spPr bwMode="auto">
        <a:xfrm>
          <a:off x="8334375" y="8982075"/>
          <a:ext cx="76200" cy="200025"/>
        </a:xfrm>
        <a:prstGeom prst="rect">
          <a:avLst/>
        </a:prstGeom>
        <a:noFill/>
        <a:ln w="9525">
          <a:noFill/>
          <a:miter lim="800000"/>
          <a:headEnd/>
          <a:tailEnd/>
        </a:ln>
      </xdr:spPr>
    </xdr:sp>
    <xdr:clientData/>
  </xdr:twoCellAnchor>
  <xdr:twoCellAnchor editAs="oneCell">
    <xdr:from>
      <xdr:col>22</xdr:col>
      <xdr:colOff>180975</xdr:colOff>
      <xdr:row>46</xdr:row>
      <xdr:rowOff>0</xdr:rowOff>
    </xdr:from>
    <xdr:to>
      <xdr:col>23</xdr:col>
      <xdr:colOff>9525</xdr:colOff>
      <xdr:row>47</xdr:row>
      <xdr:rowOff>57150</xdr:rowOff>
    </xdr:to>
    <xdr:sp macro="" textlink="">
      <xdr:nvSpPr>
        <xdr:cNvPr id="25858" name="Text Box 293"/>
        <xdr:cNvSpPr txBox="1">
          <a:spLocks noChangeArrowheads="1"/>
        </xdr:cNvSpPr>
      </xdr:nvSpPr>
      <xdr:spPr bwMode="auto">
        <a:xfrm>
          <a:off x="8334375" y="8982075"/>
          <a:ext cx="76200" cy="200025"/>
        </a:xfrm>
        <a:prstGeom prst="rect">
          <a:avLst/>
        </a:prstGeom>
        <a:noFill/>
        <a:ln w="9525">
          <a:noFill/>
          <a:miter lim="800000"/>
          <a:headEnd/>
          <a:tailEnd/>
        </a:ln>
      </xdr:spPr>
    </xdr:sp>
    <xdr:clientData/>
  </xdr:twoCellAnchor>
  <xdr:twoCellAnchor editAs="oneCell">
    <xdr:from>
      <xdr:col>22</xdr:col>
      <xdr:colOff>180975</xdr:colOff>
      <xdr:row>46</xdr:row>
      <xdr:rowOff>0</xdr:rowOff>
    </xdr:from>
    <xdr:to>
      <xdr:col>23</xdr:col>
      <xdr:colOff>9525</xdr:colOff>
      <xdr:row>47</xdr:row>
      <xdr:rowOff>57150</xdr:rowOff>
    </xdr:to>
    <xdr:sp macro="" textlink="">
      <xdr:nvSpPr>
        <xdr:cNvPr id="25859" name="Text Box 294"/>
        <xdr:cNvSpPr txBox="1">
          <a:spLocks noChangeArrowheads="1"/>
        </xdr:cNvSpPr>
      </xdr:nvSpPr>
      <xdr:spPr bwMode="auto">
        <a:xfrm>
          <a:off x="8334375" y="8982075"/>
          <a:ext cx="76200" cy="200025"/>
        </a:xfrm>
        <a:prstGeom prst="rect">
          <a:avLst/>
        </a:prstGeom>
        <a:noFill/>
        <a:ln w="9525">
          <a:noFill/>
          <a:miter lim="800000"/>
          <a:headEnd/>
          <a:tailEnd/>
        </a:ln>
      </xdr:spPr>
    </xdr:sp>
    <xdr:clientData/>
  </xdr:twoCellAnchor>
  <xdr:twoCellAnchor editAs="oneCell">
    <xdr:from>
      <xdr:col>22</xdr:col>
      <xdr:colOff>180975</xdr:colOff>
      <xdr:row>46</xdr:row>
      <xdr:rowOff>0</xdr:rowOff>
    </xdr:from>
    <xdr:to>
      <xdr:col>23</xdr:col>
      <xdr:colOff>9525</xdr:colOff>
      <xdr:row>47</xdr:row>
      <xdr:rowOff>57150</xdr:rowOff>
    </xdr:to>
    <xdr:sp macro="" textlink="">
      <xdr:nvSpPr>
        <xdr:cNvPr id="25860" name="Text Box 295"/>
        <xdr:cNvSpPr txBox="1">
          <a:spLocks noChangeArrowheads="1"/>
        </xdr:cNvSpPr>
      </xdr:nvSpPr>
      <xdr:spPr bwMode="auto">
        <a:xfrm>
          <a:off x="8334375" y="8982075"/>
          <a:ext cx="76200" cy="200025"/>
        </a:xfrm>
        <a:prstGeom prst="rect">
          <a:avLst/>
        </a:prstGeom>
        <a:noFill/>
        <a:ln w="9525">
          <a:noFill/>
          <a:miter lim="800000"/>
          <a:headEnd/>
          <a:tailEnd/>
        </a:ln>
      </xdr:spPr>
    </xdr:sp>
    <xdr:clientData/>
  </xdr:twoCellAnchor>
  <xdr:twoCellAnchor editAs="oneCell">
    <xdr:from>
      <xdr:col>5</xdr:col>
      <xdr:colOff>180975</xdr:colOff>
      <xdr:row>47</xdr:row>
      <xdr:rowOff>0</xdr:rowOff>
    </xdr:from>
    <xdr:to>
      <xdr:col>5</xdr:col>
      <xdr:colOff>257175</xdr:colOff>
      <xdr:row>48</xdr:row>
      <xdr:rowOff>38100</xdr:rowOff>
    </xdr:to>
    <xdr:sp macro="" textlink="">
      <xdr:nvSpPr>
        <xdr:cNvPr id="25861" name="Text Box 296"/>
        <xdr:cNvSpPr txBox="1">
          <a:spLocks noChangeArrowheads="1"/>
        </xdr:cNvSpPr>
      </xdr:nvSpPr>
      <xdr:spPr bwMode="auto">
        <a:xfrm>
          <a:off x="3067050" y="9124950"/>
          <a:ext cx="76200" cy="200025"/>
        </a:xfrm>
        <a:prstGeom prst="rect">
          <a:avLst/>
        </a:prstGeom>
        <a:noFill/>
        <a:ln w="9525">
          <a:noFill/>
          <a:miter lim="800000"/>
          <a:headEnd/>
          <a:tailEnd/>
        </a:ln>
      </xdr:spPr>
    </xdr:sp>
    <xdr:clientData/>
  </xdr:twoCellAnchor>
  <xdr:twoCellAnchor editAs="oneCell">
    <xdr:from>
      <xdr:col>5</xdr:col>
      <xdr:colOff>180975</xdr:colOff>
      <xdr:row>47</xdr:row>
      <xdr:rowOff>0</xdr:rowOff>
    </xdr:from>
    <xdr:to>
      <xdr:col>5</xdr:col>
      <xdr:colOff>257175</xdr:colOff>
      <xdr:row>48</xdr:row>
      <xdr:rowOff>38100</xdr:rowOff>
    </xdr:to>
    <xdr:sp macro="" textlink="">
      <xdr:nvSpPr>
        <xdr:cNvPr id="25862" name="Text Box 297"/>
        <xdr:cNvSpPr txBox="1">
          <a:spLocks noChangeArrowheads="1"/>
        </xdr:cNvSpPr>
      </xdr:nvSpPr>
      <xdr:spPr bwMode="auto">
        <a:xfrm>
          <a:off x="3067050" y="9124950"/>
          <a:ext cx="76200" cy="200025"/>
        </a:xfrm>
        <a:prstGeom prst="rect">
          <a:avLst/>
        </a:prstGeom>
        <a:noFill/>
        <a:ln w="9525">
          <a:noFill/>
          <a:miter lim="800000"/>
          <a:headEnd/>
          <a:tailEnd/>
        </a:ln>
      </xdr:spPr>
    </xdr:sp>
    <xdr:clientData/>
  </xdr:twoCellAnchor>
  <xdr:twoCellAnchor editAs="oneCell">
    <xdr:from>
      <xdr:col>5</xdr:col>
      <xdr:colOff>180975</xdr:colOff>
      <xdr:row>47</xdr:row>
      <xdr:rowOff>0</xdr:rowOff>
    </xdr:from>
    <xdr:to>
      <xdr:col>5</xdr:col>
      <xdr:colOff>257175</xdr:colOff>
      <xdr:row>48</xdr:row>
      <xdr:rowOff>38100</xdr:rowOff>
    </xdr:to>
    <xdr:sp macro="" textlink="">
      <xdr:nvSpPr>
        <xdr:cNvPr id="25863" name="Text Box 298"/>
        <xdr:cNvSpPr txBox="1">
          <a:spLocks noChangeArrowheads="1"/>
        </xdr:cNvSpPr>
      </xdr:nvSpPr>
      <xdr:spPr bwMode="auto">
        <a:xfrm>
          <a:off x="3067050" y="9124950"/>
          <a:ext cx="76200" cy="200025"/>
        </a:xfrm>
        <a:prstGeom prst="rect">
          <a:avLst/>
        </a:prstGeom>
        <a:noFill/>
        <a:ln w="9525">
          <a:noFill/>
          <a:miter lim="800000"/>
          <a:headEnd/>
          <a:tailEnd/>
        </a:ln>
      </xdr:spPr>
    </xdr:sp>
    <xdr:clientData/>
  </xdr:twoCellAnchor>
  <xdr:twoCellAnchor editAs="oneCell">
    <xdr:from>
      <xdr:col>5</xdr:col>
      <xdr:colOff>180975</xdr:colOff>
      <xdr:row>47</xdr:row>
      <xdr:rowOff>0</xdr:rowOff>
    </xdr:from>
    <xdr:to>
      <xdr:col>5</xdr:col>
      <xdr:colOff>257175</xdr:colOff>
      <xdr:row>48</xdr:row>
      <xdr:rowOff>38100</xdr:rowOff>
    </xdr:to>
    <xdr:sp macro="" textlink="">
      <xdr:nvSpPr>
        <xdr:cNvPr id="25864" name="Text Box 299"/>
        <xdr:cNvSpPr txBox="1">
          <a:spLocks noChangeArrowheads="1"/>
        </xdr:cNvSpPr>
      </xdr:nvSpPr>
      <xdr:spPr bwMode="auto">
        <a:xfrm>
          <a:off x="3067050" y="9124950"/>
          <a:ext cx="76200" cy="200025"/>
        </a:xfrm>
        <a:prstGeom prst="rect">
          <a:avLst/>
        </a:prstGeom>
        <a:noFill/>
        <a:ln w="9525">
          <a:noFill/>
          <a:miter lim="800000"/>
          <a:headEnd/>
          <a:tailEnd/>
        </a:ln>
      </xdr:spPr>
    </xdr:sp>
    <xdr:clientData/>
  </xdr:twoCellAnchor>
  <xdr:twoCellAnchor editAs="oneCell">
    <xdr:from>
      <xdr:col>5</xdr:col>
      <xdr:colOff>180975</xdr:colOff>
      <xdr:row>47</xdr:row>
      <xdr:rowOff>0</xdr:rowOff>
    </xdr:from>
    <xdr:to>
      <xdr:col>5</xdr:col>
      <xdr:colOff>257175</xdr:colOff>
      <xdr:row>48</xdr:row>
      <xdr:rowOff>38100</xdr:rowOff>
    </xdr:to>
    <xdr:sp macro="" textlink="">
      <xdr:nvSpPr>
        <xdr:cNvPr id="25865" name="Text Box 300"/>
        <xdr:cNvSpPr txBox="1">
          <a:spLocks noChangeArrowheads="1"/>
        </xdr:cNvSpPr>
      </xdr:nvSpPr>
      <xdr:spPr bwMode="auto">
        <a:xfrm>
          <a:off x="3067050" y="9124950"/>
          <a:ext cx="76200" cy="200025"/>
        </a:xfrm>
        <a:prstGeom prst="rect">
          <a:avLst/>
        </a:prstGeom>
        <a:noFill/>
        <a:ln w="9525">
          <a:noFill/>
          <a:miter lim="800000"/>
          <a:headEnd/>
          <a:tailEnd/>
        </a:ln>
      </xdr:spPr>
    </xdr:sp>
    <xdr:clientData/>
  </xdr:twoCellAnchor>
  <xdr:twoCellAnchor editAs="oneCell">
    <xdr:from>
      <xdr:col>5</xdr:col>
      <xdr:colOff>180975</xdr:colOff>
      <xdr:row>47</xdr:row>
      <xdr:rowOff>0</xdr:rowOff>
    </xdr:from>
    <xdr:to>
      <xdr:col>5</xdr:col>
      <xdr:colOff>257175</xdr:colOff>
      <xdr:row>48</xdr:row>
      <xdr:rowOff>38100</xdr:rowOff>
    </xdr:to>
    <xdr:sp macro="" textlink="">
      <xdr:nvSpPr>
        <xdr:cNvPr id="25866" name="Text Box 301"/>
        <xdr:cNvSpPr txBox="1">
          <a:spLocks noChangeArrowheads="1"/>
        </xdr:cNvSpPr>
      </xdr:nvSpPr>
      <xdr:spPr bwMode="auto">
        <a:xfrm>
          <a:off x="3067050" y="9124950"/>
          <a:ext cx="76200" cy="200025"/>
        </a:xfrm>
        <a:prstGeom prst="rect">
          <a:avLst/>
        </a:prstGeom>
        <a:noFill/>
        <a:ln w="9525">
          <a:noFill/>
          <a:miter lim="800000"/>
          <a:headEnd/>
          <a:tailEnd/>
        </a:ln>
      </xdr:spPr>
    </xdr:sp>
    <xdr:clientData/>
  </xdr:twoCellAnchor>
  <xdr:twoCellAnchor editAs="oneCell">
    <xdr:from>
      <xdr:col>5</xdr:col>
      <xdr:colOff>180975</xdr:colOff>
      <xdr:row>47</xdr:row>
      <xdr:rowOff>0</xdr:rowOff>
    </xdr:from>
    <xdr:to>
      <xdr:col>5</xdr:col>
      <xdr:colOff>257175</xdr:colOff>
      <xdr:row>48</xdr:row>
      <xdr:rowOff>38100</xdr:rowOff>
    </xdr:to>
    <xdr:sp macro="" textlink="">
      <xdr:nvSpPr>
        <xdr:cNvPr id="25867" name="Text Box 302"/>
        <xdr:cNvSpPr txBox="1">
          <a:spLocks noChangeArrowheads="1"/>
        </xdr:cNvSpPr>
      </xdr:nvSpPr>
      <xdr:spPr bwMode="auto">
        <a:xfrm>
          <a:off x="3067050" y="9124950"/>
          <a:ext cx="76200" cy="200025"/>
        </a:xfrm>
        <a:prstGeom prst="rect">
          <a:avLst/>
        </a:prstGeom>
        <a:noFill/>
        <a:ln w="9525">
          <a:noFill/>
          <a:miter lim="800000"/>
          <a:headEnd/>
          <a:tailEnd/>
        </a:ln>
      </xdr:spPr>
    </xdr:sp>
    <xdr:clientData/>
  </xdr:twoCellAnchor>
  <xdr:twoCellAnchor editAs="oneCell">
    <xdr:from>
      <xdr:col>5</xdr:col>
      <xdr:colOff>180975</xdr:colOff>
      <xdr:row>47</xdr:row>
      <xdr:rowOff>0</xdr:rowOff>
    </xdr:from>
    <xdr:to>
      <xdr:col>5</xdr:col>
      <xdr:colOff>257175</xdr:colOff>
      <xdr:row>48</xdr:row>
      <xdr:rowOff>38100</xdr:rowOff>
    </xdr:to>
    <xdr:sp macro="" textlink="">
      <xdr:nvSpPr>
        <xdr:cNvPr id="25868" name="Text Box 303"/>
        <xdr:cNvSpPr txBox="1">
          <a:spLocks noChangeArrowheads="1"/>
        </xdr:cNvSpPr>
      </xdr:nvSpPr>
      <xdr:spPr bwMode="auto">
        <a:xfrm>
          <a:off x="3067050" y="9124950"/>
          <a:ext cx="76200" cy="200025"/>
        </a:xfrm>
        <a:prstGeom prst="rect">
          <a:avLst/>
        </a:prstGeom>
        <a:noFill/>
        <a:ln w="9525">
          <a:noFill/>
          <a:miter lim="800000"/>
          <a:headEnd/>
          <a:tailEnd/>
        </a:ln>
      </xdr:spPr>
    </xdr:sp>
    <xdr:clientData/>
  </xdr:twoCellAnchor>
  <xdr:twoCellAnchor editAs="oneCell">
    <xdr:from>
      <xdr:col>5</xdr:col>
      <xdr:colOff>180975</xdr:colOff>
      <xdr:row>47</xdr:row>
      <xdr:rowOff>0</xdr:rowOff>
    </xdr:from>
    <xdr:to>
      <xdr:col>5</xdr:col>
      <xdr:colOff>257175</xdr:colOff>
      <xdr:row>48</xdr:row>
      <xdr:rowOff>38100</xdr:rowOff>
    </xdr:to>
    <xdr:sp macro="" textlink="">
      <xdr:nvSpPr>
        <xdr:cNvPr id="25869" name="Text Box 304"/>
        <xdr:cNvSpPr txBox="1">
          <a:spLocks noChangeArrowheads="1"/>
        </xdr:cNvSpPr>
      </xdr:nvSpPr>
      <xdr:spPr bwMode="auto">
        <a:xfrm>
          <a:off x="3067050" y="9124950"/>
          <a:ext cx="76200" cy="200025"/>
        </a:xfrm>
        <a:prstGeom prst="rect">
          <a:avLst/>
        </a:prstGeom>
        <a:noFill/>
        <a:ln w="9525">
          <a:noFill/>
          <a:miter lim="800000"/>
          <a:headEnd/>
          <a:tailEnd/>
        </a:ln>
      </xdr:spPr>
    </xdr:sp>
    <xdr:clientData/>
  </xdr:twoCellAnchor>
  <xdr:twoCellAnchor editAs="oneCell">
    <xdr:from>
      <xdr:col>5</xdr:col>
      <xdr:colOff>180975</xdr:colOff>
      <xdr:row>47</xdr:row>
      <xdr:rowOff>0</xdr:rowOff>
    </xdr:from>
    <xdr:to>
      <xdr:col>5</xdr:col>
      <xdr:colOff>257175</xdr:colOff>
      <xdr:row>48</xdr:row>
      <xdr:rowOff>38100</xdr:rowOff>
    </xdr:to>
    <xdr:sp macro="" textlink="">
      <xdr:nvSpPr>
        <xdr:cNvPr id="25870" name="Text Box 305"/>
        <xdr:cNvSpPr txBox="1">
          <a:spLocks noChangeArrowheads="1"/>
        </xdr:cNvSpPr>
      </xdr:nvSpPr>
      <xdr:spPr bwMode="auto">
        <a:xfrm>
          <a:off x="3067050" y="9124950"/>
          <a:ext cx="76200" cy="200025"/>
        </a:xfrm>
        <a:prstGeom prst="rect">
          <a:avLst/>
        </a:prstGeom>
        <a:noFill/>
        <a:ln w="9525">
          <a:noFill/>
          <a:miter lim="800000"/>
          <a:headEnd/>
          <a:tailEnd/>
        </a:ln>
      </xdr:spPr>
    </xdr:sp>
    <xdr:clientData/>
  </xdr:twoCellAnchor>
  <xdr:twoCellAnchor editAs="oneCell">
    <xdr:from>
      <xdr:col>5</xdr:col>
      <xdr:colOff>180975</xdr:colOff>
      <xdr:row>47</xdr:row>
      <xdr:rowOff>0</xdr:rowOff>
    </xdr:from>
    <xdr:to>
      <xdr:col>5</xdr:col>
      <xdr:colOff>257175</xdr:colOff>
      <xdr:row>48</xdr:row>
      <xdr:rowOff>38100</xdr:rowOff>
    </xdr:to>
    <xdr:sp macro="" textlink="">
      <xdr:nvSpPr>
        <xdr:cNvPr id="25871" name="Text Box 306"/>
        <xdr:cNvSpPr txBox="1">
          <a:spLocks noChangeArrowheads="1"/>
        </xdr:cNvSpPr>
      </xdr:nvSpPr>
      <xdr:spPr bwMode="auto">
        <a:xfrm>
          <a:off x="3067050" y="9124950"/>
          <a:ext cx="76200" cy="200025"/>
        </a:xfrm>
        <a:prstGeom prst="rect">
          <a:avLst/>
        </a:prstGeom>
        <a:noFill/>
        <a:ln w="9525">
          <a:noFill/>
          <a:miter lim="800000"/>
          <a:headEnd/>
          <a:tailEnd/>
        </a:ln>
      </xdr:spPr>
    </xdr:sp>
    <xdr:clientData/>
  </xdr:twoCellAnchor>
  <xdr:twoCellAnchor editAs="oneCell">
    <xdr:from>
      <xdr:col>5</xdr:col>
      <xdr:colOff>180975</xdr:colOff>
      <xdr:row>47</xdr:row>
      <xdr:rowOff>0</xdr:rowOff>
    </xdr:from>
    <xdr:to>
      <xdr:col>5</xdr:col>
      <xdr:colOff>257175</xdr:colOff>
      <xdr:row>48</xdr:row>
      <xdr:rowOff>38100</xdr:rowOff>
    </xdr:to>
    <xdr:sp macro="" textlink="">
      <xdr:nvSpPr>
        <xdr:cNvPr id="25872" name="Text Box 307"/>
        <xdr:cNvSpPr txBox="1">
          <a:spLocks noChangeArrowheads="1"/>
        </xdr:cNvSpPr>
      </xdr:nvSpPr>
      <xdr:spPr bwMode="auto">
        <a:xfrm>
          <a:off x="3067050" y="9124950"/>
          <a:ext cx="76200" cy="200025"/>
        </a:xfrm>
        <a:prstGeom prst="rect">
          <a:avLst/>
        </a:prstGeom>
        <a:noFill/>
        <a:ln w="9525">
          <a:noFill/>
          <a:miter lim="800000"/>
          <a:headEnd/>
          <a:tailEnd/>
        </a:ln>
      </xdr:spPr>
    </xdr:sp>
    <xdr:clientData/>
  </xdr:twoCellAnchor>
  <xdr:twoCellAnchor editAs="oneCell">
    <xdr:from>
      <xdr:col>5</xdr:col>
      <xdr:colOff>180975</xdr:colOff>
      <xdr:row>47</xdr:row>
      <xdr:rowOff>0</xdr:rowOff>
    </xdr:from>
    <xdr:to>
      <xdr:col>5</xdr:col>
      <xdr:colOff>257175</xdr:colOff>
      <xdr:row>48</xdr:row>
      <xdr:rowOff>38100</xdr:rowOff>
    </xdr:to>
    <xdr:sp macro="" textlink="">
      <xdr:nvSpPr>
        <xdr:cNvPr id="25873" name="Text Box 308"/>
        <xdr:cNvSpPr txBox="1">
          <a:spLocks noChangeArrowheads="1"/>
        </xdr:cNvSpPr>
      </xdr:nvSpPr>
      <xdr:spPr bwMode="auto">
        <a:xfrm>
          <a:off x="3067050" y="9124950"/>
          <a:ext cx="76200" cy="200025"/>
        </a:xfrm>
        <a:prstGeom prst="rect">
          <a:avLst/>
        </a:prstGeom>
        <a:noFill/>
        <a:ln w="9525">
          <a:noFill/>
          <a:miter lim="800000"/>
          <a:headEnd/>
          <a:tailEnd/>
        </a:ln>
      </xdr:spPr>
    </xdr:sp>
    <xdr:clientData/>
  </xdr:twoCellAnchor>
  <xdr:twoCellAnchor editAs="oneCell">
    <xdr:from>
      <xdr:col>10</xdr:col>
      <xdr:colOff>180975</xdr:colOff>
      <xdr:row>47</xdr:row>
      <xdr:rowOff>0</xdr:rowOff>
    </xdr:from>
    <xdr:to>
      <xdr:col>11</xdr:col>
      <xdr:colOff>9525</xdr:colOff>
      <xdr:row>48</xdr:row>
      <xdr:rowOff>38100</xdr:rowOff>
    </xdr:to>
    <xdr:sp macro="" textlink="">
      <xdr:nvSpPr>
        <xdr:cNvPr id="25874" name="Text Box 309"/>
        <xdr:cNvSpPr txBox="1">
          <a:spLocks noChangeArrowheads="1"/>
        </xdr:cNvSpPr>
      </xdr:nvSpPr>
      <xdr:spPr bwMode="auto">
        <a:xfrm>
          <a:off x="5362575" y="9124950"/>
          <a:ext cx="76200" cy="200025"/>
        </a:xfrm>
        <a:prstGeom prst="rect">
          <a:avLst/>
        </a:prstGeom>
        <a:noFill/>
        <a:ln w="9525">
          <a:noFill/>
          <a:miter lim="800000"/>
          <a:headEnd/>
          <a:tailEnd/>
        </a:ln>
      </xdr:spPr>
    </xdr:sp>
    <xdr:clientData/>
  </xdr:twoCellAnchor>
  <xdr:twoCellAnchor editAs="oneCell">
    <xdr:from>
      <xdr:col>10</xdr:col>
      <xdr:colOff>180975</xdr:colOff>
      <xdr:row>47</xdr:row>
      <xdr:rowOff>0</xdr:rowOff>
    </xdr:from>
    <xdr:to>
      <xdr:col>11</xdr:col>
      <xdr:colOff>9525</xdr:colOff>
      <xdr:row>48</xdr:row>
      <xdr:rowOff>38100</xdr:rowOff>
    </xdr:to>
    <xdr:sp macro="" textlink="">
      <xdr:nvSpPr>
        <xdr:cNvPr id="25875" name="Text Box 310"/>
        <xdr:cNvSpPr txBox="1">
          <a:spLocks noChangeArrowheads="1"/>
        </xdr:cNvSpPr>
      </xdr:nvSpPr>
      <xdr:spPr bwMode="auto">
        <a:xfrm>
          <a:off x="5362575" y="9124950"/>
          <a:ext cx="76200" cy="200025"/>
        </a:xfrm>
        <a:prstGeom prst="rect">
          <a:avLst/>
        </a:prstGeom>
        <a:noFill/>
        <a:ln w="9525">
          <a:noFill/>
          <a:miter lim="800000"/>
          <a:headEnd/>
          <a:tailEnd/>
        </a:ln>
      </xdr:spPr>
    </xdr:sp>
    <xdr:clientData/>
  </xdr:twoCellAnchor>
  <xdr:twoCellAnchor editAs="oneCell">
    <xdr:from>
      <xdr:col>10</xdr:col>
      <xdr:colOff>180975</xdr:colOff>
      <xdr:row>47</xdr:row>
      <xdr:rowOff>0</xdr:rowOff>
    </xdr:from>
    <xdr:to>
      <xdr:col>11</xdr:col>
      <xdr:colOff>9525</xdr:colOff>
      <xdr:row>48</xdr:row>
      <xdr:rowOff>38100</xdr:rowOff>
    </xdr:to>
    <xdr:sp macro="" textlink="">
      <xdr:nvSpPr>
        <xdr:cNvPr id="25876" name="Text Box 311"/>
        <xdr:cNvSpPr txBox="1">
          <a:spLocks noChangeArrowheads="1"/>
        </xdr:cNvSpPr>
      </xdr:nvSpPr>
      <xdr:spPr bwMode="auto">
        <a:xfrm>
          <a:off x="5362575" y="9124950"/>
          <a:ext cx="76200" cy="200025"/>
        </a:xfrm>
        <a:prstGeom prst="rect">
          <a:avLst/>
        </a:prstGeom>
        <a:noFill/>
        <a:ln w="9525">
          <a:noFill/>
          <a:miter lim="800000"/>
          <a:headEnd/>
          <a:tailEnd/>
        </a:ln>
      </xdr:spPr>
    </xdr:sp>
    <xdr:clientData/>
  </xdr:twoCellAnchor>
  <xdr:twoCellAnchor editAs="oneCell">
    <xdr:from>
      <xdr:col>10</xdr:col>
      <xdr:colOff>180975</xdr:colOff>
      <xdr:row>47</xdr:row>
      <xdr:rowOff>0</xdr:rowOff>
    </xdr:from>
    <xdr:to>
      <xdr:col>11</xdr:col>
      <xdr:colOff>9525</xdr:colOff>
      <xdr:row>48</xdr:row>
      <xdr:rowOff>38100</xdr:rowOff>
    </xdr:to>
    <xdr:sp macro="" textlink="">
      <xdr:nvSpPr>
        <xdr:cNvPr id="25877" name="Text Box 312"/>
        <xdr:cNvSpPr txBox="1">
          <a:spLocks noChangeArrowheads="1"/>
        </xdr:cNvSpPr>
      </xdr:nvSpPr>
      <xdr:spPr bwMode="auto">
        <a:xfrm>
          <a:off x="5362575" y="9124950"/>
          <a:ext cx="76200" cy="200025"/>
        </a:xfrm>
        <a:prstGeom prst="rect">
          <a:avLst/>
        </a:prstGeom>
        <a:noFill/>
        <a:ln w="9525">
          <a:noFill/>
          <a:miter lim="800000"/>
          <a:headEnd/>
          <a:tailEnd/>
        </a:ln>
      </xdr:spPr>
    </xdr:sp>
    <xdr:clientData/>
  </xdr:twoCellAnchor>
  <xdr:twoCellAnchor editAs="oneCell">
    <xdr:from>
      <xdr:col>10</xdr:col>
      <xdr:colOff>180975</xdr:colOff>
      <xdr:row>47</xdr:row>
      <xdr:rowOff>0</xdr:rowOff>
    </xdr:from>
    <xdr:to>
      <xdr:col>11</xdr:col>
      <xdr:colOff>9525</xdr:colOff>
      <xdr:row>48</xdr:row>
      <xdr:rowOff>38100</xdr:rowOff>
    </xdr:to>
    <xdr:sp macro="" textlink="">
      <xdr:nvSpPr>
        <xdr:cNvPr id="25878" name="Text Box 313"/>
        <xdr:cNvSpPr txBox="1">
          <a:spLocks noChangeArrowheads="1"/>
        </xdr:cNvSpPr>
      </xdr:nvSpPr>
      <xdr:spPr bwMode="auto">
        <a:xfrm>
          <a:off x="5362575" y="9124950"/>
          <a:ext cx="76200" cy="200025"/>
        </a:xfrm>
        <a:prstGeom prst="rect">
          <a:avLst/>
        </a:prstGeom>
        <a:noFill/>
        <a:ln w="9525">
          <a:noFill/>
          <a:miter lim="800000"/>
          <a:headEnd/>
          <a:tailEnd/>
        </a:ln>
      </xdr:spPr>
    </xdr:sp>
    <xdr:clientData/>
  </xdr:twoCellAnchor>
  <xdr:twoCellAnchor editAs="oneCell">
    <xdr:from>
      <xdr:col>10</xdr:col>
      <xdr:colOff>180975</xdr:colOff>
      <xdr:row>47</xdr:row>
      <xdr:rowOff>0</xdr:rowOff>
    </xdr:from>
    <xdr:to>
      <xdr:col>11</xdr:col>
      <xdr:colOff>9525</xdr:colOff>
      <xdr:row>48</xdr:row>
      <xdr:rowOff>38100</xdr:rowOff>
    </xdr:to>
    <xdr:sp macro="" textlink="">
      <xdr:nvSpPr>
        <xdr:cNvPr id="25879" name="Text Box 314"/>
        <xdr:cNvSpPr txBox="1">
          <a:spLocks noChangeArrowheads="1"/>
        </xdr:cNvSpPr>
      </xdr:nvSpPr>
      <xdr:spPr bwMode="auto">
        <a:xfrm>
          <a:off x="5362575" y="9124950"/>
          <a:ext cx="76200" cy="200025"/>
        </a:xfrm>
        <a:prstGeom prst="rect">
          <a:avLst/>
        </a:prstGeom>
        <a:noFill/>
        <a:ln w="9525">
          <a:noFill/>
          <a:miter lim="800000"/>
          <a:headEnd/>
          <a:tailEnd/>
        </a:ln>
      </xdr:spPr>
    </xdr:sp>
    <xdr:clientData/>
  </xdr:twoCellAnchor>
  <xdr:twoCellAnchor editAs="oneCell">
    <xdr:from>
      <xdr:col>10</xdr:col>
      <xdr:colOff>180975</xdr:colOff>
      <xdr:row>47</xdr:row>
      <xdr:rowOff>0</xdr:rowOff>
    </xdr:from>
    <xdr:to>
      <xdr:col>11</xdr:col>
      <xdr:colOff>9525</xdr:colOff>
      <xdr:row>48</xdr:row>
      <xdr:rowOff>38100</xdr:rowOff>
    </xdr:to>
    <xdr:sp macro="" textlink="">
      <xdr:nvSpPr>
        <xdr:cNvPr id="25880" name="Text Box 315"/>
        <xdr:cNvSpPr txBox="1">
          <a:spLocks noChangeArrowheads="1"/>
        </xdr:cNvSpPr>
      </xdr:nvSpPr>
      <xdr:spPr bwMode="auto">
        <a:xfrm>
          <a:off x="5362575" y="9124950"/>
          <a:ext cx="76200" cy="200025"/>
        </a:xfrm>
        <a:prstGeom prst="rect">
          <a:avLst/>
        </a:prstGeom>
        <a:noFill/>
        <a:ln w="9525">
          <a:noFill/>
          <a:miter lim="800000"/>
          <a:headEnd/>
          <a:tailEnd/>
        </a:ln>
      </xdr:spPr>
    </xdr:sp>
    <xdr:clientData/>
  </xdr:twoCellAnchor>
  <xdr:twoCellAnchor editAs="oneCell">
    <xdr:from>
      <xdr:col>10</xdr:col>
      <xdr:colOff>180975</xdr:colOff>
      <xdr:row>47</xdr:row>
      <xdr:rowOff>0</xdr:rowOff>
    </xdr:from>
    <xdr:to>
      <xdr:col>11</xdr:col>
      <xdr:colOff>9525</xdr:colOff>
      <xdr:row>48</xdr:row>
      <xdr:rowOff>38100</xdr:rowOff>
    </xdr:to>
    <xdr:sp macro="" textlink="">
      <xdr:nvSpPr>
        <xdr:cNvPr id="25881" name="Text Box 316"/>
        <xdr:cNvSpPr txBox="1">
          <a:spLocks noChangeArrowheads="1"/>
        </xdr:cNvSpPr>
      </xdr:nvSpPr>
      <xdr:spPr bwMode="auto">
        <a:xfrm>
          <a:off x="5362575" y="9124950"/>
          <a:ext cx="76200" cy="200025"/>
        </a:xfrm>
        <a:prstGeom prst="rect">
          <a:avLst/>
        </a:prstGeom>
        <a:noFill/>
        <a:ln w="9525">
          <a:noFill/>
          <a:miter lim="800000"/>
          <a:headEnd/>
          <a:tailEnd/>
        </a:ln>
      </xdr:spPr>
    </xdr:sp>
    <xdr:clientData/>
  </xdr:twoCellAnchor>
  <xdr:twoCellAnchor editAs="oneCell">
    <xdr:from>
      <xdr:col>10</xdr:col>
      <xdr:colOff>180975</xdr:colOff>
      <xdr:row>47</xdr:row>
      <xdr:rowOff>0</xdr:rowOff>
    </xdr:from>
    <xdr:to>
      <xdr:col>11</xdr:col>
      <xdr:colOff>9525</xdr:colOff>
      <xdr:row>48</xdr:row>
      <xdr:rowOff>38100</xdr:rowOff>
    </xdr:to>
    <xdr:sp macro="" textlink="">
      <xdr:nvSpPr>
        <xdr:cNvPr id="25882" name="Text Box 317"/>
        <xdr:cNvSpPr txBox="1">
          <a:spLocks noChangeArrowheads="1"/>
        </xdr:cNvSpPr>
      </xdr:nvSpPr>
      <xdr:spPr bwMode="auto">
        <a:xfrm>
          <a:off x="5362575" y="9124950"/>
          <a:ext cx="76200" cy="200025"/>
        </a:xfrm>
        <a:prstGeom prst="rect">
          <a:avLst/>
        </a:prstGeom>
        <a:noFill/>
        <a:ln w="9525">
          <a:noFill/>
          <a:miter lim="800000"/>
          <a:headEnd/>
          <a:tailEnd/>
        </a:ln>
      </xdr:spPr>
    </xdr:sp>
    <xdr:clientData/>
  </xdr:twoCellAnchor>
  <xdr:twoCellAnchor editAs="oneCell">
    <xdr:from>
      <xdr:col>10</xdr:col>
      <xdr:colOff>180975</xdr:colOff>
      <xdr:row>47</xdr:row>
      <xdr:rowOff>0</xdr:rowOff>
    </xdr:from>
    <xdr:to>
      <xdr:col>11</xdr:col>
      <xdr:colOff>9525</xdr:colOff>
      <xdr:row>48</xdr:row>
      <xdr:rowOff>38100</xdr:rowOff>
    </xdr:to>
    <xdr:sp macro="" textlink="">
      <xdr:nvSpPr>
        <xdr:cNvPr id="25883" name="Text Box 318"/>
        <xdr:cNvSpPr txBox="1">
          <a:spLocks noChangeArrowheads="1"/>
        </xdr:cNvSpPr>
      </xdr:nvSpPr>
      <xdr:spPr bwMode="auto">
        <a:xfrm>
          <a:off x="5362575" y="9124950"/>
          <a:ext cx="76200" cy="200025"/>
        </a:xfrm>
        <a:prstGeom prst="rect">
          <a:avLst/>
        </a:prstGeom>
        <a:noFill/>
        <a:ln w="9525">
          <a:noFill/>
          <a:miter lim="800000"/>
          <a:headEnd/>
          <a:tailEnd/>
        </a:ln>
      </xdr:spPr>
    </xdr:sp>
    <xdr:clientData/>
  </xdr:twoCellAnchor>
  <xdr:twoCellAnchor editAs="oneCell">
    <xdr:from>
      <xdr:col>10</xdr:col>
      <xdr:colOff>180975</xdr:colOff>
      <xdr:row>47</xdr:row>
      <xdr:rowOff>0</xdr:rowOff>
    </xdr:from>
    <xdr:to>
      <xdr:col>11</xdr:col>
      <xdr:colOff>9525</xdr:colOff>
      <xdr:row>48</xdr:row>
      <xdr:rowOff>38100</xdr:rowOff>
    </xdr:to>
    <xdr:sp macro="" textlink="">
      <xdr:nvSpPr>
        <xdr:cNvPr id="25884" name="Text Box 319"/>
        <xdr:cNvSpPr txBox="1">
          <a:spLocks noChangeArrowheads="1"/>
        </xdr:cNvSpPr>
      </xdr:nvSpPr>
      <xdr:spPr bwMode="auto">
        <a:xfrm>
          <a:off x="5362575" y="9124950"/>
          <a:ext cx="76200" cy="200025"/>
        </a:xfrm>
        <a:prstGeom prst="rect">
          <a:avLst/>
        </a:prstGeom>
        <a:noFill/>
        <a:ln w="9525">
          <a:noFill/>
          <a:miter lim="800000"/>
          <a:headEnd/>
          <a:tailEnd/>
        </a:ln>
      </xdr:spPr>
    </xdr:sp>
    <xdr:clientData/>
  </xdr:twoCellAnchor>
  <xdr:twoCellAnchor editAs="oneCell">
    <xdr:from>
      <xdr:col>10</xdr:col>
      <xdr:colOff>180975</xdr:colOff>
      <xdr:row>47</xdr:row>
      <xdr:rowOff>0</xdr:rowOff>
    </xdr:from>
    <xdr:to>
      <xdr:col>11</xdr:col>
      <xdr:colOff>9525</xdr:colOff>
      <xdr:row>48</xdr:row>
      <xdr:rowOff>38100</xdr:rowOff>
    </xdr:to>
    <xdr:sp macro="" textlink="">
      <xdr:nvSpPr>
        <xdr:cNvPr id="25885" name="Text Box 320"/>
        <xdr:cNvSpPr txBox="1">
          <a:spLocks noChangeArrowheads="1"/>
        </xdr:cNvSpPr>
      </xdr:nvSpPr>
      <xdr:spPr bwMode="auto">
        <a:xfrm>
          <a:off x="5362575" y="9124950"/>
          <a:ext cx="76200" cy="200025"/>
        </a:xfrm>
        <a:prstGeom prst="rect">
          <a:avLst/>
        </a:prstGeom>
        <a:noFill/>
        <a:ln w="9525">
          <a:noFill/>
          <a:miter lim="800000"/>
          <a:headEnd/>
          <a:tailEnd/>
        </a:ln>
      </xdr:spPr>
    </xdr:sp>
    <xdr:clientData/>
  </xdr:twoCellAnchor>
  <xdr:twoCellAnchor editAs="oneCell">
    <xdr:from>
      <xdr:col>10</xdr:col>
      <xdr:colOff>180975</xdr:colOff>
      <xdr:row>47</xdr:row>
      <xdr:rowOff>0</xdr:rowOff>
    </xdr:from>
    <xdr:to>
      <xdr:col>11</xdr:col>
      <xdr:colOff>9525</xdr:colOff>
      <xdr:row>48</xdr:row>
      <xdr:rowOff>38100</xdr:rowOff>
    </xdr:to>
    <xdr:sp macro="" textlink="">
      <xdr:nvSpPr>
        <xdr:cNvPr id="25886" name="Text Box 321"/>
        <xdr:cNvSpPr txBox="1">
          <a:spLocks noChangeArrowheads="1"/>
        </xdr:cNvSpPr>
      </xdr:nvSpPr>
      <xdr:spPr bwMode="auto">
        <a:xfrm>
          <a:off x="5362575" y="9124950"/>
          <a:ext cx="76200" cy="200025"/>
        </a:xfrm>
        <a:prstGeom prst="rect">
          <a:avLst/>
        </a:prstGeom>
        <a:noFill/>
        <a:ln w="9525">
          <a:noFill/>
          <a:miter lim="800000"/>
          <a:headEnd/>
          <a:tailEnd/>
        </a:ln>
      </xdr:spPr>
    </xdr:sp>
    <xdr:clientData/>
  </xdr:twoCellAnchor>
  <xdr:twoCellAnchor editAs="oneCell">
    <xdr:from>
      <xdr:col>15</xdr:col>
      <xdr:colOff>180975</xdr:colOff>
      <xdr:row>47</xdr:row>
      <xdr:rowOff>0</xdr:rowOff>
    </xdr:from>
    <xdr:to>
      <xdr:col>16</xdr:col>
      <xdr:colOff>9525</xdr:colOff>
      <xdr:row>48</xdr:row>
      <xdr:rowOff>38100</xdr:rowOff>
    </xdr:to>
    <xdr:sp macro="" textlink="">
      <xdr:nvSpPr>
        <xdr:cNvPr id="25887" name="Text Box 322"/>
        <xdr:cNvSpPr txBox="1">
          <a:spLocks noChangeArrowheads="1"/>
        </xdr:cNvSpPr>
      </xdr:nvSpPr>
      <xdr:spPr bwMode="auto">
        <a:xfrm>
          <a:off x="6600825" y="9124950"/>
          <a:ext cx="76200" cy="200025"/>
        </a:xfrm>
        <a:prstGeom prst="rect">
          <a:avLst/>
        </a:prstGeom>
        <a:noFill/>
        <a:ln w="9525">
          <a:noFill/>
          <a:miter lim="800000"/>
          <a:headEnd/>
          <a:tailEnd/>
        </a:ln>
      </xdr:spPr>
    </xdr:sp>
    <xdr:clientData/>
  </xdr:twoCellAnchor>
  <xdr:twoCellAnchor editAs="oneCell">
    <xdr:from>
      <xdr:col>15</xdr:col>
      <xdr:colOff>180975</xdr:colOff>
      <xdr:row>47</xdr:row>
      <xdr:rowOff>0</xdr:rowOff>
    </xdr:from>
    <xdr:to>
      <xdr:col>16</xdr:col>
      <xdr:colOff>9525</xdr:colOff>
      <xdr:row>48</xdr:row>
      <xdr:rowOff>38100</xdr:rowOff>
    </xdr:to>
    <xdr:sp macro="" textlink="">
      <xdr:nvSpPr>
        <xdr:cNvPr id="25888" name="Text Box 323"/>
        <xdr:cNvSpPr txBox="1">
          <a:spLocks noChangeArrowheads="1"/>
        </xdr:cNvSpPr>
      </xdr:nvSpPr>
      <xdr:spPr bwMode="auto">
        <a:xfrm>
          <a:off x="6600825" y="9124950"/>
          <a:ext cx="76200" cy="200025"/>
        </a:xfrm>
        <a:prstGeom prst="rect">
          <a:avLst/>
        </a:prstGeom>
        <a:noFill/>
        <a:ln w="9525">
          <a:noFill/>
          <a:miter lim="800000"/>
          <a:headEnd/>
          <a:tailEnd/>
        </a:ln>
      </xdr:spPr>
    </xdr:sp>
    <xdr:clientData/>
  </xdr:twoCellAnchor>
  <xdr:twoCellAnchor editAs="oneCell">
    <xdr:from>
      <xdr:col>15</xdr:col>
      <xdr:colOff>180975</xdr:colOff>
      <xdr:row>47</xdr:row>
      <xdr:rowOff>0</xdr:rowOff>
    </xdr:from>
    <xdr:to>
      <xdr:col>16</xdr:col>
      <xdr:colOff>9525</xdr:colOff>
      <xdr:row>48</xdr:row>
      <xdr:rowOff>38100</xdr:rowOff>
    </xdr:to>
    <xdr:sp macro="" textlink="">
      <xdr:nvSpPr>
        <xdr:cNvPr id="25889" name="Text Box 324"/>
        <xdr:cNvSpPr txBox="1">
          <a:spLocks noChangeArrowheads="1"/>
        </xdr:cNvSpPr>
      </xdr:nvSpPr>
      <xdr:spPr bwMode="auto">
        <a:xfrm>
          <a:off x="6600825" y="9124950"/>
          <a:ext cx="76200" cy="200025"/>
        </a:xfrm>
        <a:prstGeom prst="rect">
          <a:avLst/>
        </a:prstGeom>
        <a:noFill/>
        <a:ln w="9525">
          <a:noFill/>
          <a:miter lim="800000"/>
          <a:headEnd/>
          <a:tailEnd/>
        </a:ln>
      </xdr:spPr>
    </xdr:sp>
    <xdr:clientData/>
  </xdr:twoCellAnchor>
  <xdr:twoCellAnchor editAs="oneCell">
    <xdr:from>
      <xdr:col>15</xdr:col>
      <xdr:colOff>180975</xdr:colOff>
      <xdr:row>47</xdr:row>
      <xdr:rowOff>0</xdr:rowOff>
    </xdr:from>
    <xdr:to>
      <xdr:col>16</xdr:col>
      <xdr:colOff>9525</xdr:colOff>
      <xdr:row>48</xdr:row>
      <xdr:rowOff>38100</xdr:rowOff>
    </xdr:to>
    <xdr:sp macro="" textlink="">
      <xdr:nvSpPr>
        <xdr:cNvPr id="25890" name="Text Box 325"/>
        <xdr:cNvSpPr txBox="1">
          <a:spLocks noChangeArrowheads="1"/>
        </xdr:cNvSpPr>
      </xdr:nvSpPr>
      <xdr:spPr bwMode="auto">
        <a:xfrm>
          <a:off x="6600825" y="9124950"/>
          <a:ext cx="76200" cy="200025"/>
        </a:xfrm>
        <a:prstGeom prst="rect">
          <a:avLst/>
        </a:prstGeom>
        <a:noFill/>
        <a:ln w="9525">
          <a:noFill/>
          <a:miter lim="800000"/>
          <a:headEnd/>
          <a:tailEnd/>
        </a:ln>
      </xdr:spPr>
    </xdr:sp>
    <xdr:clientData/>
  </xdr:twoCellAnchor>
  <xdr:twoCellAnchor editAs="oneCell">
    <xdr:from>
      <xdr:col>15</xdr:col>
      <xdr:colOff>180975</xdr:colOff>
      <xdr:row>47</xdr:row>
      <xdr:rowOff>0</xdr:rowOff>
    </xdr:from>
    <xdr:to>
      <xdr:col>16</xdr:col>
      <xdr:colOff>9525</xdr:colOff>
      <xdr:row>48</xdr:row>
      <xdr:rowOff>38100</xdr:rowOff>
    </xdr:to>
    <xdr:sp macro="" textlink="">
      <xdr:nvSpPr>
        <xdr:cNvPr id="25891" name="Text Box 326"/>
        <xdr:cNvSpPr txBox="1">
          <a:spLocks noChangeArrowheads="1"/>
        </xdr:cNvSpPr>
      </xdr:nvSpPr>
      <xdr:spPr bwMode="auto">
        <a:xfrm>
          <a:off x="6600825" y="9124950"/>
          <a:ext cx="76200" cy="200025"/>
        </a:xfrm>
        <a:prstGeom prst="rect">
          <a:avLst/>
        </a:prstGeom>
        <a:noFill/>
        <a:ln w="9525">
          <a:noFill/>
          <a:miter lim="800000"/>
          <a:headEnd/>
          <a:tailEnd/>
        </a:ln>
      </xdr:spPr>
    </xdr:sp>
    <xdr:clientData/>
  </xdr:twoCellAnchor>
  <xdr:twoCellAnchor editAs="oneCell">
    <xdr:from>
      <xdr:col>15</xdr:col>
      <xdr:colOff>180975</xdr:colOff>
      <xdr:row>47</xdr:row>
      <xdr:rowOff>0</xdr:rowOff>
    </xdr:from>
    <xdr:to>
      <xdr:col>16</xdr:col>
      <xdr:colOff>9525</xdr:colOff>
      <xdr:row>48</xdr:row>
      <xdr:rowOff>38100</xdr:rowOff>
    </xdr:to>
    <xdr:sp macro="" textlink="">
      <xdr:nvSpPr>
        <xdr:cNvPr id="25892" name="Text Box 327"/>
        <xdr:cNvSpPr txBox="1">
          <a:spLocks noChangeArrowheads="1"/>
        </xdr:cNvSpPr>
      </xdr:nvSpPr>
      <xdr:spPr bwMode="auto">
        <a:xfrm>
          <a:off x="6600825" y="9124950"/>
          <a:ext cx="76200" cy="200025"/>
        </a:xfrm>
        <a:prstGeom prst="rect">
          <a:avLst/>
        </a:prstGeom>
        <a:noFill/>
        <a:ln w="9525">
          <a:noFill/>
          <a:miter lim="800000"/>
          <a:headEnd/>
          <a:tailEnd/>
        </a:ln>
      </xdr:spPr>
    </xdr:sp>
    <xdr:clientData/>
  </xdr:twoCellAnchor>
  <xdr:twoCellAnchor editAs="oneCell">
    <xdr:from>
      <xdr:col>15</xdr:col>
      <xdr:colOff>180975</xdr:colOff>
      <xdr:row>47</xdr:row>
      <xdr:rowOff>0</xdr:rowOff>
    </xdr:from>
    <xdr:to>
      <xdr:col>16</xdr:col>
      <xdr:colOff>9525</xdr:colOff>
      <xdr:row>48</xdr:row>
      <xdr:rowOff>38100</xdr:rowOff>
    </xdr:to>
    <xdr:sp macro="" textlink="">
      <xdr:nvSpPr>
        <xdr:cNvPr id="25893" name="Text Box 328"/>
        <xdr:cNvSpPr txBox="1">
          <a:spLocks noChangeArrowheads="1"/>
        </xdr:cNvSpPr>
      </xdr:nvSpPr>
      <xdr:spPr bwMode="auto">
        <a:xfrm>
          <a:off x="6600825" y="9124950"/>
          <a:ext cx="76200" cy="200025"/>
        </a:xfrm>
        <a:prstGeom prst="rect">
          <a:avLst/>
        </a:prstGeom>
        <a:noFill/>
        <a:ln w="9525">
          <a:noFill/>
          <a:miter lim="800000"/>
          <a:headEnd/>
          <a:tailEnd/>
        </a:ln>
      </xdr:spPr>
    </xdr:sp>
    <xdr:clientData/>
  </xdr:twoCellAnchor>
  <xdr:twoCellAnchor editAs="oneCell">
    <xdr:from>
      <xdr:col>15</xdr:col>
      <xdr:colOff>180975</xdr:colOff>
      <xdr:row>47</xdr:row>
      <xdr:rowOff>0</xdr:rowOff>
    </xdr:from>
    <xdr:to>
      <xdr:col>16</xdr:col>
      <xdr:colOff>9525</xdr:colOff>
      <xdr:row>48</xdr:row>
      <xdr:rowOff>38100</xdr:rowOff>
    </xdr:to>
    <xdr:sp macro="" textlink="">
      <xdr:nvSpPr>
        <xdr:cNvPr id="25894" name="Text Box 329"/>
        <xdr:cNvSpPr txBox="1">
          <a:spLocks noChangeArrowheads="1"/>
        </xdr:cNvSpPr>
      </xdr:nvSpPr>
      <xdr:spPr bwMode="auto">
        <a:xfrm>
          <a:off x="6600825" y="9124950"/>
          <a:ext cx="76200" cy="200025"/>
        </a:xfrm>
        <a:prstGeom prst="rect">
          <a:avLst/>
        </a:prstGeom>
        <a:noFill/>
        <a:ln w="9525">
          <a:noFill/>
          <a:miter lim="800000"/>
          <a:headEnd/>
          <a:tailEnd/>
        </a:ln>
      </xdr:spPr>
    </xdr:sp>
    <xdr:clientData/>
  </xdr:twoCellAnchor>
  <xdr:twoCellAnchor editAs="oneCell">
    <xdr:from>
      <xdr:col>15</xdr:col>
      <xdr:colOff>180975</xdr:colOff>
      <xdr:row>47</xdr:row>
      <xdr:rowOff>0</xdr:rowOff>
    </xdr:from>
    <xdr:to>
      <xdr:col>16</xdr:col>
      <xdr:colOff>9525</xdr:colOff>
      <xdr:row>48</xdr:row>
      <xdr:rowOff>38100</xdr:rowOff>
    </xdr:to>
    <xdr:sp macro="" textlink="">
      <xdr:nvSpPr>
        <xdr:cNvPr id="25895" name="Text Box 330"/>
        <xdr:cNvSpPr txBox="1">
          <a:spLocks noChangeArrowheads="1"/>
        </xdr:cNvSpPr>
      </xdr:nvSpPr>
      <xdr:spPr bwMode="auto">
        <a:xfrm>
          <a:off x="6600825" y="9124950"/>
          <a:ext cx="76200" cy="200025"/>
        </a:xfrm>
        <a:prstGeom prst="rect">
          <a:avLst/>
        </a:prstGeom>
        <a:noFill/>
        <a:ln w="9525">
          <a:noFill/>
          <a:miter lim="800000"/>
          <a:headEnd/>
          <a:tailEnd/>
        </a:ln>
      </xdr:spPr>
    </xdr:sp>
    <xdr:clientData/>
  </xdr:twoCellAnchor>
  <xdr:twoCellAnchor editAs="oneCell">
    <xdr:from>
      <xdr:col>15</xdr:col>
      <xdr:colOff>180975</xdr:colOff>
      <xdr:row>47</xdr:row>
      <xdr:rowOff>0</xdr:rowOff>
    </xdr:from>
    <xdr:to>
      <xdr:col>16</xdr:col>
      <xdr:colOff>9525</xdr:colOff>
      <xdr:row>48</xdr:row>
      <xdr:rowOff>38100</xdr:rowOff>
    </xdr:to>
    <xdr:sp macro="" textlink="">
      <xdr:nvSpPr>
        <xdr:cNvPr id="25896" name="Text Box 331"/>
        <xdr:cNvSpPr txBox="1">
          <a:spLocks noChangeArrowheads="1"/>
        </xdr:cNvSpPr>
      </xdr:nvSpPr>
      <xdr:spPr bwMode="auto">
        <a:xfrm>
          <a:off x="6600825" y="9124950"/>
          <a:ext cx="76200" cy="200025"/>
        </a:xfrm>
        <a:prstGeom prst="rect">
          <a:avLst/>
        </a:prstGeom>
        <a:noFill/>
        <a:ln w="9525">
          <a:noFill/>
          <a:miter lim="800000"/>
          <a:headEnd/>
          <a:tailEnd/>
        </a:ln>
      </xdr:spPr>
    </xdr:sp>
    <xdr:clientData/>
  </xdr:twoCellAnchor>
  <xdr:twoCellAnchor editAs="oneCell">
    <xdr:from>
      <xdr:col>15</xdr:col>
      <xdr:colOff>180975</xdr:colOff>
      <xdr:row>47</xdr:row>
      <xdr:rowOff>0</xdr:rowOff>
    </xdr:from>
    <xdr:to>
      <xdr:col>16</xdr:col>
      <xdr:colOff>9525</xdr:colOff>
      <xdr:row>48</xdr:row>
      <xdr:rowOff>38100</xdr:rowOff>
    </xdr:to>
    <xdr:sp macro="" textlink="">
      <xdr:nvSpPr>
        <xdr:cNvPr id="25897" name="Text Box 332"/>
        <xdr:cNvSpPr txBox="1">
          <a:spLocks noChangeArrowheads="1"/>
        </xdr:cNvSpPr>
      </xdr:nvSpPr>
      <xdr:spPr bwMode="auto">
        <a:xfrm>
          <a:off x="6600825" y="9124950"/>
          <a:ext cx="76200" cy="200025"/>
        </a:xfrm>
        <a:prstGeom prst="rect">
          <a:avLst/>
        </a:prstGeom>
        <a:noFill/>
        <a:ln w="9525">
          <a:noFill/>
          <a:miter lim="800000"/>
          <a:headEnd/>
          <a:tailEnd/>
        </a:ln>
      </xdr:spPr>
    </xdr:sp>
    <xdr:clientData/>
  </xdr:twoCellAnchor>
  <xdr:twoCellAnchor editAs="oneCell">
    <xdr:from>
      <xdr:col>15</xdr:col>
      <xdr:colOff>180975</xdr:colOff>
      <xdr:row>47</xdr:row>
      <xdr:rowOff>0</xdr:rowOff>
    </xdr:from>
    <xdr:to>
      <xdr:col>16</xdr:col>
      <xdr:colOff>9525</xdr:colOff>
      <xdr:row>48</xdr:row>
      <xdr:rowOff>38100</xdr:rowOff>
    </xdr:to>
    <xdr:sp macro="" textlink="">
      <xdr:nvSpPr>
        <xdr:cNvPr id="25898" name="Text Box 333"/>
        <xdr:cNvSpPr txBox="1">
          <a:spLocks noChangeArrowheads="1"/>
        </xdr:cNvSpPr>
      </xdr:nvSpPr>
      <xdr:spPr bwMode="auto">
        <a:xfrm>
          <a:off x="6600825" y="9124950"/>
          <a:ext cx="76200" cy="200025"/>
        </a:xfrm>
        <a:prstGeom prst="rect">
          <a:avLst/>
        </a:prstGeom>
        <a:noFill/>
        <a:ln w="9525">
          <a:noFill/>
          <a:miter lim="800000"/>
          <a:headEnd/>
          <a:tailEnd/>
        </a:ln>
      </xdr:spPr>
    </xdr:sp>
    <xdr:clientData/>
  </xdr:twoCellAnchor>
  <xdr:twoCellAnchor editAs="oneCell">
    <xdr:from>
      <xdr:col>15</xdr:col>
      <xdr:colOff>180975</xdr:colOff>
      <xdr:row>47</xdr:row>
      <xdr:rowOff>0</xdr:rowOff>
    </xdr:from>
    <xdr:to>
      <xdr:col>16</xdr:col>
      <xdr:colOff>9525</xdr:colOff>
      <xdr:row>48</xdr:row>
      <xdr:rowOff>38100</xdr:rowOff>
    </xdr:to>
    <xdr:sp macro="" textlink="">
      <xdr:nvSpPr>
        <xdr:cNvPr id="25899" name="Text Box 334"/>
        <xdr:cNvSpPr txBox="1">
          <a:spLocks noChangeArrowheads="1"/>
        </xdr:cNvSpPr>
      </xdr:nvSpPr>
      <xdr:spPr bwMode="auto">
        <a:xfrm>
          <a:off x="6600825" y="9124950"/>
          <a:ext cx="76200" cy="200025"/>
        </a:xfrm>
        <a:prstGeom prst="rect">
          <a:avLst/>
        </a:prstGeom>
        <a:noFill/>
        <a:ln w="9525">
          <a:noFill/>
          <a:miter lim="800000"/>
          <a:headEnd/>
          <a:tailEnd/>
        </a:ln>
      </xdr:spPr>
    </xdr:sp>
    <xdr:clientData/>
  </xdr:twoCellAnchor>
  <xdr:twoCellAnchor editAs="oneCell">
    <xdr:from>
      <xdr:col>22</xdr:col>
      <xdr:colOff>180975</xdr:colOff>
      <xdr:row>47</xdr:row>
      <xdr:rowOff>0</xdr:rowOff>
    </xdr:from>
    <xdr:to>
      <xdr:col>23</xdr:col>
      <xdr:colOff>9525</xdr:colOff>
      <xdr:row>48</xdr:row>
      <xdr:rowOff>38100</xdr:rowOff>
    </xdr:to>
    <xdr:sp macro="" textlink="">
      <xdr:nvSpPr>
        <xdr:cNvPr id="25900" name="Text Box 335"/>
        <xdr:cNvSpPr txBox="1">
          <a:spLocks noChangeArrowheads="1"/>
        </xdr:cNvSpPr>
      </xdr:nvSpPr>
      <xdr:spPr bwMode="auto">
        <a:xfrm>
          <a:off x="8334375" y="9124950"/>
          <a:ext cx="76200" cy="200025"/>
        </a:xfrm>
        <a:prstGeom prst="rect">
          <a:avLst/>
        </a:prstGeom>
        <a:noFill/>
        <a:ln w="9525">
          <a:noFill/>
          <a:miter lim="800000"/>
          <a:headEnd/>
          <a:tailEnd/>
        </a:ln>
      </xdr:spPr>
    </xdr:sp>
    <xdr:clientData/>
  </xdr:twoCellAnchor>
  <xdr:twoCellAnchor editAs="oneCell">
    <xdr:from>
      <xdr:col>22</xdr:col>
      <xdr:colOff>180975</xdr:colOff>
      <xdr:row>47</xdr:row>
      <xdr:rowOff>0</xdr:rowOff>
    </xdr:from>
    <xdr:to>
      <xdr:col>23</xdr:col>
      <xdr:colOff>9525</xdr:colOff>
      <xdr:row>48</xdr:row>
      <xdr:rowOff>38100</xdr:rowOff>
    </xdr:to>
    <xdr:sp macro="" textlink="">
      <xdr:nvSpPr>
        <xdr:cNvPr id="25901" name="Text Box 336"/>
        <xdr:cNvSpPr txBox="1">
          <a:spLocks noChangeArrowheads="1"/>
        </xdr:cNvSpPr>
      </xdr:nvSpPr>
      <xdr:spPr bwMode="auto">
        <a:xfrm>
          <a:off x="8334375" y="9124950"/>
          <a:ext cx="76200" cy="200025"/>
        </a:xfrm>
        <a:prstGeom prst="rect">
          <a:avLst/>
        </a:prstGeom>
        <a:noFill/>
        <a:ln w="9525">
          <a:noFill/>
          <a:miter lim="800000"/>
          <a:headEnd/>
          <a:tailEnd/>
        </a:ln>
      </xdr:spPr>
    </xdr:sp>
    <xdr:clientData/>
  </xdr:twoCellAnchor>
  <xdr:twoCellAnchor editAs="oneCell">
    <xdr:from>
      <xdr:col>22</xdr:col>
      <xdr:colOff>180975</xdr:colOff>
      <xdr:row>47</xdr:row>
      <xdr:rowOff>0</xdr:rowOff>
    </xdr:from>
    <xdr:to>
      <xdr:col>23</xdr:col>
      <xdr:colOff>9525</xdr:colOff>
      <xdr:row>48</xdr:row>
      <xdr:rowOff>38100</xdr:rowOff>
    </xdr:to>
    <xdr:sp macro="" textlink="">
      <xdr:nvSpPr>
        <xdr:cNvPr id="25902" name="Text Box 337"/>
        <xdr:cNvSpPr txBox="1">
          <a:spLocks noChangeArrowheads="1"/>
        </xdr:cNvSpPr>
      </xdr:nvSpPr>
      <xdr:spPr bwMode="auto">
        <a:xfrm>
          <a:off x="8334375" y="9124950"/>
          <a:ext cx="76200" cy="200025"/>
        </a:xfrm>
        <a:prstGeom prst="rect">
          <a:avLst/>
        </a:prstGeom>
        <a:noFill/>
        <a:ln w="9525">
          <a:noFill/>
          <a:miter lim="800000"/>
          <a:headEnd/>
          <a:tailEnd/>
        </a:ln>
      </xdr:spPr>
    </xdr:sp>
    <xdr:clientData/>
  </xdr:twoCellAnchor>
  <xdr:twoCellAnchor editAs="oneCell">
    <xdr:from>
      <xdr:col>22</xdr:col>
      <xdr:colOff>180975</xdr:colOff>
      <xdr:row>47</xdr:row>
      <xdr:rowOff>0</xdr:rowOff>
    </xdr:from>
    <xdr:to>
      <xdr:col>23</xdr:col>
      <xdr:colOff>9525</xdr:colOff>
      <xdr:row>48</xdr:row>
      <xdr:rowOff>38100</xdr:rowOff>
    </xdr:to>
    <xdr:sp macro="" textlink="">
      <xdr:nvSpPr>
        <xdr:cNvPr id="25903" name="Text Box 338"/>
        <xdr:cNvSpPr txBox="1">
          <a:spLocks noChangeArrowheads="1"/>
        </xdr:cNvSpPr>
      </xdr:nvSpPr>
      <xdr:spPr bwMode="auto">
        <a:xfrm>
          <a:off x="8334375" y="9124950"/>
          <a:ext cx="76200" cy="200025"/>
        </a:xfrm>
        <a:prstGeom prst="rect">
          <a:avLst/>
        </a:prstGeom>
        <a:noFill/>
        <a:ln w="9525">
          <a:noFill/>
          <a:miter lim="800000"/>
          <a:headEnd/>
          <a:tailEnd/>
        </a:ln>
      </xdr:spPr>
    </xdr:sp>
    <xdr:clientData/>
  </xdr:twoCellAnchor>
  <xdr:twoCellAnchor editAs="oneCell">
    <xdr:from>
      <xdr:col>22</xdr:col>
      <xdr:colOff>180975</xdr:colOff>
      <xdr:row>47</xdr:row>
      <xdr:rowOff>0</xdr:rowOff>
    </xdr:from>
    <xdr:to>
      <xdr:col>23</xdr:col>
      <xdr:colOff>9525</xdr:colOff>
      <xdr:row>48</xdr:row>
      <xdr:rowOff>38100</xdr:rowOff>
    </xdr:to>
    <xdr:sp macro="" textlink="">
      <xdr:nvSpPr>
        <xdr:cNvPr id="25904" name="Text Box 339"/>
        <xdr:cNvSpPr txBox="1">
          <a:spLocks noChangeArrowheads="1"/>
        </xdr:cNvSpPr>
      </xdr:nvSpPr>
      <xdr:spPr bwMode="auto">
        <a:xfrm>
          <a:off x="8334375" y="9124950"/>
          <a:ext cx="76200" cy="200025"/>
        </a:xfrm>
        <a:prstGeom prst="rect">
          <a:avLst/>
        </a:prstGeom>
        <a:noFill/>
        <a:ln w="9525">
          <a:noFill/>
          <a:miter lim="800000"/>
          <a:headEnd/>
          <a:tailEnd/>
        </a:ln>
      </xdr:spPr>
    </xdr:sp>
    <xdr:clientData/>
  </xdr:twoCellAnchor>
  <xdr:twoCellAnchor editAs="oneCell">
    <xdr:from>
      <xdr:col>22</xdr:col>
      <xdr:colOff>180975</xdr:colOff>
      <xdr:row>47</xdr:row>
      <xdr:rowOff>0</xdr:rowOff>
    </xdr:from>
    <xdr:to>
      <xdr:col>23</xdr:col>
      <xdr:colOff>9525</xdr:colOff>
      <xdr:row>48</xdr:row>
      <xdr:rowOff>38100</xdr:rowOff>
    </xdr:to>
    <xdr:sp macro="" textlink="">
      <xdr:nvSpPr>
        <xdr:cNvPr id="25905" name="Text Box 340"/>
        <xdr:cNvSpPr txBox="1">
          <a:spLocks noChangeArrowheads="1"/>
        </xdr:cNvSpPr>
      </xdr:nvSpPr>
      <xdr:spPr bwMode="auto">
        <a:xfrm>
          <a:off x="8334375" y="9124950"/>
          <a:ext cx="76200" cy="200025"/>
        </a:xfrm>
        <a:prstGeom prst="rect">
          <a:avLst/>
        </a:prstGeom>
        <a:noFill/>
        <a:ln w="9525">
          <a:noFill/>
          <a:miter lim="800000"/>
          <a:headEnd/>
          <a:tailEnd/>
        </a:ln>
      </xdr:spPr>
    </xdr:sp>
    <xdr:clientData/>
  </xdr:twoCellAnchor>
  <xdr:twoCellAnchor editAs="oneCell">
    <xdr:from>
      <xdr:col>22</xdr:col>
      <xdr:colOff>180975</xdr:colOff>
      <xdr:row>47</xdr:row>
      <xdr:rowOff>0</xdr:rowOff>
    </xdr:from>
    <xdr:to>
      <xdr:col>23</xdr:col>
      <xdr:colOff>9525</xdr:colOff>
      <xdr:row>48</xdr:row>
      <xdr:rowOff>38100</xdr:rowOff>
    </xdr:to>
    <xdr:sp macro="" textlink="">
      <xdr:nvSpPr>
        <xdr:cNvPr id="25906" name="Text Box 341"/>
        <xdr:cNvSpPr txBox="1">
          <a:spLocks noChangeArrowheads="1"/>
        </xdr:cNvSpPr>
      </xdr:nvSpPr>
      <xdr:spPr bwMode="auto">
        <a:xfrm>
          <a:off x="8334375" y="9124950"/>
          <a:ext cx="76200" cy="200025"/>
        </a:xfrm>
        <a:prstGeom prst="rect">
          <a:avLst/>
        </a:prstGeom>
        <a:noFill/>
        <a:ln w="9525">
          <a:noFill/>
          <a:miter lim="800000"/>
          <a:headEnd/>
          <a:tailEnd/>
        </a:ln>
      </xdr:spPr>
    </xdr:sp>
    <xdr:clientData/>
  </xdr:twoCellAnchor>
  <xdr:twoCellAnchor editAs="oneCell">
    <xdr:from>
      <xdr:col>22</xdr:col>
      <xdr:colOff>180975</xdr:colOff>
      <xdr:row>47</xdr:row>
      <xdr:rowOff>0</xdr:rowOff>
    </xdr:from>
    <xdr:to>
      <xdr:col>23</xdr:col>
      <xdr:colOff>9525</xdr:colOff>
      <xdr:row>48</xdr:row>
      <xdr:rowOff>38100</xdr:rowOff>
    </xdr:to>
    <xdr:sp macro="" textlink="">
      <xdr:nvSpPr>
        <xdr:cNvPr id="25907" name="Text Box 342"/>
        <xdr:cNvSpPr txBox="1">
          <a:spLocks noChangeArrowheads="1"/>
        </xdr:cNvSpPr>
      </xdr:nvSpPr>
      <xdr:spPr bwMode="auto">
        <a:xfrm>
          <a:off x="8334375" y="9124950"/>
          <a:ext cx="76200" cy="200025"/>
        </a:xfrm>
        <a:prstGeom prst="rect">
          <a:avLst/>
        </a:prstGeom>
        <a:noFill/>
        <a:ln w="9525">
          <a:noFill/>
          <a:miter lim="800000"/>
          <a:headEnd/>
          <a:tailEnd/>
        </a:ln>
      </xdr:spPr>
    </xdr:sp>
    <xdr:clientData/>
  </xdr:twoCellAnchor>
  <xdr:twoCellAnchor editAs="oneCell">
    <xdr:from>
      <xdr:col>22</xdr:col>
      <xdr:colOff>180975</xdr:colOff>
      <xdr:row>47</xdr:row>
      <xdr:rowOff>0</xdr:rowOff>
    </xdr:from>
    <xdr:to>
      <xdr:col>23</xdr:col>
      <xdr:colOff>9525</xdr:colOff>
      <xdr:row>48</xdr:row>
      <xdr:rowOff>38100</xdr:rowOff>
    </xdr:to>
    <xdr:sp macro="" textlink="">
      <xdr:nvSpPr>
        <xdr:cNvPr id="25908" name="Text Box 343"/>
        <xdr:cNvSpPr txBox="1">
          <a:spLocks noChangeArrowheads="1"/>
        </xdr:cNvSpPr>
      </xdr:nvSpPr>
      <xdr:spPr bwMode="auto">
        <a:xfrm>
          <a:off x="8334375" y="9124950"/>
          <a:ext cx="76200" cy="200025"/>
        </a:xfrm>
        <a:prstGeom prst="rect">
          <a:avLst/>
        </a:prstGeom>
        <a:noFill/>
        <a:ln w="9525">
          <a:noFill/>
          <a:miter lim="800000"/>
          <a:headEnd/>
          <a:tailEnd/>
        </a:ln>
      </xdr:spPr>
    </xdr:sp>
    <xdr:clientData/>
  </xdr:twoCellAnchor>
  <xdr:twoCellAnchor editAs="oneCell">
    <xdr:from>
      <xdr:col>22</xdr:col>
      <xdr:colOff>180975</xdr:colOff>
      <xdr:row>47</xdr:row>
      <xdr:rowOff>0</xdr:rowOff>
    </xdr:from>
    <xdr:to>
      <xdr:col>23</xdr:col>
      <xdr:colOff>9525</xdr:colOff>
      <xdr:row>48</xdr:row>
      <xdr:rowOff>38100</xdr:rowOff>
    </xdr:to>
    <xdr:sp macro="" textlink="">
      <xdr:nvSpPr>
        <xdr:cNvPr id="25909" name="Text Box 344"/>
        <xdr:cNvSpPr txBox="1">
          <a:spLocks noChangeArrowheads="1"/>
        </xdr:cNvSpPr>
      </xdr:nvSpPr>
      <xdr:spPr bwMode="auto">
        <a:xfrm>
          <a:off x="8334375" y="9124950"/>
          <a:ext cx="76200" cy="200025"/>
        </a:xfrm>
        <a:prstGeom prst="rect">
          <a:avLst/>
        </a:prstGeom>
        <a:noFill/>
        <a:ln w="9525">
          <a:noFill/>
          <a:miter lim="800000"/>
          <a:headEnd/>
          <a:tailEnd/>
        </a:ln>
      </xdr:spPr>
    </xdr:sp>
    <xdr:clientData/>
  </xdr:twoCellAnchor>
  <xdr:twoCellAnchor editAs="oneCell">
    <xdr:from>
      <xdr:col>22</xdr:col>
      <xdr:colOff>180975</xdr:colOff>
      <xdr:row>47</xdr:row>
      <xdr:rowOff>0</xdr:rowOff>
    </xdr:from>
    <xdr:to>
      <xdr:col>23</xdr:col>
      <xdr:colOff>9525</xdr:colOff>
      <xdr:row>48</xdr:row>
      <xdr:rowOff>38100</xdr:rowOff>
    </xdr:to>
    <xdr:sp macro="" textlink="">
      <xdr:nvSpPr>
        <xdr:cNvPr id="25910" name="Text Box 345"/>
        <xdr:cNvSpPr txBox="1">
          <a:spLocks noChangeArrowheads="1"/>
        </xdr:cNvSpPr>
      </xdr:nvSpPr>
      <xdr:spPr bwMode="auto">
        <a:xfrm>
          <a:off x="8334375" y="9124950"/>
          <a:ext cx="76200" cy="200025"/>
        </a:xfrm>
        <a:prstGeom prst="rect">
          <a:avLst/>
        </a:prstGeom>
        <a:noFill/>
        <a:ln w="9525">
          <a:noFill/>
          <a:miter lim="800000"/>
          <a:headEnd/>
          <a:tailEnd/>
        </a:ln>
      </xdr:spPr>
    </xdr:sp>
    <xdr:clientData/>
  </xdr:twoCellAnchor>
  <xdr:twoCellAnchor editAs="oneCell">
    <xdr:from>
      <xdr:col>22</xdr:col>
      <xdr:colOff>180975</xdr:colOff>
      <xdr:row>47</xdr:row>
      <xdr:rowOff>0</xdr:rowOff>
    </xdr:from>
    <xdr:to>
      <xdr:col>23</xdr:col>
      <xdr:colOff>9525</xdr:colOff>
      <xdr:row>48</xdr:row>
      <xdr:rowOff>38100</xdr:rowOff>
    </xdr:to>
    <xdr:sp macro="" textlink="">
      <xdr:nvSpPr>
        <xdr:cNvPr id="25911" name="Text Box 346"/>
        <xdr:cNvSpPr txBox="1">
          <a:spLocks noChangeArrowheads="1"/>
        </xdr:cNvSpPr>
      </xdr:nvSpPr>
      <xdr:spPr bwMode="auto">
        <a:xfrm>
          <a:off x="8334375" y="9124950"/>
          <a:ext cx="76200" cy="200025"/>
        </a:xfrm>
        <a:prstGeom prst="rect">
          <a:avLst/>
        </a:prstGeom>
        <a:noFill/>
        <a:ln w="9525">
          <a:noFill/>
          <a:miter lim="800000"/>
          <a:headEnd/>
          <a:tailEnd/>
        </a:ln>
      </xdr:spPr>
    </xdr:sp>
    <xdr:clientData/>
  </xdr:twoCellAnchor>
  <xdr:twoCellAnchor editAs="oneCell">
    <xdr:from>
      <xdr:col>22</xdr:col>
      <xdr:colOff>180975</xdr:colOff>
      <xdr:row>47</xdr:row>
      <xdr:rowOff>0</xdr:rowOff>
    </xdr:from>
    <xdr:to>
      <xdr:col>23</xdr:col>
      <xdr:colOff>9525</xdr:colOff>
      <xdr:row>48</xdr:row>
      <xdr:rowOff>38100</xdr:rowOff>
    </xdr:to>
    <xdr:sp macro="" textlink="">
      <xdr:nvSpPr>
        <xdr:cNvPr id="25912" name="Text Box 347"/>
        <xdr:cNvSpPr txBox="1">
          <a:spLocks noChangeArrowheads="1"/>
        </xdr:cNvSpPr>
      </xdr:nvSpPr>
      <xdr:spPr bwMode="auto">
        <a:xfrm>
          <a:off x="8334375" y="9124950"/>
          <a:ext cx="76200" cy="200025"/>
        </a:xfrm>
        <a:prstGeom prst="rect">
          <a:avLst/>
        </a:prstGeom>
        <a:noFill/>
        <a:ln w="9525">
          <a:noFill/>
          <a:miter lim="800000"/>
          <a:headEnd/>
          <a:tailEnd/>
        </a:ln>
      </xdr:spPr>
    </xdr:sp>
    <xdr:clientData/>
  </xdr:twoCellAnchor>
  <xdr:twoCellAnchor editAs="oneCell">
    <xdr:from>
      <xdr:col>5</xdr:col>
      <xdr:colOff>180975</xdr:colOff>
      <xdr:row>48</xdr:row>
      <xdr:rowOff>0</xdr:rowOff>
    </xdr:from>
    <xdr:to>
      <xdr:col>5</xdr:col>
      <xdr:colOff>257175</xdr:colOff>
      <xdr:row>49</xdr:row>
      <xdr:rowOff>38100</xdr:rowOff>
    </xdr:to>
    <xdr:sp macro="" textlink="">
      <xdr:nvSpPr>
        <xdr:cNvPr id="25913" name="Text Box 348"/>
        <xdr:cNvSpPr txBox="1">
          <a:spLocks noChangeArrowheads="1"/>
        </xdr:cNvSpPr>
      </xdr:nvSpPr>
      <xdr:spPr bwMode="auto">
        <a:xfrm>
          <a:off x="3067050" y="9286875"/>
          <a:ext cx="76200" cy="200025"/>
        </a:xfrm>
        <a:prstGeom prst="rect">
          <a:avLst/>
        </a:prstGeom>
        <a:noFill/>
        <a:ln w="9525">
          <a:noFill/>
          <a:miter lim="800000"/>
          <a:headEnd/>
          <a:tailEnd/>
        </a:ln>
      </xdr:spPr>
    </xdr:sp>
    <xdr:clientData/>
  </xdr:twoCellAnchor>
  <xdr:twoCellAnchor editAs="oneCell">
    <xdr:from>
      <xdr:col>5</xdr:col>
      <xdr:colOff>180975</xdr:colOff>
      <xdr:row>48</xdr:row>
      <xdr:rowOff>0</xdr:rowOff>
    </xdr:from>
    <xdr:to>
      <xdr:col>5</xdr:col>
      <xdr:colOff>257175</xdr:colOff>
      <xdr:row>49</xdr:row>
      <xdr:rowOff>38100</xdr:rowOff>
    </xdr:to>
    <xdr:sp macro="" textlink="">
      <xdr:nvSpPr>
        <xdr:cNvPr id="25914" name="Text Box 349"/>
        <xdr:cNvSpPr txBox="1">
          <a:spLocks noChangeArrowheads="1"/>
        </xdr:cNvSpPr>
      </xdr:nvSpPr>
      <xdr:spPr bwMode="auto">
        <a:xfrm>
          <a:off x="3067050" y="9286875"/>
          <a:ext cx="76200" cy="200025"/>
        </a:xfrm>
        <a:prstGeom prst="rect">
          <a:avLst/>
        </a:prstGeom>
        <a:noFill/>
        <a:ln w="9525">
          <a:noFill/>
          <a:miter lim="800000"/>
          <a:headEnd/>
          <a:tailEnd/>
        </a:ln>
      </xdr:spPr>
    </xdr:sp>
    <xdr:clientData/>
  </xdr:twoCellAnchor>
  <xdr:twoCellAnchor editAs="oneCell">
    <xdr:from>
      <xdr:col>5</xdr:col>
      <xdr:colOff>180975</xdr:colOff>
      <xdr:row>48</xdr:row>
      <xdr:rowOff>0</xdr:rowOff>
    </xdr:from>
    <xdr:to>
      <xdr:col>5</xdr:col>
      <xdr:colOff>257175</xdr:colOff>
      <xdr:row>49</xdr:row>
      <xdr:rowOff>38100</xdr:rowOff>
    </xdr:to>
    <xdr:sp macro="" textlink="">
      <xdr:nvSpPr>
        <xdr:cNvPr id="25915" name="Text Box 350"/>
        <xdr:cNvSpPr txBox="1">
          <a:spLocks noChangeArrowheads="1"/>
        </xdr:cNvSpPr>
      </xdr:nvSpPr>
      <xdr:spPr bwMode="auto">
        <a:xfrm>
          <a:off x="3067050" y="9286875"/>
          <a:ext cx="76200" cy="200025"/>
        </a:xfrm>
        <a:prstGeom prst="rect">
          <a:avLst/>
        </a:prstGeom>
        <a:noFill/>
        <a:ln w="9525">
          <a:noFill/>
          <a:miter lim="800000"/>
          <a:headEnd/>
          <a:tailEnd/>
        </a:ln>
      </xdr:spPr>
    </xdr:sp>
    <xdr:clientData/>
  </xdr:twoCellAnchor>
  <xdr:twoCellAnchor editAs="oneCell">
    <xdr:from>
      <xdr:col>5</xdr:col>
      <xdr:colOff>180975</xdr:colOff>
      <xdr:row>48</xdr:row>
      <xdr:rowOff>0</xdr:rowOff>
    </xdr:from>
    <xdr:to>
      <xdr:col>5</xdr:col>
      <xdr:colOff>257175</xdr:colOff>
      <xdr:row>49</xdr:row>
      <xdr:rowOff>38100</xdr:rowOff>
    </xdr:to>
    <xdr:sp macro="" textlink="">
      <xdr:nvSpPr>
        <xdr:cNvPr id="25916" name="Text Box 351"/>
        <xdr:cNvSpPr txBox="1">
          <a:spLocks noChangeArrowheads="1"/>
        </xdr:cNvSpPr>
      </xdr:nvSpPr>
      <xdr:spPr bwMode="auto">
        <a:xfrm>
          <a:off x="3067050" y="9286875"/>
          <a:ext cx="76200" cy="200025"/>
        </a:xfrm>
        <a:prstGeom prst="rect">
          <a:avLst/>
        </a:prstGeom>
        <a:noFill/>
        <a:ln w="9525">
          <a:noFill/>
          <a:miter lim="800000"/>
          <a:headEnd/>
          <a:tailEnd/>
        </a:ln>
      </xdr:spPr>
    </xdr:sp>
    <xdr:clientData/>
  </xdr:twoCellAnchor>
  <xdr:twoCellAnchor editAs="oneCell">
    <xdr:from>
      <xdr:col>5</xdr:col>
      <xdr:colOff>180975</xdr:colOff>
      <xdr:row>48</xdr:row>
      <xdr:rowOff>0</xdr:rowOff>
    </xdr:from>
    <xdr:to>
      <xdr:col>5</xdr:col>
      <xdr:colOff>257175</xdr:colOff>
      <xdr:row>49</xdr:row>
      <xdr:rowOff>38100</xdr:rowOff>
    </xdr:to>
    <xdr:sp macro="" textlink="">
      <xdr:nvSpPr>
        <xdr:cNvPr id="25917" name="Text Box 352"/>
        <xdr:cNvSpPr txBox="1">
          <a:spLocks noChangeArrowheads="1"/>
        </xdr:cNvSpPr>
      </xdr:nvSpPr>
      <xdr:spPr bwMode="auto">
        <a:xfrm>
          <a:off x="3067050" y="9286875"/>
          <a:ext cx="76200" cy="200025"/>
        </a:xfrm>
        <a:prstGeom prst="rect">
          <a:avLst/>
        </a:prstGeom>
        <a:noFill/>
        <a:ln w="9525">
          <a:noFill/>
          <a:miter lim="800000"/>
          <a:headEnd/>
          <a:tailEnd/>
        </a:ln>
      </xdr:spPr>
    </xdr:sp>
    <xdr:clientData/>
  </xdr:twoCellAnchor>
  <xdr:twoCellAnchor editAs="oneCell">
    <xdr:from>
      <xdr:col>5</xdr:col>
      <xdr:colOff>180975</xdr:colOff>
      <xdr:row>48</xdr:row>
      <xdr:rowOff>0</xdr:rowOff>
    </xdr:from>
    <xdr:to>
      <xdr:col>5</xdr:col>
      <xdr:colOff>257175</xdr:colOff>
      <xdr:row>49</xdr:row>
      <xdr:rowOff>38100</xdr:rowOff>
    </xdr:to>
    <xdr:sp macro="" textlink="">
      <xdr:nvSpPr>
        <xdr:cNvPr id="25918" name="Text Box 353"/>
        <xdr:cNvSpPr txBox="1">
          <a:spLocks noChangeArrowheads="1"/>
        </xdr:cNvSpPr>
      </xdr:nvSpPr>
      <xdr:spPr bwMode="auto">
        <a:xfrm>
          <a:off x="3067050" y="9286875"/>
          <a:ext cx="76200" cy="200025"/>
        </a:xfrm>
        <a:prstGeom prst="rect">
          <a:avLst/>
        </a:prstGeom>
        <a:noFill/>
        <a:ln w="9525">
          <a:noFill/>
          <a:miter lim="800000"/>
          <a:headEnd/>
          <a:tailEnd/>
        </a:ln>
      </xdr:spPr>
    </xdr:sp>
    <xdr:clientData/>
  </xdr:twoCellAnchor>
  <xdr:twoCellAnchor editAs="oneCell">
    <xdr:from>
      <xdr:col>5</xdr:col>
      <xdr:colOff>180975</xdr:colOff>
      <xdr:row>48</xdr:row>
      <xdr:rowOff>0</xdr:rowOff>
    </xdr:from>
    <xdr:to>
      <xdr:col>5</xdr:col>
      <xdr:colOff>257175</xdr:colOff>
      <xdr:row>49</xdr:row>
      <xdr:rowOff>38100</xdr:rowOff>
    </xdr:to>
    <xdr:sp macro="" textlink="">
      <xdr:nvSpPr>
        <xdr:cNvPr id="25919" name="Text Box 354"/>
        <xdr:cNvSpPr txBox="1">
          <a:spLocks noChangeArrowheads="1"/>
        </xdr:cNvSpPr>
      </xdr:nvSpPr>
      <xdr:spPr bwMode="auto">
        <a:xfrm>
          <a:off x="3067050" y="9286875"/>
          <a:ext cx="76200" cy="200025"/>
        </a:xfrm>
        <a:prstGeom prst="rect">
          <a:avLst/>
        </a:prstGeom>
        <a:noFill/>
        <a:ln w="9525">
          <a:noFill/>
          <a:miter lim="800000"/>
          <a:headEnd/>
          <a:tailEnd/>
        </a:ln>
      </xdr:spPr>
    </xdr:sp>
    <xdr:clientData/>
  </xdr:twoCellAnchor>
  <xdr:twoCellAnchor editAs="oneCell">
    <xdr:from>
      <xdr:col>5</xdr:col>
      <xdr:colOff>180975</xdr:colOff>
      <xdr:row>48</xdr:row>
      <xdr:rowOff>0</xdr:rowOff>
    </xdr:from>
    <xdr:to>
      <xdr:col>5</xdr:col>
      <xdr:colOff>257175</xdr:colOff>
      <xdr:row>49</xdr:row>
      <xdr:rowOff>38100</xdr:rowOff>
    </xdr:to>
    <xdr:sp macro="" textlink="">
      <xdr:nvSpPr>
        <xdr:cNvPr id="25920" name="Text Box 355"/>
        <xdr:cNvSpPr txBox="1">
          <a:spLocks noChangeArrowheads="1"/>
        </xdr:cNvSpPr>
      </xdr:nvSpPr>
      <xdr:spPr bwMode="auto">
        <a:xfrm>
          <a:off x="3067050" y="9286875"/>
          <a:ext cx="76200" cy="200025"/>
        </a:xfrm>
        <a:prstGeom prst="rect">
          <a:avLst/>
        </a:prstGeom>
        <a:noFill/>
        <a:ln w="9525">
          <a:noFill/>
          <a:miter lim="800000"/>
          <a:headEnd/>
          <a:tailEnd/>
        </a:ln>
      </xdr:spPr>
    </xdr:sp>
    <xdr:clientData/>
  </xdr:twoCellAnchor>
  <xdr:twoCellAnchor editAs="oneCell">
    <xdr:from>
      <xdr:col>5</xdr:col>
      <xdr:colOff>180975</xdr:colOff>
      <xdr:row>48</xdr:row>
      <xdr:rowOff>0</xdr:rowOff>
    </xdr:from>
    <xdr:to>
      <xdr:col>5</xdr:col>
      <xdr:colOff>257175</xdr:colOff>
      <xdr:row>49</xdr:row>
      <xdr:rowOff>38100</xdr:rowOff>
    </xdr:to>
    <xdr:sp macro="" textlink="">
      <xdr:nvSpPr>
        <xdr:cNvPr id="25921" name="Text Box 356"/>
        <xdr:cNvSpPr txBox="1">
          <a:spLocks noChangeArrowheads="1"/>
        </xdr:cNvSpPr>
      </xdr:nvSpPr>
      <xdr:spPr bwMode="auto">
        <a:xfrm>
          <a:off x="3067050" y="9286875"/>
          <a:ext cx="76200" cy="200025"/>
        </a:xfrm>
        <a:prstGeom prst="rect">
          <a:avLst/>
        </a:prstGeom>
        <a:noFill/>
        <a:ln w="9525">
          <a:noFill/>
          <a:miter lim="800000"/>
          <a:headEnd/>
          <a:tailEnd/>
        </a:ln>
      </xdr:spPr>
    </xdr:sp>
    <xdr:clientData/>
  </xdr:twoCellAnchor>
  <xdr:twoCellAnchor editAs="oneCell">
    <xdr:from>
      <xdr:col>5</xdr:col>
      <xdr:colOff>180975</xdr:colOff>
      <xdr:row>48</xdr:row>
      <xdr:rowOff>0</xdr:rowOff>
    </xdr:from>
    <xdr:to>
      <xdr:col>5</xdr:col>
      <xdr:colOff>257175</xdr:colOff>
      <xdr:row>49</xdr:row>
      <xdr:rowOff>38100</xdr:rowOff>
    </xdr:to>
    <xdr:sp macro="" textlink="">
      <xdr:nvSpPr>
        <xdr:cNvPr id="25922" name="Text Box 357"/>
        <xdr:cNvSpPr txBox="1">
          <a:spLocks noChangeArrowheads="1"/>
        </xdr:cNvSpPr>
      </xdr:nvSpPr>
      <xdr:spPr bwMode="auto">
        <a:xfrm>
          <a:off x="3067050" y="9286875"/>
          <a:ext cx="76200" cy="200025"/>
        </a:xfrm>
        <a:prstGeom prst="rect">
          <a:avLst/>
        </a:prstGeom>
        <a:noFill/>
        <a:ln w="9525">
          <a:noFill/>
          <a:miter lim="800000"/>
          <a:headEnd/>
          <a:tailEnd/>
        </a:ln>
      </xdr:spPr>
    </xdr:sp>
    <xdr:clientData/>
  </xdr:twoCellAnchor>
  <xdr:twoCellAnchor editAs="oneCell">
    <xdr:from>
      <xdr:col>5</xdr:col>
      <xdr:colOff>180975</xdr:colOff>
      <xdr:row>48</xdr:row>
      <xdr:rowOff>0</xdr:rowOff>
    </xdr:from>
    <xdr:to>
      <xdr:col>5</xdr:col>
      <xdr:colOff>257175</xdr:colOff>
      <xdr:row>49</xdr:row>
      <xdr:rowOff>38100</xdr:rowOff>
    </xdr:to>
    <xdr:sp macro="" textlink="">
      <xdr:nvSpPr>
        <xdr:cNvPr id="25923" name="Text Box 358"/>
        <xdr:cNvSpPr txBox="1">
          <a:spLocks noChangeArrowheads="1"/>
        </xdr:cNvSpPr>
      </xdr:nvSpPr>
      <xdr:spPr bwMode="auto">
        <a:xfrm>
          <a:off x="3067050" y="9286875"/>
          <a:ext cx="76200" cy="200025"/>
        </a:xfrm>
        <a:prstGeom prst="rect">
          <a:avLst/>
        </a:prstGeom>
        <a:noFill/>
        <a:ln w="9525">
          <a:noFill/>
          <a:miter lim="800000"/>
          <a:headEnd/>
          <a:tailEnd/>
        </a:ln>
      </xdr:spPr>
    </xdr:sp>
    <xdr:clientData/>
  </xdr:twoCellAnchor>
  <xdr:twoCellAnchor editAs="oneCell">
    <xdr:from>
      <xdr:col>5</xdr:col>
      <xdr:colOff>180975</xdr:colOff>
      <xdr:row>48</xdr:row>
      <xdr:rowOff>0</xdr:rowOff>
    </xdr:from>
    <xdr:to>
      <xdr:col>5</xdr:col>
      <xdr:colOff>257175</xdr:colOff>
      <xdr:row>49</xdr:row>
      <xdr:rowOff>38100</xdr:rowOff>
    </xdr:to>
    <xdr:sp macro="" textlink="">
      <xdr:nvSpPr>
        <xdr:cNvPr id="25924" name="Text Box 359"/>
        <xdr:cNvSpPr txBox="1">
          <a:spLocks noChangeArrowheads="1"/>
        </xdr:cNvSpPr>
      </xdr:nvSpPr>
      <xdr:spPr bwMode="auto">
        <a:xfrm>
          <a:off x="3067050" y="9286875"/>
          <a:ext cx="76200" cy="200025"/>
        </a:xfrm>
        <a:prstGeom prst="rect">
          <a:avLst/>
        </a:prstGeom>
        <a:noFill/>
        <a:ln w="9525">
          <a:noFill/>
          <a:miter lim="800000"/>
          <a:headEnd/>
          <a:tailEnd/>
        </a:ln>
      </xdr:spPr>
    </xdr:sp>
    <xdr:clientData/>
  </xdr:twoCellAnchor>
  <xdr:twoCellAnchor editAs="oneCell">
    <xdr:from>
      <xdr:col>5</xdr:col>
      <xdr:colOff>180975</xdr:colOff>
      <xdr:row>48</xdr:row>
      <xdr:rowOff>0</xdr:rowOff>
    </xdr:from>
    <xdr:to>
      <xdr:col>5</xdr:col>
      <xdr:colOff>257175</xdr:colOff>
      <xdr:row>49</xdr:row>
      <xdr:rowOff>38100</xdr:rowOff>
    </xdr:to>
    <xdr:sp macro="" textlink="">
      <xdr:nvSpPr>
        <xdr:cNvPr id="25925" name="Text Box 360"/>
        <xdr:cNvSpPr txBox="1">
          <a:spLocks noChangeArrowheads="1"/>
        </xdr:cNvSpPr>
      </xdr:nvSpPr>
      <xdr:spPr bwMode="auto">
        <a:xfrm>
          <a:off x="3067050" y="9286875"/>
          <a:ext cx="76200" cy="200025"/>
        </a:xfrm>
        <a:prstGeom prst="rect">
          <a:avLst/>
        </a:prstGeom>
        <a:noFill/>
        <a:ln w="9525">
          <a:noFill/>
          <a:miter lim="800000"/>
          <a:headEnd/>
          <a:tailEnd/>
        </a:ln>
      </xdr:spPr>
    </xdr:sp>
    <xdr:clientData/>
  </xdr:twoCellAnchor>
  <xdr:twoCellAnchor editAs="oneCell">
    <xdr:from>
      <xdr:col>10</xdr:col>
      <xdr:colOff>180975</xdr:colOff>
      <xdr:row>48</xdr:row>
      <xdr:rowOff>0</xdr:rowOff>
    </xdr:from>
    <xdr:to>
      <xdr:col>11</xdr:col>
      <xdr:colOff>9525</xdr:colOff>
      <xdr:row>49</xdr:row>
      <xdr:rowOff>38100</xdr:rowOff>
    </xdr:to>
    <xdr:sp macro="" textlink="">
      <xdr:nvSpPr>
        <xdr:cNvPr id="25926" name="Text Box 361"/>
        <xdr:cNvSpPr txBox="1">
          <a:spLocks noChangeArrowheads="1"/>
        </xdr:cNvSpPr>
      </xdr:nvSpPr>
      <xdr:spPr bwMode="auto">
        <a:xfrm>
          <a:off x="5362575" y="9286875"/>
          <a:ext cx="76200" cy="200025"/>
        </a:xfrm>
        <a:prstGeom prst="rect">
          <a:avLst/>
        </a:prstGeom>
        <a:noFill/>
        <a:ln w="9525">
          <a:noFill/>
          <a:miter lim="800000"/>
          <a:headEnd/>
          <a:tailEnd/>
        </a:ln>
      </xdr:spPr>
    </xdr:sp>
    <xdr:clientData/>
  </xdr:twoCellAnchor>
  <xdr:twoCellAnchor editAs="oneCell">
    <xdr:from>
      <xdr:col>10</xdr:col>
      <xdr:colOff>180975</xdr:colOff>
      <xdr:row>48</xdr:row>
      <xdr:rowOff>0</xdr:rowOff>
    </xdr:from>
    <xdr:to>
      <xdr:col>11</xdr:col>
      <xdr:colOff>9525</xdr:colOff>
      <xdr:row>49</xdr:row>
      <xdr:rowOff>38100</xdr:rowOff>
    </xdr:to>
    <xdr:sp macro="" textlink="">
      <xdr:nvSpPr>
        <xdr:cNvPr id="25927" name="Text Box 362"/>
        <xdr:cNvSpPr txBox="1">
          <a:spLocks noChangeArrowheads="1"/>
        </xdr:cNvSpPr>
      </xdr:nvSpPr>
      <xdr:spPr bwMode="auto">
        <a:xfrm>
          <a:off x="5362575" y="9286875"/>
          <a:ext cx="76200" cy="200025"/>
        </a:xfrm>
        <a:prstGeom prst="rect">
          <a:avLst/>
        </a:prstGeom>
        <a:noFill/>
        <a:ln w="9525">
          <a:noFill/>
          <a:miter lim="800000"/>
          <a:headEnd/>
          <a:tailEnd/>
        </a:ln>
      </xdr:spPr>
    </xdr:sp>
    <xdr:clientData/>
  </xdr:twoCellAnchor>
  <xdr:twoCellAnchor editAs="oneCell">
    <xdr:from>
      <xdr:col>10</xdr:col>
      <xdr:colOff>180975</xdr:colOff>
      <xdr:row>48</xdr:row>
      <xdr:rowOff>0</xdr:rowOff>
    </xdr:from>
    <xdr:to>
      <xdr:col>11</xdr:col>
      <xdr:colOff>9525</xdr:colOff>
      <xdr:row>49</xdr:row>
      <xdr:rowOff>38100</xdr:rowOff>
    </xdr:to>
    <xdr:sp macro="" textlink="">
      <xdr:nvSpPr>
        <xdr:cNvPr id="25928" name="Text Box 363"/>
        <xdr:cNvSpPr txBox="1">
          <a:spLocks noChangeArrowheads="1"/>
        </xdr:cNvSpPr>
      </xdr:nvSpPr>
      <xdr:spPr bwMode="auto">
        <a:xfrm>
          <a:off x="5362575" y="9286875"/>
          <a:ext cx="76200" cy="200025"/>
        </a:xfrm>
        <a:prstGeom prst="rect">
          <a:avLst/>
        </a:prstGeom>
        <a:noFill/>
        <a:ln w="9525">
          <a:noFill/>
          <a:miter lim="800000"/>
          <a:headEnd/>
          <a:tailEnd/>
        </a:ln>
      </xdr:spPr>
    </xdr:sp>
    <xdr:clientData/>
  </xdr:twoCellAnchor>
  <xdr:twoCellAnchor editAs="oneCell">
    <xdr:from>
      <xdr:col>10</xdr:col>
      <xdr:colOff>180975</xdr:colOff>
      <xdr:row>48</xdr:row>
      <xdr:rowOff>0</xdr:rowOff>
    </xdr:from>
    <xdr:to>
      <xdr:col>11</xdr:col>
      <xdr:colOff>9525</xdr:colOff>
      <xdr:row>49</xdr:row>
      <xdr:rowOff>38100</xdr:rowOff>
    </xdr:to>
    <xdr:sp macro="" textlink="">
      <xdr:nvSpPr>
        <xdr:cNvPr id="25929" name="Text Box 364"/>
        <xdr:cNvSpPr txBox="1">
          <a:spLocks noChangeArrowheads="1"/>
        </xdr:cNvSpPr>
      </xdr:nvSpPr>
      <xdr:spPr bwMode="auto">
        <a:xfrm>
          <a:off x="5362575" y="9286875"/>
          <a:ext cx="76200" cy="200025"/>
        </a:xfrm>
        <a:prstGeom prst="rect">
          <a:avLst/>
        </a:prstGeom>
        <a:noFill/>
        <a:ln w="9525">
          <a:noFill/>
          <a:miter lim="800000"/>
          <a:headEnd/>
          <a:tailEnd/>
        </a:ln>
      </xdr:spPr>
    </xdr:sp>
    <xdr:clientData/>
  </xdr:twoCellAnchor>
  <xdr:twoCellAnchor editAs="oneCell">
    <xdr:from>
      <xdr:col>10</xdr:col>
      <xdr:colOff>180975</xdr:colOff>
      <xdr:row>48</xdr:row>
      <xdr:rowOff>0</xdr:rowOff>
    </xdr:from>
    <xdr:to>
      <xdr:col>11</xdr:col>
      <xdr:colOff>9525</xdr:colOff>
      <xdr:row>49</xdr:row>
      <xdr:rowOff>38100</xdr:rowOff>
    </xdr:to>
    <xdr:sp macro="" textlink="">
      <xdr:nvSpPr>
        <xdr:cNvPr id="25930" name="Text Box 365"/>
        <xdr:cNvSpPr txBox="1">
          <a:spLocks noChangeArrowheads="1"/>
        </xdr:cNvSpPr>
      </xdr:nvSpPr>
      <xdr:spPr bwMode="auto">
        <a:xfrm>
          <a:off x="5362575" y="9286875"/>
          <a:ext cx="76200" cy="200025"/>
        </a:xfrm>
        <a:prstGeom prst="rect">
          <a:avLst/>
        </a:prstGeom>
        <a:noFill/>
        <a:ln w="9525">
          <a:noFill/>
          <a:miter lim="800000"/>
          <a:headEnd/>
          <a:tailEnd/>
        </a:ln>
      </xdr:spPr>
    </xdr:sp>
    <xdr:clientData/>
  </xdr:twoCellAnchor>
  <xdr:twoCellAnchor editAs="oneCell">
    <xdr:from>
      <xdr:col>10</xdr:col>
      <xdr:colOff>180975</xdr:colOff>
      <xdr:row>48</xdr:row>
      <xdr:rowOff>0</xdr:rowOff>
    </xdr:from>
    <xdr:to>
      <xdr:col>11</xdr:col>
      <xdr:colOff>9525</xdr:colOff>
      <xdr:row>49</xdr:row>
      <xdr:rowOff>38100</xdr:rowOff>
    </xdr:to>
    <xdr:sp macro="" textlink="">
      <xdr:nvSpPr>
        <xdr:cNvPr id="25931" name="Text Box 366"/>
        <xdr:cNvSpPr txBox="1">
          <a:spLocks noChangeArrowheads="1"/>
        </xdr:cNvSpPr>
      </xdr:nvSpPr>
      <xdr:spPr bwMode="auto">
        <a:xfrm>
          <a:off x="5362575" y="9286875"/>
          <a:ext cx="76200" cy="200025"/>
        </a:xfrm>
        <a:prstGeom prst="rect">
          <a:avLst/>
        </a:prstGeom>
        <a:noFill/>
        <a:ln w="9525">
          <a:noFill/>
          <a:miter lim="800000"/>
          <a:headEnd/>
          <a:tailEnd/>
        </a:ln>
      </xdr:spPr>
    </xdr:sp>
    <xdr:clientData/>
  </xdr:twoCellAnchor>
  <xdr:twoCellAnchor editAs="oneCell">
    <xdr:from>
      <xdr:col>10</xdr:col>
      <xdr:colOff>180975</xdr:colOff>
      <xdr:row>48</xdr:row>
      <xdr:rowOff>0</xdr:rowOff>
    </xdr:from>
    <xdr:to>
      <xdr:col>11</xdr:col>
      <xdr:colOff>9525</xdr:colOff>
      <xdr:row>49</xdr:row>
      <xdr:rowOff>38100</xdr:rowOff>
    </xdr:to>
    <xdr:sp macro="" textlink="">
      <xdr:nvSpPr>
        <xdr:cNvPr id="25932" name="Text Box 367"/>
        <xdr:cNvSpPr txBox="1">
          <a:spLocks noChangeArrowheads="1"/>
        </xdr:cNvSpPr>
      </xdr:nvSpPr>
      <xdr:spPr bwMode="auto">
        <a:xfrm>
          <a:off x="5362575" y="9286875"/>
          <a:ext cx="76200" cy="200025"/>
        </a:xfrm>
        <a:prstGeom prst="rect">
          <a:avLst/>
        </a:prstGeom>
        <a:noFill/>
        <a:ln w="9525">
          <a:noFill/>
          <a:miter lim="800000"/>
          <a:headEnd/>
          <a:tailEnd/>
        </a:ln>
      </xdr:spPr>
    </xdr:sp>
    <xdr:clientData/>
  </xdr:twoCellAnchor>
  <xdr:twoCellAnchor editAs="oneCell">
    <xdr:from>
      <xdr:col>10</xdr:col>
      <xdr:colOff>180975</xdr:colOff>
      <xdr:row>48</xdr:row>
      <xdr:rowOff>0</xdr:rowOff>
    </xdr:from>
    <xdr:to>
      <xdr:col>11</xdr:col>
      <xdr:colOff>9525</xdr:colOff>
      <xdr:row>49</xdr:row>
      <xdr:rowOff>38100</xdr:rowOff>
    </xdr:to>
    <xdr:sp macro="" textlink="">
      <xdr:nvSpPr>
        <xdr:cNvPr id="25933" name="Text Box 368"/>
        <xdr:cNvSpPr txBox="1">
          <a:spLocks noChangeArrowheads="1"/>
        </xdr:cNvSpPr>
      </xdr:nvSpPr>
      <xdr:spPr bwMode="auto">
        <a:xfrm>
          <a:off x="5362575" y="9286875"/>
          <a:ext cx="76200" cy="200025"/>
        </a:xfrm>
        <a:prstGeom prst="rect">
          <a:avLst/>
        </a:prstGeom>
        <a:noFill/>
        <a:ln w="9525">
          <a:noFill/>
          <a:miter lim="800000"/>
          <a:headEnd/>
          <a:tailEnd/>
        </a:ln>
      </xdr:spPr>
    </xdr:sp>
    <xdr:clientData/>
  </xdr:twoCellAnchor>
  <xdr:twoCellAnchor editAs="oneCell">
    <xdr:from>
      <xdr:col>10</xdr:col>
      <xdr:colOff>180975</xdr:colOff>
      <xdr:row>48</xdr:row>
      <xdr:rowOff>0</xdr:rowOff>
    </xdr:from>
    <xdr:to>
      <xdr:col>11</xdr:col>
      <xdr:colOff>9525</xdr:colOff>
      <xdr:row>49</xdr:row>
      <xdr:rowOff>38100</xdr:rowOff>
    </xdr:to>
    <xdr:sp macro="" textlink="">
      <xdr:nvSpPr>
        <xdr:cNvPr id="25934" name="Text Box 369"/>
        <xdr:cNvSpPr txBox="1">
          <a:spLocks noChangeArrowheads="1"/>
        </xdr:cNvSpPr>
      </xdr:nvSpPr>
      <xdr:spPr bwMode="auto">
        <a:xfrm>
          <a:off x="5362575" y="9286875"/>
          <a:ext cx="76200" cy="200025"/>
        </a:xfrm>
        <a:prstGeom prst="rect">
          <a:avLst/>
        </a:prstGeom>
        <a:noFill/>
        <a:ln w="9525">
          <a:noFill/>
          <a:miter lim="800000"/>
          <a:headEnd/>
          <a:tailEnd/>
        </a:ln>
      </xdr:spPr>
    </xdr:sp>
    <xdr:clientData/>
  </xdr:twoCellAnchor>
  <xdr:twoCellAnchor editAs="oneCell">
    <xdr:from>
      <xdr:col>10</xdr:col>
      <xdr:colOff>180975</xdr:colOff>
      <xdr:row>48</xdr:row>
      <xdr:rowOff>0</xdr:rowOff>
    </xdr:from>
    <xdr:to>
      <xdr:col>11</xdr:col>
      <xdr:colOff>9525</xdr:colOff>
      <xdr:row>49</xdr:row>
      <xdr:rowOff>38100</xdr:rowOff>
    </xdr:to>
    <xdr:sp macro="" textlink="">
      <xdr:nvSpPr>
        <xdr:cNvPr id="25935" name="Text Box 370"/>
        <xdr:cNvSpPr txBox="1">
          <a:spLocks noChangeArrowheads="1"/>
        </xdr:cNvSpPr>
      </xdr:nvSpPr>
      <xdr:spPr bwMode="auto">
        <a:xfrm>
          <a:off x="5362575" y="9286875"/>
          <a:ext cx="76200" cy="200025"/>
        </a:xfrm>
        <a:prstGeom prst="rect">
          <a:avLst/>
        </a:prstGeom>
        <a:noFill/>
        <a:ln w="9525">
          <a:noFill/>
          <a:miter lim="800000"/>
          <a:headEnd/>
          <a:tailEnd/>
        </a:ln>
      </xdr:spPr>
    </xdr:sp>
    <xdr:clientData/>
  </xdr:twoCellAnchor>
  <xdr:twoCellAnchor editAs="oneCell">
    <xdr:from>
      <xdr:col>10</xdr:col>
      <xdr:colOff>180975</xdr:colOff>
      <xdr:row>48</xdr:row>
      <xdr:rowOff>0</xdr:rowOff>
    </xdr:from>
    <xdr:to>
      <xdr:col>11</xdr:col>
      <xdr:colOff>9525</xdr:colOff>
      <xdr:row>49</xdr:row>
      <xdr:rowOff>38100</xdr:rowOff>
    </xdr:to>
    <xdr:sp macro="" textlink="">
      <xdr:nvSpPr>
        <xdr:cNvPr id="25936" name="Text Box 371"/>
        <xdr:cNvSpPr txBox="1">
          <a:spLocks noChangeArrowheads="1"/>
        </xdr:cNvSpPr>
      </xdr:nvSpPr>
      <xdr:spPr bwMode="auto">
        <a:xfrm>
          <a:off x="5362575" y="9286875"/>
          <a:ext cx="76200" cy="200025"/>
        </a:xfrm>
        <a:prstGeom prst="rect">
          <a:avLst/>
        </a:prstGeom>
        <a:noFill/>
        <a:ln w="9525">
          <a:noFill/>
          <a:miter lim="800000"/>
          <a:headEnd/>
          <a:tailEnd/>
        </a:ln>
      </xdr:spPr>
    </xdr:sp>
    <xdr:clientData/>
  </xdr:twoCellAnchor>
  <xdr:twoCellAnchor editAs="oneCell">
    <xdr:from>
      <xdr:col>10</xdr:col>
      <xdr:colOff>180975</xdr:colOff>
      <xdr:row>48</xdr:row>
      <xdr:rowOff>0</xdr:rowOff>
    </xdr:from>
    <xdr:to>
      <xdr:col>11</xdr:col>
      <xdr:colOff>9525</xdr:colOff>
      <xdr:row>49</xdr:row>
      <xdr:rowOff>38100</xdr:rowOff>
    </xdr:to>
    <xdr:sp macro="" textlink="">
      <xdr:nvSpPr>
        <xdr:cNvPr id="25937" name="Text Box 372"/>
        <xdr:cNvSpPr txBox="1">
          <a:spLocks noChangeArrowheads="1"/>
        </xdr:cNvSpPr>
      </xdr:nvSpPr>
      <xdr:spPr bwMode="auto">
        <a:xfrm>
          <a:off x="5362575" y="9286875"/>
          <a:ext cx="76200" cy="200025"/>
        </a:xfrm>
        <a:prstGeom prst="rect">
          <a:avLst/>
        </a:prstGeom>
        <a:noFill/>
        <a:ln w="9525">
          <a:noFill/>
          <a:miter lim="800000"/>
          <a:headEnd/>
          <a:tailEnd/>
        </a:ln>
      </xdr:spPr>
    </xdr:sp>
    <xdr:clientData/>
  </xdr:twoCellAnchor>
  <xdr:twoCellAnchor editAs="oneCell">
    <xdr:from>
      <xdr:col>10</xdr:col>
      <xdr:colOff>180975</xdr:colOff>
      <xdr:row>48</xdr:row>
      <xdr:rowOff>0</xdr:rowOff>
    </xdr:from>
    <xdr:to>
      <xdr:col>11</xdr:col>
      <xdr:colOff>9525</xdr:colOff>
      <xdr:row>49</xdr:row>
      <xdr:rowOff>38100</xdr:rowOff>
    </xdr:to>
    <xdr:sp macro="" textlink="">
      <xdr:nvSpPr>
        <xdr:cNvPr id="25938" name="Text Box 373"/>
        <xdr:cNvSpPr txBox="1">
          <a:spLocks noChangeArrowheads="1"/>
        </xdr:cNvSpPr>
      </xdr:nvSpPr>
      <xdr:spPr bwMode="auto">
        <a:xfrm>
          <a:off x="5362575" y="9286875"/>
          <a:ext cx="76200" cy="200025"/>
        </a:xfrm>
        <a:prstGeom prst="rect">
          <a:avLst/>
        </a:prstGeom>
        <a:noFill/>
        <a:ln w="9525">
          <a:noFill/>
          <a:miter lim="800000"/>
          <a:headEnd/>
          <a:tailEnd/>
        </a:ln>
      </xdr:spPr>
    </xdr:sp>
    <xdr:clientData/>
  </xdr:twoCellAnchor>
  <xdr:twoCellAnchor editAs="oneCell">
    <xdr:from>
      <xdr:col>5</xdr:col>
      <xdr:colOff>180975</xdr:colOff>
      <xdr:row>49</xdr:row>
      <xdr:rowOff>0</xdr:rowOff>
    </xdr:from>
    <xdr:to>
      <xdr:col>5</xdr:col>
      <xdr:colOff>257175</xdr:colOff>
      <xdr:row>50</xdr:row>
      <xdr:rowOff>38100</xdr:rowOff>
    </xdr:to>
    <xdr:sp macro="" textlink="">
      <xdr:nvSpPr>
        <xdr:cNvPr id="25939" name="Text Box 374"/>
        <xdr:cNvSpPr txBox="1">
          <a:spLocks noChangeArrowheads="1"/>
        </xdr:cNvSpPr>
      </xdr:nvSpPr>
      <xdr:spPr bwMode="auto">
        <a:xfrm>
          <a:off x="3067050" y="9448800"/>
          <a:ext cx="76200" cy="200025"/>
        </a:xfrm>
        <a:prstGeom prst="rect">
          <a:avLst/>
        </a:prstGeom>
        <a:noFill/>
        <a:ln w="9525">
          <a:noFill/>
          <a:miter lim="800000"/>
          <a:headEnd/>
          <a:tailEnd/>
        </a:ln>
      </xdr:spPr>
    </xdr:sp>
    <xdr:clientData/>
  </xdr:twoCellAnchor>
  <xdr:twoCellAnchor editAs="oneCell">
    <xdr:from>
      <xdr:col>5</xdr:col>
      <xdr:colOff>180975</xdr:colOff>
      <xdr:row>49</xdr:row>
      <xdr:rowOff>0</xdr:rowOff>
    </xdr:from>
    <xdr:to>
      <xdr:col>5</xdr:col>
      <xdr:colOff>257175</xdr:colOff>
      <xdr:row>50</xdr:row>
      <xdr:rowOff>38100</xdr:rowOff>
    </xdr:to>
    <xdr:sp macro="" textlink="">
      <xdr:nvSpPr>
        <xdr:cNvPr id="25940" name="Text Box 375"/>
        <xdr:cNvSpPr txBox="1">
          <a:spLocks noChangeArrowheads="1"/>
        </xdr:cNvSpPr>
      </xdr:nvSpPr>
      <xdr:spPr bwMode="auto">
        <a:xfrm>
          <a:off x="3067050" y="9448800"/>
          <a:ext cx="76200" cy="200025"/>
        </a:xfrm>
        <a:prstGeom prst="rect">
          <a:avLst/>
        </a:prstGeom>
        <a:noFill/>
        <a:ln w="9525">
          <a:noFill/>
          <a:miter lim="800000"/>
          <a:headEnd/>
          <a:tailEnd/>
        </a:ln>
      </xdr:spPr>
    </xdr:sp>
    <xdr:clientData/>
  </xdr:twoCellAnchor>
  <xdr:twoCellAnchor editAs="oneCell">
    <xdr:from>
      <xdr:col>5</xdr:col>
      <xdr:colOff>180975</xdr:colOff>
      <xdr:row>49</xdr:row>
      <xdr:rowOff>0</xdr:rowOff>
    </xdr:from>
    <xdr:to>
      <xdr:col>5</xdr:col>
      <xdr:colOff>257175</xdr:colOff>
      <xdr:row>50</xdr:row>
      <xdr:rowOff>38100</xdr:rowOff>
    </xdr:to>
    <xdr:sp macro="" textlink="">
      <xdr:nvSpPr>
        <xdr:cNvPr id="25941" name="Text Box 376"/>
        <xdr:cNvSpPr txBox="1">
          <a:spLocks noChangeArrowheads="1"/>
        </xdr:cNvSpPr>
      </xdr:nvSpPr>
      <xdr:spPr bwMode="auto">
        <a:xfrm>
          <a:off x="3067050" y="9448800"/>
          <a:ext cx="76200" cy="200025"/>
        </a:xfrm>
        <a:prstGeom prst="rect">
          <a:avLst/>
        </a:prstGeom>
        <a:noFill/>
        <a:ln w="9525">
          <a:noFill/>
          <a:miter lim="800000"/>
          <a:headEnd/>
          <a:tailEnd/>
        </a:ln>
      </xdr:spPr>
    </xdr:sp>
    <xdr:clientData/>
  </xdr:twoCellAnchor>
  <xdr:twoCellAnchor editAs="oneCell">
    <xdr:from>
      <xdr:col>5</xdr:col>
      <xdr:colOff>180975</xdr:colOff>
      <xdr:row>49</xdr:row>
      <xdr:rowOff>0</xdr:rowOff>
    </xdr:from>
    <xdr:to>
      <xdr:col>5</xdr:col>
      <xdr:colOff>257175</xdr:colOff>
      <xdr:row>50</xdr:row>
      <xdr:rowOff>38100</xdr:rowOff>
    </xdr:to>
    <xdr:sp macro="" textlink="">
      <xdr:nvSpPr>
        <xdr:cNvPr id="25942" name="Text Box 377"/>
        <xdr:cNvSpPr txBox="1">
          <a:spLocks noChangeArrowheads="1"/>
        </xdr:cNvSpPr>
      </xdr:nvSpPr>
      <xdr:spPr bwMode="auto">
        <a:xfrm>
          <a:off x="3067050" y="9448800"/>
          <a:ext cx="76200" cy="200025"/>
        </a:xfrm>
        <a:prstGeom prst="rect">
          <a:avLst/>
        </a:prstGeom>
        <a:noFill/>
        <a:ln w="9525">
          <a:noFill/>
          <a:miter lim="800000"/>
          <a:headEnd/>
          <a:tailEnd/>
        </a:ln>
      </xdr:spPr>
    </xdr:sp>
    <xdr:clientData/>
  </xdr:twoCellAnchor>
  <xdr:twoCellAnchor editAs="oneCell">
    <xdr:from>
      <xdr:col>5</xdr:col>
      <xdr:colOff>180975</xdr:colOff>
      <xdr:row>49</xdr:row>
      <xdr:rowOff>0</xdr:rowOff>
    </xdr:from>
    <xdr:to>
      <xdr:col>5</xdr:col>
      <xdr:colOff>257175</xdr:colOff>
      <xdr:row>50</xdr:row>
      <xdr:rowOff>38100</xdr:rowOff>
    </xdr:to>
    <xdr:sp macro="" textlink="">
      <xdr:nvSpPr>
        <xdr:cNvPr id="25943" name="Text Box 378"/>
        <xdr:cNvSpPr txBox="1">
          <a:spLocks noChangeArrowheads="1"/>
        </xdr:cNvSpPr>
      </xdr:nvSpPr>
      <xdr:spPr bwMode="auto">
        <a:xfrm>
          <a:off x="3067050" y="9448800"/>
          <a:ext cx="76200" cy="200025"/>
        </a:xfrm>
        <a:prstGeom prst="rect">
          <a:avLst/>
        </a:prstGeom>
        <a:noFill/>
        <a:ln w="9525">
          <a:noFill/>
          <a:miter lim="800000"/>
          <a:headEnd/>
          <a:tailEnd/>
        </a:ln>
      </xdr:spPr>
    </xdr:sp>
    <xdr:clientData/>
  </xdr:twoCellAnchor>
  <xdr:twoCellAnchor editAs="oneCell">
    <xdr:from>
      <xdr:col>5</xdr:col>
      <xdr:colOff>180975</xdr:colOff>
      <xdr:row>49</xdr:row>
      <xdr:rowOff>0</xdr:rowOff>
    </xdr:from>
    <xdr:to>
      <xdr:col>5</xdr:col>
      <xdr:colOff>257175</xdr:colOff>
      <xdr:row>50</xdr:row>
      <xdr:rowOff>38100</xdr:rowOff>
    </xdr:to>
    <xdr:sp macro="" textlink="">
      <xdr:nvSpPr>
        <xdr:cNvPr id="25944" name="Text Box 379"/>
        <xdr:cNvSpPr txBox="1">
          <a:spLocks noChangeArrowheads="1"/>
        </xdr:cNvSpPr>
      </xdr:nvSpPr>
      <xdr:spPr bwMode="auto">
        <a:xfrm>
          <a:off x="3067050" y="9448800"/>
          <a:ext cx="76200" cy="200025"/>
        </a:xfrm>
        <a:prstGeom prst="rect">
          <a:avLst/>
        </a:prstGeom>
        <a:noFill/>
        <a:ln w="9525">
          <a:noFill/>
          <a:miter lim="800000"/>
          <a:headEnd/>
          <a:tailEnd/>
        </a:ln>
      </xdr:spPr>
    </xdr:sp>
    <xdr:clientData/>
  </xdr:twoCellAnchor>
  <xdr:twoCellAnchor editAs="oneCell">
    <xdr:from>
      <xdr:col>5</xdr:col>
      <xdr:colOff>180975</xdr:colOff>
      <xdr:row>49</xdr:row>
      <xdr:rowOff>0</xdr:rowOff>
    </xdr:from>
    <xdr:to>
      <xdr:col>5</xdr:col>
      <xdr:colOff>257175</xdr:colOff>
      <xdr:row>50</xdr:row>
      <xdr:rowOff>38100</xdr:rowOff>
    </xdr:to>
    <xdr:sp macro="" textlink="">
      <xdr:nvSpPr>
        <xdr:cNvPr id="25945" name="Text Box 380"/>
        <xdr:cNvSpPr txBox="1">
          <a:spLocks noChangeArrowheads="1"/>
        </xdr:cNvSpPr>
      </xdr:nvSpPr>
      <xdr:spPr bwMode="auto">
        <a:xfrm>
          <a:off x="3067050" y="9448800"/>
          <a:ext cx="76200" cy="200025"/>
        </a:xfrm>
        <a:prstGeom prst="rect">
          <a:avLst/>
        </a:prstGeom>
        <a:noFill/>
        <a:ln w="9525">
          <a:noFill/>
          <a:miter lim="800000"/>
          <a:headEnd/>
          <a:tailEnd/>
        </a:ln>
      </xdr:spPr>
    </xdr:sp>
    <xdr:clientData/>
  </xdr:twoCellAnchor>
  <xdr:twoCellAnchor editAs="oneCell">
    <xdr:from>
      <xdr:col>5</xdr:col>
      <xdr:colOff>180975</xdr:colOff>
      <xdr:row>49</xdr:row>
      <xdr:rowOff>0</xdr:rowOff>
    </xdr:from>
    <xdr:to>
      <xdr:col>5</xdr:col>
      <xdr:colOff>257175</xdr:colOff>
      <xdr:row>50</xdr:row>
      <xdr:rowOff>38100</xdr:rowOff>
    </xdr:to>
    <xdr:sp macro="" textlink="">
      <xdr:nvSpPr>
        <xdr:cNvPr id="25946" name="Text Box 381"/>
        <xdr:cNvSpPr txBox="1">
          <a:spLocks noChangeArrowheads="1"/>
        </xdr:cNvSpPr>
      </xdr:nvSpPr>
      <xdr:spPr bwMode="auto">
        <a:xfrm>
          <a:off x="3067050" y="9448800"/>
          <a:ext cx="76200" cy="200025"/>
        </a:xfrm>
        <a:prstGeom prst="rect">
          <a:avLst/>
        </a:prstGeom>
        <a:noFill/>
        <a:ln w="9525">
          <a:noFill/>
          <a:miter lim="800000"/>
          <a:headEnd/>
          <a:tailEnd/>
        </a:ln>
      </xdr:spPr>
    </xdr:sp>
    <xdr:clientData/>
  </xdr:twoCellAnchor>
  <xdr:twoCellAnchor editAs="oneCell">
    <xdr:from>
      <xdr:col>5</xdr:col>
      <xdr:colOff>180975</xdr:colOff>
      <xdr:row>49</xdr:row>
      <xdr:rowOff>0</xdr:rowOff>
    </xdr:from>
    <xdr:to>
      <xdr:col>5</xdr:col>
      <xdr:colOff>257175</xdr:colOff>
      <xdr:row>50</xdr:row>
      <xdr:rowOff>38100</xdr:rowOff>
    </xdr:to>
    <xdr:sp macro="" textlink="">
      <xdr:nvSpPr>
        <xdr:cNvPr id="25947" name="Text Box 382"/>
        <xdr:cNvSpPr txBox="1">
          <a:spLocks noChangeArrowheads="1"/>
        </xdr:cNvSpPr>
      </xdr:nvSpPr>
      <xdr:spPr bwMode="auto">
        <a:xfrm>
          <a:off x="3067050" y="9448800"/>
          <a:ext cx="76200" cy="200025"/>
        </a:xfrm>
        <a:prstGeom prst="rect">
          <a:avLst/>
        </a:prstGeom>
        <a:noFill/>
        <a:ln w="9525">
          <a:noFill/>
          <a:miter lim="800000"/>
          <a:headEnd/>
          <a:tailEnd/>
        </a:ln>
      </xdr:spPr>
    </xdr:sp>
    <xdr:clientData/>
  </xdr:twoCellAnchor>
  <xdr:twoCellAnchor editAs="oneCell">
    <xdr:from>
      <xdr:col>5</xdr:col>
      <xdr:colOff>180975</xdr:colOff>
      <xdr:row>49</xdr:row>
      <xdr:rowOff>0</xdr:rowOff>
    </xdr:from>
    <xdr:to>
      <xdr:col>5</xdr:col>
      <xdr:colOff>257175</xdr:colOff>
      <xdr:row>50</xdr:row>
      <xdr:rowOff>38100</xdr:rowOff>
    </xdr:to>
    <xdr:sp macro="" textlink="">
      <xdr:nvSpPr>
        <xdr:cNvPr id="25948" name="Text Box 383"/>
        <xdr:cNvSpPr txBox="1">
          <a:spLocks noChangeArrowheads="1"/>
        </xdr:cNvSpPr>
      </xdr:nvSpPr>
      <xdr:spPr bwMode="auto">
        <a:xfrm>
          <a:off x="3067050" y="9448800"/>
          <a:ext cx="76200" cy="200025"/>
        </a:xfrm>
        <a:prstGeom prst="rect">
          <a:avLst/>
        </a:prstGeom>
        <a:noFill/>
        <a:ln w="9525">
          <a:noFill/>
          <a:miter lim="800000"/>
          <a:headEnd/>
          <a:tailEnd/>
        </a:ln>
      </xdr:spPr>
    </xdr:sp>
    <xdr:clientData/>
  </xdr:twoCellAnchor>
  <xdr:twoCellAnchor editAs="oneCell">
    <xdr:from>
      <xdr:col>5</xdr:col>
      <xdr:colOff>180975</xdr:colOff>
      <xdr:row>49</xdr:row>
      <xdr:rowOff>0</xdr:rowOff>
    </xdr:from>
    <xdr:to>
      <xdr:col>5</xdr:col>
      <xdr:colOff>257175</xdr:colOff>
      <xdr:row>50</xdr:row>
      <xdr:rowOff>38100</xdr:rowOff>
    </xdr:to>
    <xdr:sp macro="" textlink="">
      <xdr:nvSpPr>
        <xdr:cNvPr id="25949" name="Text Box 384"/>
        <xdr:cNvSpPr txBox="1">
          <a:spLocks noChangeArrowheads="1"/>
        </xdr:cNvSpPr>
      </xdr:nvSpPr>
      <xdr:spPr bwMode="auto">
        <a:xfrm>
          <a:off x="3067050" y="9448800"/>
          <a:ext cx="76200" cy="200025"/>
        </a:xfrm>
        <a:prstGeom prst="rect">
          <a:avLst/>
        </a:prstGeom>
        <a:noFill/>
        <a:ln w="9525">
          <a:noFill/>
          <a:miter lim="800000"/>
          <a:headEnd/>
          <a:tailEnd/>
        </a:ln>
      </xdr:spPr>
    </xdr:sp>
    <xdr:clientData/>
  </xdr:twoCellAnchor>
  <xdr:twoCellAnchor editAs="oneCell">
    <xdr:from>
      <xdr:col>5</xdr:col>
      <xdr:colOff>180975</xdr:colOff>
      <xdr:row>49</xdr:row>
      <xdr:rowOff>0</xdr:rowOff>
    </xdr:from>
    <xdr:to>
      <xdr:col>5</xdr:col>
      <xdr:colOff>257175</xdr:colOff>
      <xdr:row>50</xdr:row>
      <xdr:rowOff>38100</xdr:rowOff>
    </xdr:to>
    <xdr:sp macro="" textlink="">
      <xdr:nvSpPr>
        <xdr:cNvPr id="25950" name="Text Box 385"/>
        <xdr:cNvSpPr txBox="1">
          <a:spLocks noChangeArrowheads="1"/>
        </xdr:cNvSpPr>
      </xdr:nvSpPr>
      <xdr:spPr bwMode="auto">
        <a:xfrm>
          <a:off x="3067050" y="9448800"/>
          <a:ext cx="76200" cy="200025"/>
        </a:xfrm>
        <a:prstGeom prst="rect">
          <a:avLst/>
        </a:prstGeom>
        <a:noFill/>
        <a:ln w="9525">
          <a:noFill/>
          <a:miter lim="800000"/>
          <a:headEnd/>
          <a:tailEnd/>
        </a:ln>
      </xdr:spPr>
    </xdr:sp>
    <xdr:clientData/>
  </xdr:twoCellAnchor>
  <xdr:twoCellAnchor editAs="oneCell">
    <xdr:from>
      <xdr:col>10</xdr:col>
      <xdr:colOff>180975</xdr:colOff>
      <xdr:row>49</xdr:row>
      <xdr:rowOff>0</xdr:rowOff>
    </xdr:from>
    <xdr:to>
      <xdr:col>11</xdr:col>
      <xdr:colOff>9525</xdr:colOff>
      <xdr:row>50</xdr:row>
      <xdr:rowOff>38100</xdr:rowOff>
    </xdr:to>
    <xdr:sp macro="" textlink="">
      <xdr:nvSpPr>
        <xdr:cNvPr id="25951" name="Text Box 387"/>
        <xdr:cNvSpPr txBox="1">
          <a:spLocks noChangeArrowheads="1"/>
        </xdr:cNvSpPr>
      </xdr:nvSpPr>
      <xdr:spPr bwMode="auto">
        <a:xfrm>
          <a:off x="5362575" y="9448800"/>
          <a:ext cx="76200" cy="200025"/>
        </a:xfrm>
        <a:prstGeom prst="rect">
          <a:avLst/>
        </a:prstGeom>
        <a:noFill/>
        <a:ln w="9525">
          <a:noFill/>
          <a:miter lim="800000"/>
          <a:headEnd/>
          <a:tailEnd/>
        </a:ln>
      </xdr:spPr>
    </xdr:sp>
    <xdr:clientData/>
  </xdr:twoCellAnchor>
  <xdr:twoCellAnchor editAs="oneCell">
    <xdr:from>
      <xdr:col>10</xdr:col>
      <xdr:colOff>180975</xdr:colOff>
      <xdr:row>49</xdr:row>
      <xdr:rowOff>0</xdr:rowOff>
    </xdr:from>
    <xdr:to>
      <xdr:col>11</xdr:col>
      <xdr:colOff>9525</xdr:colOff>
      <xdr:row>50</xdr:row>
      <xdr:rowOff>38100</xdr:rowOff>
    </xdr:to>
    <xdr:sp macro="" textlink="">
      <xdr:nvSpPr>
        <xdr:cNvPr id="25952" name="Text Box 388"/>
        <xdr:cNvSpPr txBox="1">
          <a:spLocks noChangeArrowheads="1"/>
        </xdr:cNvSpPr>
      </xdr:nvSpPr>
      <xdr:spPr bwMode="auto">
        <a:xfrm>
          <a:off x="5362575" y="9448800"/>
          <a:ext cx="76200" cy="200025"/>
        </a:xfrm>
        <a:prstGeom prst="rect">
          <a:avLst/>
        </a:prstGeom>
        <a:noFill/>
        <a:ln w="9525">
          <a:noFill/>
          <a:miter lim="800000"/>
          <a:headEnd/>
          <a:tailEnd/>
        </a:ln>
      </xdr:spPr>
    </xdr:sp>
    <xdr:clientData/>
  </xdr:twoCellAnchor>
  <xdr:twoCellAnchor editAs="oneCell">
    <xdr:from>
      <xdr:col>10</xdr:col>
      <xdr:colOff>180975</xdr:colOff>
      <xdr:row>49</xdr:row>
      <xdr:rowOff>0</xdr:rowOff>
    </xdr:from>
    <xdr:to>
      <xdr:col>11</xdr:col>
      <xdr:colOff>9525</xdr:colOff>
      <xdr:row>50</xdr:row>
      <xdr:rowOff>38100</xdr:rowOff>
    </xdr:to>
    <xdr:sp macro="" textlink="">
      <xdr:nvSpPr>
        <xdr:cNvPr id="25953" name="Text Box 389"/>
        <xdr:cNvSpPr txBox="1">
          <a:spLocks noChangeArrowheads="1"/>
        </xdr:cNvSpPr>
      </xdr:nvSpPr>
      <xdr:spPr bwMode="auto">
        <a:xfrm>
          <a:off x="5362575" y="9448800"/>
          <a:ext cx="76200" cy="200025"/>
        </a:xfrm>
        <a:prstGeom prst="rect">
          <a:avLst/>
        </a:prstGeom>
        <a:noFill/>
        <a:ln w="9525">
          <a:noFill/>
          <a:miter lim="800000"/>
          <a:headEnd/>
          <a:tailEnd/>
        </a:ln>
      </xdr:spPr>
    </xdr:sp>
    <xdr:clientData/>
  </xdr:twoCellAnchor>
  <xdr:twoCellAnchor editAs="oneCell">
    <xdr:from>
      <xdr:col>10</xdr:col>
      <xdr:colOff>180975</xdr:colOff>
      <xdr:row>49</xdr:row>
      <xdr:rowOff>0</xdr:rowOff>
    </xdr:from>
    <xdr:to>
      <xdr:col>11</xdr:col>
      <xdr:colOff>9525</xdr:colOff>
      <xdr:row>50</xdr:row>
      <xdr:rowOff>38100</xdr:rowOff>
    </xdr:to>
    <xdr:sp macro="" textlink="">
      <xdr:nvSpPr>
        <xdr:cNvPr id="25954" name="Text Box 390"/>
        <xdr:cNvSpPr txBox="1">
          <a:spLocks noChangeArrowheads="1"/>
        </xdr:cNvSpPr>
      </xdr:nvSpPr>
      <xdr:spPr bwMode="auto">
        <a:xfrm>
          <a:off x="5362575" y="9448800"/>
          <a:ext cx="76200" cy="200025"/>
        </a:xfrm>
        <a:prstGeom prst="rect">
          <a:avLst/>
        </a:prstGeom>
        <a:noFill/>
        <a:ln w="9525">
          <a:noFill/>
          <a:miter lim="800000"/>
          <a:headEnd/>
          <a:tailEnd/>
        </a:ln>
      </xdr:spPr>
    </xdr:sp>
    <xdr:clientData/>
  </xdr:twoCellAnchor>
  <xdr:twoCellAnchor editAs="oneCell">
    <xdr:from>
      <xdr:col>10</xdr:col>
      <xdr:colOff>180975</xdr:colOff>
      <xdr:row>49</xdr:row>
      <xdr:rowOff>0</xdr:rowOff>
    </xdr:from>
    <xdr:to>
      <xdr:col>11</xdr:col>
      <xdr:colOff>9525</xdr:colOff>
      <xdr:row>50</xdr:row>
      <xdr:rowOff>38100</xdr:rowOff>
    </xdr:to>
    <xdr:sp macro="" textlink="">
      <xdr:nvSpPr>
        <xdr:cNvPr id="25955" name="Text Box 391"/>
        <xdr:cNvSpPr txBox="1">
          <a:spLocks noChangeArrowheads="1"/>
        </xdr:cNvSpPr>
      </xdr:nvSpPr>
      <xdr:spPr bwMode="auto">
        <a:xfrm>
          <a:off x="5362575" y="9448800"/>
          <a:ext cx="76200" cy="200025"/>
        </a:xfrm>
        <a:prstGeom prst="rect">
          <a:avLst/>
        </a:prstGeom>
        <a:noFill/>
        <a:ln w="9525">
          <a:noFill/>
          <a:miter lim="800000"/>
          <a:headEnd/>
          <a:tailEnd/>
        </a:ln>
      </xdr:spPr>
    </xdr:sp>
    <xdr:clientData/>
  </xdr:twoCellAnchor>
  <xdr:twoCellAnchor editAs="oneCell">
    <xdr:from>
      <xdr:col>10</xdr:col>
      <xdr:colOff>180975</xdr:colOff>
      <xdr:row>49</xdr:row>
      <xdr:rowOff>0</xdr:rowOff>
    </xdr:from>
    <xdr:to>
      <xdr:col>11</xdr:col>
      <xdr:colOff>9525</xdr:colOff>
      <xdr:row>50</xdr:row>
      <xdr:rowOff>38100</xdr:rowOff>
    </xdr:to>
    <xdr:sp macro="" textlink="">
      <xdr:nvSpPr>
        <xdr:cNvPr id="25956" name="Text Box 392"/>
        <xdr:cNvSpPr txBox="1">
          <a:spLocks noChangeArrowheads="1"/>
        </xdr:cNvSpPr>
      </xdr:nvSpPr>
      <xdr:spPr bwMode="auto">
        <a:xfrm>
          <a:off x="5362575" y="9448800"/>
          <a:ext cx="76200" cy="200025"/>
        </a:xfrm>
        <a:prstGeom prst="rect">
          <a:avLst/>
        </a:prstGeom>
        <a:noFill/>
        <a:ln w="9525">
          <a:noFill/>
          <a:miter lim="800000"/>
          <a:headEnd/>
          <a:tailEnd/>
        </a:ln>
      </xdr:spPr>
    </xdr:sp>
    <xdr:clientData/>
  </xdr:twoCellAnchor>
  <xdr:twoCellAnchor editAs="oneCell">
    <xdr:from>
      <xdr:col>10</xdr:col>
      <xdr:colOff>180975</xdr:colOff>
      <xdr:row>49</xdr:row>
      <xdr:rowOff>0</xdr:rowOff>
    </xdr:from>
    <xdr:to>
      <xdr:col>11</xdr:col>
      <xdr:colOff>9525</xdr:colOff>
      <xdr:row>50</xdr:row>
      <xdr:rowOff>38100</xdr:rowOff>
    </xdr:to>
    <xdr:sp macro="" textlink="">
      <xdr:nvSpPr>
        <xdr:cNvPr id="25957" name="Text Box 393"/>
        <xdr:cNvSpPr txBox="1">
          <a:spLocks noChangeArrowheads="1"/>
        </xdr:cNvSpPr>
      </xdr:nvSpPr>
      <xdr:spPr bwMode="auto">
        <a:xfrm>
          <a:off x="5362575" y="9448800"/>
          <a:ext cx="76200" cy="200025"/>
        </a:xfrm>
        <a:prstGeom prst="rect">
          <a:avLst/>
        </a:prstGeom>
        <a:noFill/>
        <a:ln w="9525">
          <a:noFill/>
          <a:miter lim="800000"/>
          <a:headEnd/>
          <a:tailEnd/>
        </a:ln>
      </xdr:spPr>
    </xdr:sp>
    <xdr:clientData/>
  </xdr:twoCellAnchor>
  <xdr:twoCellAnchor editAs="oneCell">
    <xdr:from>
      <xdr:col>10</xdr:col>
      <xdr:colOff>180975</xdr:colOff>
      <xdr:row>49</xdr:row>
      <xdr:rowOff>0</xdr:rowOff>
    </xdr:from>
    <xdr:to>
      <xdr:col>11</xdr:col>
      <xdr:colOff>9525</xdr:colOff>
      <xdr:row>50</xdr:row>
      <xdr:rowOff>38100</xdr:rowOff>
    </xdr:to>
    <xdr:sp macro="" textlink="">
      <xdr:nvSpPr>
        <xdr:cNvPr id="25958" name="Text Box 394"/>
        <xdr:cNvSpPr txBox="1">
          <a:spLocks noChangeArrowheads="1"/>
        </xdr:cNvSpPr>
      </xdr:nvSpPr>
      <xdr:spPr bwMode="auto">
        <a:xfrm>
          <a:off x="5362575" y="9448800"/>
          <a:ext cx="76200" cy="200025"/>
        </a:xfrm>
        <a:prstGeom prst="rect">
          <a:avLst/>
        </a:prstGeom>
        <a:noFill/>
        <a:ln w="9525">
          <a:noFill/>
          <a:miter lim="800000"/>
          <a:headEnd/>
          <a:tailEnd/>
        </a:ln>
      </xdr:spPr>
    </xdr:sp>
    <xdr:clientData/>
  </xdr:twoCellAnchor>
  <xdr:twoCellAnchor editAs="oneCell">
    <xdr:from>
      <xdr:col>10</xdr:col>
      <xdr:colOff>180975</xdr:colOff>
      <xdr:row>49</xdr:row>
      <xdr:rowOff>0</xdr:rowOff>
    </xdr:from>
    <xdr:to>
      <xdr:col>11</xdr:col>
      <xdr:colOff>9525</xdr:colOff>
      <xdr:row>50</xdr:row>
      <xdr:rowOff>38100</xdr:rowOff>
    </xdr:to>
    <xdr:sp macro="" textlink="">
      <xdr:nvSpPr>
        <xdr:cNvPr id="25959" name="Text Box 395"/>
        <xdr:cNvSpPr txBox="1">
          <a:spLocks noChangeArrowheads="1"/>
        </xdr:cNvSpPr>
      </xdr:nvSpPr>
      <xdr:spPr bwMode="auto">
        <a:xfrm>
          <a:off x="5362575" y="9448800"/>
          <a:ext cx="76200" cy="200025"/>
        </a:xfrm>
        <a:prstGeom prst="rect">
          <a:avLst/>
        </a:prstGeom>
        <a:noFill/>
        <a:ln w="9525">
          <a:noFill/>
          <a:miter lim="800000"/>
          <a:headEnd/>
          <a:tailEnd/>
        </a:ln>
      </xdr:spPr>
    </xdr:sp>
    <xdr:clientData/>
  </xdr:twoCellAnchor>
  <xdr:twoCellAnchor editAs="oneCell">
    <xdr:from>
      <xdr:col>10</xdr:col>
      <xdr:colOff>180975</xdr:colOff>
      <xdr:row>49</xdr:row>
      <xdr:rowOff>0</xdr:rowOff>
    </xdr:from>
    <xdr:to>
      <xdr:col>11</xdr:col>
      <xdr:colOff>9525</xdr:colOff>
      <xdr:row>50</xdr:row>
      <xdr:rowOff>38100</xdr:rowOff>
    </xdr:to>
    <xdr:sp macro="" textlink="">
      <xdr:nvSpPr>
        <xdr:cNvPr id="25960" name="Text Box 396"/>
        <xdr:cNvSpPr txBox="1">
          <a:spLocks noChangeArrowheads="1"/>
        </xdr:cNvSpPr>
      </xdr:nvSpPr>
      <xdr:spPr bwMode="auto">
        <a:xfrm>
          <a:off x="5362575" y="9448800"/>
          <a:ext cx="76200" cy="200025"/>
        </a:xfrm>
        <a:prstGeom prst="rect">
          <a:avLst/>
        </a:prstGeom>
        <a:noFill/>
        <a:ln w="9525">
          <a:noFill/>
          <a:miter lim="800000"/>
          <a:headEnd/>
          <a:tailEnd/>
        </a:ln>
      </xdr:spPr>
    </xdr:sp>
    <xdr:clientData/>
  </xdr:twoCellAnchor>
  <xdr:twoCellAnchor editAs="oneCell">
    <xdr:from>
      <xdr:col>10</xdr:col>
      <xdr:colOff>180975</xdr:colOff>
      <xdr:row>49</xdr:row>
      <xdr:rowOff>0</xdr:rowOff>
    </xdr:from>
    <xdr:to>
      <xdr:col>11</xdr:col>
      <xdr:colOff>9525</xdr:colOff>
      <xdr:row>50</xdr:row>
      <xdr:rowOff>38100</xdr:rowOff>
    </xdr:to>
    <xdr:sp macro="" textlink="">
      <xdr:nvSpPr>
        <xdr:cNvPr id="25961" name="Text Box 397"/>
        <xdr:cNvSpPr txBox="1">
          <a:spLocks noChangeArrowheads="1"/>
        </xdr:cNvSpPr>
      </xdr:nvSpPr>
      <xdr:spPr bwMode="auto">
        <a:xfrm>
          <a:off x="5362575" y="9448800"/>
          <a:ext cx="76200" cy="200025"/>
        </a:xfrm>
        <a:prstGeom prst="rect">
          <a:avLst/>
        </a:prstGeom>
        <a:noFill/>
        <a:ln w="9525">
          <a:noFill/>
          <a:miter lim="800000"/>
          <a:headEnd/>
          <a:tailEnd/>
        </a:ln>
      </xdr:spPr>
    </xdr:sp>
    <xdr:clientData/>
  </xdr:twoCellAnchor>
  <xdr:twoCellAnchor editAs="oneCell">
    <xdr:from>
      <xdr:col>5</xdr:col>
      <xdr:colOff>180975</xdr:colOff>
      <xdr:row>50</xdr:row>
      <xdr:rowOff>0</xdr:rowOff>
    </xdr:from>
    <xdr:to>
      <xdr:col>5</xdr:col>
      <xdr:colOff>257175</xdr:colOff>
      <xdr:row>51</xdr:row>
      <xdr:rowOff>57150</xdr:rowOff>
    </xdr:to>
    <xdr:sp macro="" textlink="">
      <xdr:nvSpPr>
        <xdr:cNvPr id="25962" name="Text Box 399"/>
        <xdr:cNvSpPr txBox="1">
          <a:spLocks noChangeArrowheads="1"/>
        </xdr:cNvSpPr>
      </xdr:nvSpPr>
      <xdr:spPr bwMode="auto">
        <a:xfrm>
          <a:off x="3067050" y="9610725"/>
          <a:ext cx="76200" cy="200025"/>
        </a:xfrm>
        <a:prstGeom prst="rect">
          <a:avLst/>
        </a:prstGeom>
        <a:noFill/>
        <a:ln w="9525">
          <a:noFill/>
          <a:miter lim="800000"/>
          <a:headEnd/>
          <a:tailEnd/>
        </a:ln>
      </xdr:spPr>
    </xdr:sp>
    <xdr:clientData/>
  </xdr:twoCellAnchor>
  <xdr:twoCellAnchor editAs="oneCell">
    <xdr:from>
      <xdr:col>5</xdr:col>
      <xdr:colOff>180975</xdr:colOff>
      <xdr:row>50</xdr:row>
      <xdr:rowOff>0</xdr:rowOff>
    </xdr:from>
    <xdr:to>
      <xdr:col>5</xdr:col>
      <xdr:colOff>257175</xdr:colOff>
      <xdr:row>51</xdr:row>
      <xdr:rowOff>57150</xdr:rowOff>
    </xdr:to>
    <xdr:sp macro="" textlink="">
      <xdr:nvSpPr>
        <xdr:cNvPr id="25963" name="Text Box 400"/>
        <xdr:cNvSpPr txBox="1">
          <a:spLocks noChangeArrowheads="1"/>
        </xdr:cNvSpPr>
      </xdr:nvSpPr>
      <xdr:spPr bwMode="auto">
        <a:xfrm>
          <a:off x="3067050" y="9610725"/>
          <a:ext cx="76200" cy="200025"/>
        </a:xfrm>
        <a:prstGeom prst="rect">
          <a:avLst/>
        </a:prstGeom>
        <a:noFill/>
        <a:ln w="9525">
          <a:noFill/>
          <a:miter lim="800000"/>
          <a:headEnd/>
          <a:tailEnd/>
        </a:ln>
      </xdr:spPr>
    </xdr:sp>
    <xdr:clientData/>
  </xdr:twoCellAnchor>
  <xdr:twoCellAnchor editAs="oneCell">
    <xdr:from>
      <xdr:col>5</xdr:col>
      <xdr:colOff>180975</xdr:colOff>
      <xdr:row>50</xdr:row>
      <xdr:rowOff>0</xdr:rowOff>
    </xdr:from>
    <xdr:to>
      <xdr:col>5</xdr:col>
      <xdr:colOff>257175</xdr:colOff>
      <xdr:row>51</xdr:row>
      <xdr:rowOff>57150</xdr:rowOff>
    </xdr:to>
    <xdr:sp macro="" textlink="">
      <xdr:nvSpPr>
        <xdr:cNvPr id="25964" name="Text Box 401"/>
        <xdr:cNvSpPr txBox="1">
          <a:spLocks noChangeArrowheads="1"/>
        </xdr:cNvSpPr>
      </xdr:nvSpPr>
      <xdr:spPr bwMode="auto">
        <a:xfrm>
          <a:off x="3067050" y="9610725"/>
          <a:ext cx="76200" cy="200025"/>
        </a:xfrm>
        <a:prstGeom prst="rect">
          <a:avLst/>
        </a:prstGeom>
        <a:noFill/>
        <a:ln w="9525">
          <a:noFill/>
          <a:miter lim="800000"/>
          <a:headEnd/>
          <a:tailEnd/>
        </a:ln>
      </xdr:spPr>
    </xdr:sp>
    <xdr:clientData/>
  </xdr:twoCellAnchor>
  <xdr:twoCellAnchor editAs="oneCell">
    <xdr:from>
      <xdr:col>5</xdr:col>
      <xdr:colOff>180975</xdr:colOff>
      <xdr:row>50</xdr:row>
      <xdr:rowOff>0</xdr:rowOff>
    </xdr:from>
    <xdr:to>
      <xdr:col>5</xdr:col>
      <xdr:colOff>257175</xdr:colOff>
      <xdr:row>51</xdr:row>
      <xdr:rowOff>57150</xdr:rowOff>
    </xdr:to>
    <xdr:sp macro="" textlink="">
      <xdr:nvSpPr>
        <xdr:cNvPr id="25965" name="Text Box 402"/>
        <xdr:cNvSpPr txBox="1">
          <a:spLocks noChangeArrowheads="1"/>
        </xdr:cNvSpPr>
      </xdr:nvSpPr>
      <xdr:spPr bwMode="auto">
        <a:xfrm>
          <a:off x="3067050" y="9610725"/>
          <a:ext cx="76200" cy="200025"/>
        </a:xfrm>
        <a:prstGeom prst="rect">
          <a:avLst/>
        </a:prstGeom>
        <a:noFill/>
        <a:ln w="9525">
          <a:noFill/>
          <a:miter lim="800000"/>
          <a:headEnd/>
          <a:tailEnd/>
        </a:ln>
      </xdr:spPr>
    </xdr:sp>
    <xdr:clientData/>
  </xdr:twoCellAnchor>
  <xdr:twoCellAnchor editAs="oneCell">
    <xdr:from>
      <xdr:col>5</xdr:col>
      <xdr:colOff>180975</xdr:colOff>
      <xdr:row>50</xdr:row>
      <xdr:rowOff>0</xdr:rowOff>
    </xdr:from>
    <xdr:to>
      <xdr:col>5</xdr:col>
      <xdr:colOff>257175</xdr:colOff>
      <xdr:row>51</xdr:row>
      <xdr:rowOff>57150</xdr:rowOff>
    </xdr:to>
    <xdr:sp macro="" textlink="">
      <xdr:nvSpPr>
        <xdr:cNvPr id="25966" name="Text Box 403"/>
        <xdr:cNvSpPr txBox="1">
          <a:spLocks noChangeArrowheads="1"/>
        </xdr:cNvSpPr>
      </xdr:nvSpPr>
      <xdr:spPr bwMode="auto">
        <a:xfrm>
          <a:off x="3067050" y="9610725"/>
          <a:ext cx="76200" cy="200025"/>
        </a:xfrm>
        <a:prstGeom prst="rect">
          <a:avLst/>
        </a:prstGeom>
        <a:noFill/>
        <a:ln w="9525">
          <a:noFill/>
          <a:miter lim="800000"/>
          <a:headEnd/>
          <a:tailEnd/>
        </a:ln>
      </xdr:spPr>
    </xdr:sp>
    <xdr:clientData/>
  </xdr:twoCellAnchor>
  <xdr:twoCellAnchor editAs="oneCell">
    <xdr:from>
      <xdr:col>5</xdr:col>
      <xdr:colOff>180975</xdr:colOff>
      <xdr:row>50</xdr:row>
      <xdr:rowOff>0</xdr:rowOff>
    </xdr:from>
    <xdr:to>
      <xdr:col>5</xdr:col>
      <xdr:colOff>257175</xdr:colOff>
      <xdr:row>51</xdr:row>
      <xdr:rowOff>57150</xdr:rowOff>
    </xdr:to>
    <xdr:sp macro="" textlink="">
      <xdr:nvSpPr>
        <xdr:cNvPr id="25967" name="Text Box 404"/>
        <xdr:cNvSpPr txBox="1">
          <a:spLocks noChangeArrowheads="1"/>
        </xdr:cNvSpPr>
      </xdr:nvSpPr>
      <xdr:spPr bwMode="auto">
        <a:xfrm>
          <a:off x="3067050" y="9610725"/>
          <a:ext cx="76200" cy="200025"/>
        </a:xfrm>
        <a:prstGeom prst="rect">
          <a:avLst/>
        </a:prstGeom>
        <a:noFill/>
        <a:ln w="9525">
          <a:noFill/>
          <a:miter lim="800000"/>
          <a:headEnd/>
          <a:tailEnd/>
        </a:ln>
      </xdr:spPr>
    </xdr:sp>
    <xdr:clientData/>
  </xdr:twoCellAnchor>
  <xdr:twoCellAnchor editAs="oneCell">
    <xdr:from>
      <xdr:col>5</xdr:col>
      <xdr:colOff>180975</xdr:colOff>
      <xdr:row>50</xdr:row>
      <xdr:rowOff>0</xdr:rowOff>
    </xdr:from>
    <xdr:to>
      <xdr:col>5</xdr:col>
      <xdr:colOff>257175</xdr:colOff>
      <xdr:row>51</xdr:row>
      <xdr:rowOff>57150</xdr:rowOff>
    </xdr:to>
    <xdr:sp macro="" textlink="">
      <xdr:nvSpPr>
        <xdr:cNvPr id="25968" name="Text Box 405"/>
        <xdr:cNvSpPr txBox="1">
          <a:spLocks noChangeArrowheads="1"/>
        </xdr:cNvSpPr>
      </xdr:nvSpPr>
      <xdr:spPr bwMode="auto">
        <a:xfrm>
          <a:off x="3067050" y="9610725"/>
          <a:ext cx="76200" cy="200025"/>
        </a:xfrm>
        <a:prstGeom prst="rect">
          <a:avLst/>
        </a:prstGeom>
        <a:noFill/>
        <a:ln w="9525">
          <a:noFill/>
          <a:miter lim="800000"/>
          <a:headEnd/>
          <a:tailEnd/>
        </a:ln>
      </xdr:spPr>
    </xdr:sp>
    <xdr:clientData/>
  </xdr:twoCellAnchor>
  <xdr:twoCellAnchor editAs="oneCell">
    <xdr:from>
      <xdr:col>5</xdr:col>
      <xdr:colOff>180975</xdr:colOff>
      <xdr:row>50</xdr:row>
      <xdr:rowOff>0</xdr:rowOff>
    </xdr:from>
    <xdr:to>
      <xdr:col>5</xdr:col>
      <xdr:colOff>257175</xdr:colOff>
      <xdr:row>51</xdr:row>
      <xdr:rowOff>57150</xdr:rowOff>
    </xdr:to>
    <xdr:sp macro="" textlink="">
      <xdr:nvSpPr>
        <xdr:cNvPr id="25969" name="Text Box 406"/>
        <xdr:cNvSpPr txBox="1">
          <a:spLocks noChangeArrowheads="1"/>
        </xdr:cNvSpPr>
      </xdr:nvSpPr>
      <xdr:spPr bwMode="auto">
        <a:xfrm>
          <a:off x="3067050" y="9610725"/>
          <a:ext cx="76200" cy="200025"/>
        </a:xfrm>
        <a:prstGeom prst="rect">
          <a:avLst/>
        </a:prstGeom>
        <a:noFill/>
        <a:ln w="9525">
          <a:noFill/>
          <a:miter lim="800000"/>
          <a:headEnd/>
          <a:tailEnd/>
        </a:ln>
      </xdr:spPr>
    </xdr:sp>
    <xdr:clientData/>
  </xdr:twoCellAnchor>
  <xdr:twoCellAnchor editAs="oneCell">
    <xdr:from>
      <xdr:col>5</xdr:col>
      <xdr:colOff>180975</xdr:colOff>
      <xdr:row>50</xdr:row>
      <xdr:rowOff>0</xdr:rowOff>
    </xdr:from>
    <xdr:to>
      <xdr:col>5</xdr:col>
      <xdr:colOff>257175</xdr:colOff>
      <xdr:row>51</xdr:row>
      <xdr:rowOff>57150</xdr:rowOff>
    </xdr:to>
    <xdr:sp macro="" textlink="">
      <xdr:nvSpPr>
        <xdr:cNvPr id="25970" name="Text Box 407"/>
        <xdr:cNvSpPr txBox="1">
          <a:spLocks noChangeArrowheads="1"/>
        </xdr:cNvSpPr>
      </xdr:nvSpPr>
      <xdr:spPr bwMode="auto">
        <a:xfrm>
          <a:off x="3067050" y="9610725"/>
          <a:ext cx="76200" cy="200025"/>
        </a:xfrm>
        <a:prstGeom prst="rect">
          <a:avLst/>
        </a:prstGeom>
        <a:noFill/>
        <a:ln w="9525">
          <a:noFill/>
          <a:miter lim="800000"/>
          <a:headEnd/>
          <a:tailEnd/>
        </a:ln>
      </xdr:spPr>
    </xdr:sp>
    <xdr:clientData/>
  </xdr:twoCellAnchor>
  <xdr:twoCellAnchor editAs="oneCell">
    <xdr:from>
      <xdr:col>5</xdr:col>
      <xdr:colOff>180975</xdr:colOff>
      <xdr:row>50</xdr:row>
      <xdr:rowOff>0</xdr:rowOff>
    </xdr:from>
    <xdr:to>
      <xdr:col>5</xdr:col>
      <xdr:colOff>257175</xdr:colOff>
      <xdr:row>51</xdr:row>
      <xdr:rowOff>57150</xdr:rowOff>
    </xdr:to>
    <xdr:sp macro="" textlink="">
      <xdr:nvSpPr>
        <xdr:cNvPr id="25971" name="Text Box 408"/>
        <xdr:cNvSpPr txBox="1">
          <a:spLocks noChangeArrowheads="1"/>
        </xdr:cNvSpPr>
      </xdr:nvSpPr>
      <xdr:spPr bwMode="auto">
        <a:xfrm>
          <a:off x="3067050" y="9610725"/>
          <a:ext cx="76200" cy="200025"/>
        </a:xfrm>
        <a:prstGeom prst="rect">
          <a:avLst/>
        </a:prstGeom>
        <a:noFill/>
        <a:ln w="9525">
          <a:noFill/>
          <a:miter lim="800000"/>
          <a:headEnd/>
          <a:tailEnd/>
        </a:ln>
      </xdr:spPr>
    </xdr:sp>
    <xdr:clientData/>
  </xdr:twoCellAnchor>
  <xdr:twoCellAnchor editAs="oneCell">
    <xdr:from>
      <xdr:col>5</xdr:col>
      <xdr:colOff>180975</xdr:colOff>
      <xdr:row>50</xdr:row>
      <xdr:rowOff>0</xdr:rowOff>
    </xdr:from>
    <xdr:to>
      <xdr:col>5</xdr:col>
      <xdr:colOff>257175</xdr:colOff>
      <xdr:row>51</xdr:row>
      <xdr:rowOff>57150</xdr:rowOff>
    </xdr:to>
    <xdr:sp macro="" textlink="">
      <xdr:nvSpPr>
        <xdr:cNvPr id="25972" name="Text Box 409"/>
        <xdr:cNvSpPr txBox="1">
          <a:spLocks noChangeArrowheads="1"/>
        </xdr:cNvSpPr>
      </xdr:nvSpPr>
      <xdr:spPr bwMode="auto">
        <a:xfrm>
          <a:off x="3067050" y="9610725"/>
          <a:ext cx="76200" cy="200025"/>
        </a:xfrm>
        <a:prstGeom prst="rect">
          <a:avLst/>
        </a:prstGeom>
        <a:noFill/>
        <a:ln w="9525">
          <a:noFill/>
          <a:miter lim="800000"/>
          <a:headEnd/>
          <a:tailEnd/>
        </a:ln>
      </xdr:spPr>
    </xdr:sp>
    <xdr:clientData/>
  </xdr:twoCellAnchor>
  <xdr:twoCellAnchor editAs="oneCell">
    <xdr:from>
      <xdr:col>5</xdr:col>
      <xdr:colOff>180975</xdr:colOff>
      <xdr:row>50</xdr:row>
      <xdr:rowOff>0</xdr:rowOff>
    </xdr:from>
    <xdr:to>
      <xdr:col>5</xdr:col>
      <xdr:colOff>257175</xdr:colOff>
      <xdr:row>51</xdr:row>
      <xdr:rowOff>57150</xdr:rowOff>
    </xdr:to>
    <xdr:sp macro="" textlink="">
      <xdr:nvSpPr>
        <xdr:cNvPr id="25973" name="Text Box 410"/>
        <xdr:cNvSpPr txBox="1">
          <a:spLocks noChangeArrowheads="1"/>
        </xdr:cNvSpPr>
      </xdr:nvSpPr>
      <xdr:spPr bwMode="auto">
        <a:xfrm>
          <a:off x="3067050" y="9610725"/>
          <a:ext cx="76200" cy="200025"/>
        </a:xfrm>
        <a:prstGeom prst="rect">
          <a:avLst/>
        </a:prstGeom>
        <a:noFill/>
        <a:ln w="9525">
          <a:noFill/>
          <a:miter lim="800000"/>
          <a:headEnd/>
          <a:tailEnd/>
        </a:ln>
      </xdr:spPr>
    </xdr:sp>
    <xdr:clientData/>
  </xdr:twoCellAnchor>
  <xdr:twoCellAnchor editAs="oneCell">
    <xdr:from>
      <xdr:col>10</xdr:col>
      <xdr:colOff>180975</xdr:colOff>
      <xdr:row>50</xdr:row>
      <xdr:rowOff>0</xdr:rowOff>
    </xdr:from>
    <xdr:to>
      <xdr:col>11</xdr:col>
      <xdr:colOff>9525</xdr:colOff>
      <xdr:row>51</xdr:row>
      <xdr:rowOff>57150</xdr:rowOff>
    </xdr:to>
    <xdr:sp macro="" textlink="">
      <xdr:nvSpPr>
        <xdr:cNvPr id="25974" name="Text Box 411"/>
        <xdr:cNvSpPr txBox="1">
          <a:spLocks noChangeArrowheads="1"/>
        </xdr:cNvSpPr>
      </xdr:nvSpPr>
      <xdr:spPr bwMode="auto">
        <a:xfrm>
          <a:off x="5362575" y="9610725"/>
          <a:ext cx="76200" cy="200025"/>
        </a:xfrm>
        <a:prstGeom prst="rect">
          <a:avLst/>
        </a:prstGeom>
        <a:noFill/>
        <a:ln w="9525">
          <a:noFill/>
          <a:miter lim="800000"/>
          <a:headEnd/>
          <a:tailEnd/>
        </a:ln>
      </xdr:spPr>
    </xdr:sp>
    <xdr:clientData/>
  </xdr:twoCellAnchor>
  <xdr:twoCellAnchor editAs="oneCell">
    <xdr:from>
      <xdr:col>10</xdr:col>
      <xdr:colOff>180975</xdr:colOff>
      <xdr:row>50</xdr:row>
      <xdr:rowOff>0</xdr:rowOff>
    </xdr:from>
    <xdr:to>
      <xdr:col>11</xdr:col>
      <xdr:colOff>9525</xdr:colOff>
      <xdr:row>51</xdr:row>
      <xdr:rowOff>57150</xdr:rowOff>
    </xdr:to>
    <xdr:sp macro="" textlink="">
      <xdr:nvSpPr>
        <xdr:cNvPr id="25975" name="Text Box 412"/>
        <xdr:cNvSpPr txBox="1">
          <a:spLocks noChangeArrowheads="1"/>
        </xdr:cNvSpPr>
      </xdr:nvSpPr>
      <xdr:spPr bwMode="auto">
        <a:xfrm>
          <a:off x="5362575" y="9610725"/>
          <a:ext cx="76200" cy="200025"/>
        </a:xfrm>
        <a:prstGeom prst="rect">
          <a:avLst/>
        </a:prstGeom>
        <a:noFill/>
        <a:ln w="9525">
          <a:noFill/>
          <a:miter lim="800000"/>
          <a:headEnd/>
          <a:tailEnd/>
        </a:ln>
      </xdr:spPr>
    </xdr:sp>
    <xdr:clientData/>
  </xdr:twoCellAnchor>
  <xdr:twoCellAnchor editAs="oneCell">
    <xdr:from>
      <xdr:col>10</xdr:col>
      <xdr:colOff>180975</xdr:colOff>
      <xdr:row>50</xdr:row>
      <xdr:rowOff>0</xdr:rowOff>
    </xdr:from>
    <xdr:to>
      <xdr:col>11</xdr:col>
      <xdr:colOff>9525</xdr:colOff>
      <xdr:row>51</xdr:row>
      <xdr:rowOff>57150</xdr:rowOff>
    </xdr:to>
    <xdr:sp macro="" textlink="">
      <xdr:nvSpPr>
        <xdr:cNvPr id="25976" name="Text Box 413"/>
        <xdr:cNvSpPr txBox="1">
          <a:spLocks noChangeArrowheads="1"/>
        </xdr:cNvSpPr>
      </xdr:nvSpPr>
      <xdr:spPr bwMode="auto">
        <a:xfrm>
          <a:off x="5362575" y="9610725"/>
          <a:ext cx="76200" cy="200025"/>
        </a:xfrm>
        <a:prstGeom prst="rect">
          <a:avLst/>
        </a:prstGeom>
        <a:noFill/>
        <a:ln w="9525">
          <a:noFill/>
          <a:miter lim="800000"/>
          <a:headEnd/>
          <a:tailEnd/>
        </a:ln>
      </xdr:spPr>
    </xdr:sp>
    <xdr:clientData/>
  </xdr:twoCellAnchor>
  <xdr:twoCellAnchor editAs="oneCell">
    <xdr:from>
      <xdr:col>10</xdr:col>
      <xdr:colOff>180975</xdr:colOff>
      <xdr:row>50</xdr:row>
      <xdr:rowOff>0</xdr:rowOff>
    </xdr:from>
    <xdr:to>
      <xdr:col>11</xdr:col>
      <xdr:colOff>9525</xdr:colOff>
      <xdr:row>51</xdr:row>
      <xdr:rowOff>57150</xdr:rowOff>
    </xdr:to>
    <xdr:sp macro="" textlink="">
      <xdr:nvSpPr>
        <xdr:cNvPr id="25977" name="Text Box 414"/>
        <xdr:cNvSpPr txBox="1">
          <a:spLocks noChangeArrowheads="1"/>
        </xdr:cNvSpPr>
      </xdr:nvSpPr>
      <xdr:spPr bwMode="auto">
        <a:xfrm>
          <a:off x="5362575" y="9610725"/>
          <a:ext cx="76200" cy="200025"/>
        </a:xfrm>
        <a:prstGeom prst="rect">
          <a:avLst/>
        </a:prstGeom>
        <a:noFill/>
        <a:ln w="9525">
          <a:noFill/>
          <a:miter lim="800000"/>
          <a:headEnd/>
          <a:tailEnd/>
        </a:ln>
      </xdr:spPr>
    </xdr:sp>
    <xdr:clientData/>
  </xdr:twoCellAnchor>
  <xdr:twoCellAnchor editAs="oneCell">
    <xdr:from>
      <xdr:col>10</xdr:col>
      <xdr:colOff>180975</xdr:colOff>
      <xdr:row>50</xdr:row>
      <xdr:rowOff>0</xdr:rowOff>
    </xdr:from>
    <xdr:to>
      <xdr:col>11</xdr:col>
      <xdr:colOff>9525</xdr:colOff>
      <xdr:row>51</xdr:row>
      <xdr:rowOff>57150</xdr:rowOff>
    </xdr:to>
    <xdr:sp macro="" textlink="">
      <xdr:nvSpPr>
        <xdr:cNvPr id="25978" name="Text Box 415"/>
        <xdr:cNvSpPr txBox="1">
          <a:spLocks noChangeArrowheads="1"/>
        </xdr:cNvSpPr>
      </xdr:nvSpPr>
      <xdr:spPr bwMode="auto">
        <a:xfrm>
          <a:off x="5362575" y="9610725"/>
          <a:ext cx="76200" cy="200025"/>
        </a:xfrm>
        <a:prstGeom prst="rect">
          <a:avLst/>
        </a:prstGeom>
        <a:noFill/>
        <a:ln w="9525">
          <a:noFill/>
          <a:miter lim="800000"/>
          <a:headEnd/>
          <a:tailEnd/>
        </a:ln>
      </xdr:spPr>
    </xdr:sp>
    <xdr:clientData/>
  </xdr:twoCellAnchor>
  <xdr:twoCellAnchor editAs="oneCell">
    <xdr:from>
      <xdr:col>10</xdr:col>
      <xdr:colOff>180975</xdr:colOff>
      <xdr:row>50</xdr:row>
      <xdr:rowOff>0</xdr:rowOff>
    </xdr:from>
    <xdr:to>
      <xdr:col>11</xdr:col>
      <xdr:colOff>9525</xdr:colOff>
      <xdr:row>51</xdr:row>
      <xdr:rowOff>57150</xdr:rowOff>
    </xdr:to>
    <xdr:sp macro="" textlink="">
      <xdr:nvSpPr>
        <xdr:cNvPr id="25979" name="Text Box 416"/>
        <xdr:cNvSpPr txBox="1">
          <a:spLocks noChangeArrowheads="1"/>
        </xdr:cNvSpPr>
      </xdr:nvSpPr>
      <xdr:spPr bwMode="auto">
        <a:xfrm>
          <a:off x="5362575" y="9610725"/>
          <a:ext cx="76200" cy="200025"/>
        </a:xfrm>
        <a:prstGeom prst="rect">
          <a:avLst/>
        </a:prstGeom>
        <a:noFill/>
        <a:ln w="9525">
          <a:noFill/>
          <a:miter lim="800000"/>
          <a:headEnd/>
          <a:tailEnd/>
        </a:ln>
      </xdr:spPr>
    </xdr:sp>
    <xdr:clientData/>
  </xdr:twoCellAnchor>
  <xdr:twoCellAnchor editAs="oneCell">
    <xdr:from>
      <xdr:col>10</xdr:col>
      <xdr:colOff>180975</xdr:colOff>
      <xdr:row>50</xdr:row>
      <xdr:rowOff>0</xdr:rowOff>
    </xdr:from>
    <xdr:to>
      <xdr:col>11</xdr:col>
      <xdr:colOff>9525</xdr:colOff>
      <xdr:row>51</xdr:row>
      <xdr:rowOff>57150</xdr:rowOff>
    </xdr:to>
    <xdr:sp macro="" textlink="">
      <xdr:nvSpPr>
        <xdr:cNvPr id="25980" name="Text Box 417"/>
        <xdr:cNvSpPr txBox="1">
          <a:spLocks noChangeArrowheads="1"/>
        </xdr:cNvSpPr>
      </xdr:nvSpPr>
      <xdr:spPr bwMode="auto">
        <a:xfrm>
          <a:off x="5362575" y="9610725"/>
          <a:ext cx="76200" cy="200025"/>
        </a:xfrm>
        <a:prstGeom prst="rect">
          <a:avLst/>
        </a:prstGeom>
        <a:noFill/>
        <a:ln w="9525">
          <a:noFill/>
          <a:miter lim="800000"/>
          <a:headEnd/>
          <a:tailEnd/>
        </a:ln>
      </xdr:spPr>
    </xdr:sp>
    <xdr:clientData/>
  </xdr:twoCellAnchor>
  <xdr:twoCellAnchor editAs="oneCell">
    <xdr:from>
      <xdr:col>10</xdr:col>
      <xdr:colOff>180975</xdr:colOff>
      <xdr:row>50</xdr:row>
      <xdr:rowOff>0</xdr:rowOff>
    </xdr:from>
    <xdr:to>
      <xdr:col>11</xdr:col>
      <xdr:colOff>9525</xdr:colOff>
      <xdr:row>51</xdr:row>
      <xdr:rowOff>57150</xdr:rowOff>
    </xdr:to>
    <xdr:sp macro="" textlink="">
      <xdr:nvSpPr>
        <xdr:cNvPr id="25981" name="Text Box 418"/>
        <xdr:cNvSpPr txBox="1">
          <a:spLocks noChangeArrowheads="1"/>
        </xdr:cNvSpPr>
      </xdr:nvSpPr>
      <xdr:spPr bwMode="auto">
        <a:xfrm>
          <a:off x="5362575" y="9610725"/>
          <a:ext cx="76200" cy="200025"/>
        </a:xfrm>
        <a:prstGeom prst="rect">
          <a:avLst/>
        </a:prstGeom>
        <a:noFill/>
        <a:ln w="9525">
          <a:noFill/>
          <a:miter lim="800000"/>
          <a:headEnd/>
          <a:tailEnd/>
        </a:ln>
      </xdr:spPr>
    </xdr:sp>
    <xdr:clientData/>
  </xdr:twoCellAnchor>
  <xdr:twoCellAnchor editAs="oneCell">
    <xdr:from>
      <xdr:col>10</xdr:col>
      <xdr:colOff>180975</xdr:colOff>
      <xdr:row>50</xdr:row>
      <xdr:rowOff>0</xdr:rowOff>
    </xdr:from>
    <xdr:to>
      <xdr:col>11</xdr:col>
      <xdr:colOff>9525</xdr:colOff>
      <xdr:row>51</xdr:row>
      <xdr:rowOff>57150</xdr:rowOff>
    </xdr:to>
    <xdr:sp macro="" textlink="">
      <xdr:nvSpPr>
        <xdr:cNvPr id="25982" name="Text Box 419"/>
        <xdr:cNvSpPr txBox="1">
          <a:spLocks noChangeArrowheads="1"/>
        </xdr:cNvSpPr>
      </xdr:nvSpPr>
      <xdr:spPr bwMode="auto">
        <a:xfrm>
          <a:off x="5362575" y="9610725"/>
          <a:ext cx="76200" cy="200025"/>
        </a:xfrm>
        <a:prstGeom prst="rect">
          <a:avLst/>
        </a:prstGeom>
        <a:noFill/>
        <a:ln w="9525">
          <a:noFill/>
          <a:miter lim="800000"/>
          <a:headEnd/>
          <a:tailEnd/>
        </a:ln>
      </xdr:spPr>
    </xdr:sp>
    <xdr:clientData/>
  </xdr:twoCellAnchor>
  <xdr:twoCellAnchor editAs="oneCell">
    <xdr:from>
      <xdr:col>10</xdr:col>
      <xdr:colOff>180975</xdr:colOff>
      <xdr:row>50</xdr:row>
      <xdr:rowOff>0</xdr:rowOff>
    </xdr:from>
    <xdr:to>
      <xdr:col>11</xdr:col>
      <xdr:colOff>9525</xdr:colOff>
      <xdr:row>51</xdr:row>
      <xdr:rowOff>57150</xdr:rowOff>
    </xdr:to>
    <xdr:sp macro="" textlink="">
      <xdr:nvSpPr>
        <xdr:cNvPr id="25983" name="Text Box 420"/>
        <xdr:cNvSpPr txBox="1">
          <a:spLocks noChangeArrowheads="1"/>
        </xdr:cNvSpPr>
      </xdr:nvSpPr>
      <xdr:spPr bwMode="auto">
        <a:xfrm>
          <a:off x="5362575" y="9610725"/>
          <a:ext cx="76200" cy="200025"/>
        </a:xfrm>
        <a:prstGeom prst="rect">
          <a:avLst/>
        </a:prstGeom>
        <a:noFill/>
        <a:ln w="9525">
          <a:noFill/>
          <a:miter lim="800000"/>
          <a:headEnd/>
          <a:tailEnd/>
        </a:ln>
      </xdr:spPr>
    </xdr:sp>
    <xdr:clientData/>
  </xdr:twoCellAnchor>
  <xdr:twoCellAnchor editAs="oneCell">
    <xdr:from>
      <xdr:col>10</xdr:col>
      <xdr:colOff>180975</xdr:colOff>
      <xdr:row>50</xdr:row>
      <xdr:rowOff>0</xdr:rowOff>
    </xdr:from>
    <xdr:to>
      <xdr:col>11</xdr:col>
      <xdr:colOff>9525</xdr:colOff>
      <xdr:row>51</xdr:row>
      <xdr:rowOff>57150</xdr:rowOff>
    </xdr:to>
    <xdr:sp macro="" textlink="">
      <xdr:nvSpPr>
        <xdr:cNvPr id="25984" name="Text Box 421"/>
        <xdr:cNvSpPr txBox="1">
          <a:spLocks noChangeArrowheads="1"/>
        </xdr:cNvSpPr>
      </xdr:nvSpPr>
      <xdr:spPr bwMode="auto">
        <a:xfrm>
          <a:off x="5362575" y="9610725"/>
          <a:ext cx="76200" cy="200025"/>
        </a:xfrm>
        <a:prstGeom prst="rect">
          <a:avLst/>
        </a:prstGeom>
        <a:noFill/>
        <a:ln w="9525">
          <a:noFill/>
          <a:miter lim="800000"/>
          <a:headEnd/>
          <a:tailEnd/>
        </a:ln>
      </xdr:spPr>
    </xdr:sp>
    <xdr:clientData/>
  </xdr:twoCellAnchor>
  <xdr:twoCellAnchor editAs="oneCell">
    <xdr:from>
      <xdr:col>10</xdr:col>
      <xdr:colOff>180975</xdr:colOff>
      <xdr:row>50</xdr:row>
      <xdr:rowOff>0</xdr:rowOff>
    </xdr:from>
    <xdr:to>
      <xdr:col>11</xdr:col>
      <xdr:colOff>9525</xdr:colOff>
      <xdr:row>51</xdr:row>
      <xdr:rowOff>57150</xdr:rowOff>
    </xdr:to>
    <xdr:sp macro="" textlink="">
      <xdr:nvSpPr>
        <xdr:cNvPr id="25985" name="Text Box 422"/>
        <xdr:cNvSpPr txBox="1">
          <a:spLocks noChangeArrowheads="1"/>
        </xdr:cNvSpPr>
      </xdr:nvSpPr>
      <xdr:spPr bwMode="auto">
        <a:xfrm>
          <a:off x="5362575" y="9610725"/>
          <a:ext cx="76200" cy="200025"/>
        </a:xfrm>
        <a:prstGeom prst="rect">
          <a:avLst/>
        </a:prstGeom>
        <a:noFill/>
        <a:ln w="9525">
          <a:noFill/>
          <a:miter lim="800000"/>
          <a:headEnd/>
          <a:tailEnd/>
        </a:ln>
      </xdr:spPr>
    </xdr:sp>
    <xdr:clientData/>
  </xdr:twoCellAnchor>
  <xdr:twoCellAnchor editAs="oneCell">
    <xdr:from>
      <xdr:col>5</xdr:col>
      <xdr:colOff>180975</xdr:colOff>
      <xdr:row>51</xdr:row>
      <xdr:rowOff>0</xdr:rowOff>
    </xdr:from>
    <xdr:to>
      <xdr:col>5</xdr:col>
      <xdr:colOff>257175</xdr:colOff>
      <xdr:row>52</xdr:row>
      <xdr:rowOff>38100</xdr:rowOff>
    </xdr:to>
    <xdr:sp macro="" textlink="">
      <xdr:nvSpPr>
        <xdr:cNvPr id="25986" name="Text Box 423"/>
        <xdr:cNvSpPr txBox="1">
          <a:spLocks noChangeArrowheads="1"/>
        </xdr:cNvSpPr>
      </xdr:nvSpPr>
      <xdr:spPr bwMode="auto">
        <a:xfrm>
          <a:off x="3067050" y="9753600"/>
          <a:ext cx="76200" cy="200025"/>
        </a:xfrm>
        <a:prstGeom prst="rect">
          <a:avLst/>
        </a:prstGeom>
        <a:noFill/>
        <a:ln w="9525">
          <a:noFill/>
          <a:miter lim="800000"/>
          <a:headEnd/>
          <a:tailEnd/>
        </a:ln>
      </xdr:spPr>
    </xdr:sp>
    <xdr:clientData/>
  </xdr:twoCellAnchor>
  <xdr:twoCellAnchor editAs="oneCell">
    <xdr:from>
      <xdr:col>5</xdr:col>
      <xdr:colOff>180975</xdr:colOff>
      <xdr:row>51</xdr:row>
      <xdr:rowOff>0</xdr:rowOff>
    </xdr:from>
    <xdr:to>
      <xdr:col>5</xdr:col>
      <xdr:colOff>257175</xdr:colOff>
      <xdr:row>52</xdr:row>
      <xdr:rowOff>38100</xdr:rowOff>
    </xdr:to>
    <xdr:sp macro="" textlink="">
      <xdr:nvSpPr>
        <xdr:cNvPr id="25987" name="Text Box 424"/>
        <xdr:cNvSpPr txBox="1">
          <a:spLocks noChangeArrowheads="1"/>
        </xdr:cNvSpPr>
      </xdr:nvSpPr>
      <xdr:spPr bwMode="auto">
        <a:xfrm>
          <a:off x="3067050" y="9753600"/>
          <a:ext cx="76200" cy="200025"/>
        </a:xfrm>
        <a:prstGeom prst="rect">
          <a:avLst/>
        </a:prstGeom>
        <a:noFill/>
        <a:ln w="9525">
          <a:noFill/>
          <a:miter lim="800000"/>
          <a:headEnd/>
          <a:tailEnd/>
        </a:ln>
      </xdr:spPr>
    </xdr:sp>
    <xdr:clientData/>
  </xdr:twoCellAnchor>
  <xdr:twoCellAnchor editAs="oneCell">
    <xdr:from>
      <xdr:col>5</xdr:col>
      <xdr:colOff>180975</xdr:colOff>
      <xdr:row>51</xdr:row>
      <xdr:rowOff>0</xdr:rowOff>
    </xdr:from>
    <xdr:to>
      <xdr:col>5</xdr:col>
      <xdr:colOff>257175</xdr:colOff>
      <xdr:row>52</xdr:row>
      <xdr:rowOff>38100</xdr:rowOff>
    </xdr:to>
    <xdr:sp macro="" textlink="">
      <xdr:nvSpPr>
        <xdr:cNvPr id="25988" name="Text Box 425"/>
        <xdr:cNvSpPr txBox="1">
          <a:spLocks noChangeArrowheads="1"/>
        </xdr:cNvSpPr>
      </xdr:nvSpPr>
      <xdr:spPr bwMode="auto">
        <a:xfrm>
          <a:off x="3067050" y="9753600"/>
          <a:ext cx="76200" cy="200025"/>
        </a:xfrm>
        <a:prstGeom prst="rect">
          <a:avLst/>
        </a:prstGeom>
        <a:noFill/>
        <a:ln w="9525">
          <a:noFill/>
          <a:miter lim="800000"/>
          <a:headEnd/>
          <a:tailEnd/>
        </a:ln>
      </xdr:spPr>
    </xdr:sp>
    <xdr:clientData/>
  </xdr:twoCellAnchor>
  <xdr:twoCellAnchor editAs="oneCell">
    <xdr:from>
      <xdr:col>5</xdr:col>
      <xdr:colOff>180975</xdr:colOff>
      <xdr:row>51</xdr:row>
      <xdr:rowOff>0</xdr:rowOff>
    </xdr:from>
    <xdr:to>
      <xdr:col>5</xdr:col>
      <xdr:colOff>257175</xdr:colOff>
      <xdr:row>52</xdr:row>
      <xdr:rowOff>38100</xdr:rowOff>
    </xdr:to>
    <xdr:sp macro="" textlink="">
      <xdr:nvSpPr>
        <xdr:cNvPr id="25989" name="Text Box 426"/>
        <xdr:cNvSpPr txBox="1">
          <a:spLocks noChangeArrowheads="1"/>
        </xdr:cNvSpPr>
      </xdr:nvSpPr>
      <xdr:spPr bwMode="auto">
        <a:xfrm>
          <a:off x="3067050" y="9753600"/>
          <a:ext cx="76200" cy="200025"/>
        </a:xfrm>
        <a:prstGeom prst="rect">
          <a:avLst/>
        </a:prstGeom>
        <a:noFill/>
        <a:ln w="9525">
          <a:noFill/>
          <a:miter lim="800000"/>
          <a:headEnd/>
          <a:tailEnd/>
        </a:ln>
      </xdr:spPr>
    </xdr:sp>
    <xdr:clientData/>
  </xdr:twoCellAnchor>
  <xdr:twoCellAnchor editAs="oneCell">
    <xdr:from>
      <xdr:col>5</xdr:col>
      <xdr:colOff>180975</xdr:colOff>
      <xdr:row>51</xdr:row>
      <xdr:rowOff>0</xdr:rowOff>
    </xdr:from>
    <xdr:to>
      <xdr:col>5</xdr:col>
      <xdr:colOff>257175</xdr:colOff>
      <xdr:row>52</xdr:row>
      <xdr:rowOff>38100</xdr:rowOff>
    </xdr:to>
    <xdr:sp macro="" textlink="">
      <xdr:nvSpPr>
        <xdr:cNvPr id="25990" name="Text Box 427"/>
        <xdr:cNvSpPr txBox="1">
          <a:spLocks noChangeArrowheads="1"/>
        </xdr:cNvSpPr>
      </xdr:nvSpPr>
      <xdr:spPr bwMode="auto">
        <a:xfrm>
          <a:off x="3067050" y="9753600"/>
          <a:ext cx="76200" cy="200025"/>
        </a:xfrm>
        <a:prstGeom prst="rect">
          <a:avLst/>
        </a:prstGeom>
        <a:noFill/>
        <a:ln w="9525">
          <a:noFill/>
          <a:miter lim="800000"/>
          <a:headEnd/>
          <a:tailEnd/>
        </a:ln>
      </xdr:spPr>
    </xdr:sp>
    <xdr:clientData/>
  </xdr:twoCellAnchor>
  <xdr:twoCellAnchor editAs="oneCell">
    <xdr:from>
      <xdr:col>5</xdr:col>
      <xdr:colOff>180975</xdr:colOff>
      <xdr:row>51</xdr:row>
      <xdr:rowOff>0</xdr:rowOff>
    </xdr:from>
    <xdr:to>
      <xdr:col>5</xdr:col>
      <xdr:colOff>257175</xdr:colOff>
      <xdr:row>52</xdr:row>
      <xdr:rowOff>38100</xdr:rowOff>
    </xdr:to>
    <xdr:sp macro="" textlink="">
      <xdr:nvSpPr>
        <xdr:cNvPr id="25991" name="Text Box 428"/>
        <xdr:cNvSpPr txBox="1">
          <a:spLocks noChangeArrowheads="1"/>
        </xdr:cNvSpPr>
      </xdr:nvSpPr>
      <xdr:spPr bwMode="auto">
        <a:xfrm>
          <a:off x="3067050" y="9753600"/>
          <a:ext cx="76200" cy="200025"/>
        </a:xfrm>
        <a:prstGeom prst="rect">
          <a:avLst/>
        </a:prstGeom>
        <a:noFill/>
        <a:ln w="9525">
          <a:noFill/>
          <a:miter lim="800000"/>
          <a:headEnd/>
          <a:tailEnd/>
        </a:ln>
      </xdr:spPr>
    </xdr:sp>
    <xdr:clientData/>
  </xdr:twoCellAnchor>
  <xdr:twoCellAnchor editAs="oneCell">
    <xdr:from>
      <xdr:col>5</xdr:col>
      <xdr:colOff>180975</xdr:colOff>
      <xdr:row>51</xdr:row>
      <xdr:rowOff>0</xdr:rowOff>
    </xdr:from>
    <xdr:to>
      <xdr:col>5</xdr:col>
      <xdr:colOff>257175</xdr:colOff>
      <xdr:row>52</xdr:row>
      <xdr:rowOff>38100</xdr:rowOff>
    </xdr:to>
    <xdr:sp macro="" textlink="">
      <xdr:nvSpPr>
        <xdr:cNvPr id="25992" name="Text Box 429"/>
        <xdr:cNvSpPr txBox="1">
          <a:spLocks noChangeArrowheads="1"/>
        </xdr:cNvSpPr>
      </xdr:nvSpPr>
      <xdr:spPr bwMode="auto">
        <a:xfrm>
          <a:off x="3067050" y="9753600"/>
          <a:ext cx="76200" cy="200025"/>
        </a:xfrm>
        <a:prstGeom prst="rect">
          <a:avLst/>
        </a:prstGeom>
        <a:noFill/>
        <a:ln w="9525">
          <a:noFill/>
          <a:miter lim="800000"/>
          <a:headEnd/>
          <a:tailEnd/>
        </a:ln>
      </xdr:spPr>
    </xdr:sp>
    <xdr:clientData/>
  </xdr:twoCellAnchor>
  <xdr:twoCellAnchor editAs="oneCell">
    <xdr:from>
      <xdr:col>5</xdr:col>
      <xdr:colOff>180975</xdr:colOff>
      <xdr:row>51</xdr:row>
      <xdr:rowOff>0</xdr:rowOff>
    </xdr:from>
    <xdr:to>
      <xdr:col>5</xdr:col>
      <xdr:colOff>257175</xdr:colOff>
      <xdr:row>52</xdr:row>
      <xdr:rowOff>38100</xdr:rowOff>
    </xdr:to>
    <xdr:sp macro="" textlink="">
      <xdr:nvSpPr>
        <xdr:cNvPr id="25993" name="Text Box 430"/>
        <xdr:cNvSpPr txBox="1">
          <a:spLocks noChangeArrowheads="1"/>
        </xdr:cNvSpPr>
      </xdr:nvSpPr>
      <xdr:spPr bwMode="auto">
        <a:xfrm>
          <a:off x="3067050" y="9753600"/>
          <a:ext cx="76200" cy="200025"/>
        </a:xfrm>
        <a:prstGeom prst="rect">
          <a:avLst/>
        </a:prstGeom>
        <a:noFill/>
        <a:ln w="9525">
          <a:noFill/>
          <a:miter lim="800000"/>
          <a:headEnd/>
          <a:tailEnd/>
        </a:ln>
      </xdr:spPr>
    </xdr:sp>
    <xdr:clientData/>
  </xdr:twoCellAnchor>
  <xdr:twoCellAnchor editAs="oneCell">
    <xdr:from>
      <xdr:col>5</xdr:col>
      <xdr:colOff>180975</xdr:colOff>
      <xdr:row>51</xdr:row>
      <xdr:rowOff>0</xdr:rowOff>
    </xdr:from>
    <xdr:to>
      <xdr:col>5</xdr:col>
      <xdr:colOff>257175</xdr:colOff>
      <xdr:row>52</xdr:row>
      <xdr:rowOff>38100</xdr:rowOff>
    </xdr:to>
    <xdr:sp macro="" textlink="">
      <xdr:nvSpPr>
        <xdr:cNvPr id="25994" name="Text Box 431"/>
        <xdr:cNvSpPr txBox="1">
          <a:spLocks noChangeArrowheads="1"/>
        </xdr:cNvSpPr>
      </xdr:nvSpPr>
      <xdr:spPr bwMode="auto">
        <a:xfrm>
          <a:off x="3067050" y="9753600"/>
          <a:ext cx="76200" cy="200025"/>
        </a:xfrm>
        <a:prstGeom prst="rect">
          <a:avLst/>
        </a:prstGeom>
        <a:noFill/>
        <a:ln w="9525">
          <a:noFill/>
          <a:miter lim="800000"/>
          <a:headEnd/>
          <a:tailEnd/>
        </a:ln>
      </xdr:spPr>
    </xdr:sp>
    <xdr:clientData/>
  </xdr:twoCellAnchor>
  <xdr:twoCellAnchor editAs="oneCell">
    <xdr:from>
      <xdr:col>5</xdr:col>
      <xdr:colOff>180975</xdr:colOff>
      <xdr:row>51</xdr:row>
      <xdr:rowOff>0</xdr:rowOff>
    </xdr:from>
    <xdr:to>
      <xdr:col>5</xdr:col>
      <xdr:colOff>257175</xdr:colOff>
      <xdr:row>52</xdr:row>
      <xdr:rowOff>38100</xdr:rowOff>
    </xdr:to>
    <xdr:sp macro="" textlink="">
      <xdr:nvSpPr>
        <xdr:cNvPr id="25995" name="Text Box 432"/>
        <xdr:cNvSpPr txBox="1">
          <a:spLocks noChangeArrowheads="1"/>
        </xdr:cNvSpPr>
      </xdr:nvSpPr>
      <xdr:spPr bwMode="auto">
        <a:xfrm>
          <a:off x="3067050" y="9753600"/>
          <a:ext cx="76200" cy="200025"/>
        </a:xfrm>
        <a:prstGeom prst="rect">
          <a:avLst/>
        </a:prstGeom>
        <a:noFill/>
        <a:ln w="9525">
          <a:noFill/>
          <a:miter lim="800000"/>
          <a:headEnd/>
          <a:tailEnd/>
        </a:ln>
      </xdr:spPr>
    </xdr:sp>
    <xdr:clientData/>
  </xdr:twoCellAnchor>
  <xdr:twoCellAnchor editAs="oneCell">
    <xdr:from>
      <xdr:col>5</xdr:col>
      <xdr:colOff>180975</xdr:colOff>
      <xdr:row>51</xdr:row>
      <xdr:rowOff>0</xdr:rowOff>
    </xdr:from>
    <xdr:to>
      <xdr:col>5</xdr:col>
      <xdr:colOff>257175</xdr:colOff>
      <xdr:row>52</xdr:row>
      <xdr:rowOff>38100</xdr:rowOff>
    </xdr:to>
    <xdr:sp macro="" textlink="">
      <xdr:nvSpPr>
        <xdr:cNvPr id="25996" name="Text Box 433"/>
        <xdr:cNvSpPr txBox="1">
          <a:spLocks noChangeArrowheads="1"/>
        </xdr:cNvSpPr>
      </xdr:nvSpPr>
      <xdr:spPr bwMode="auto">
        <a:xfrm>
          <a:off x="3067050" y="9753600"/>
          <a:ext cx="76200" cy="200025"/>
        </a:xfrm>
        <a:prstGeom prst="rect">
          <a:avLst/>
        </a:prstGeom>
        <a:noFill/>
        <a:ln w="9525">
          <a:noFill/>
          <a:miter lim="800000"/>
          <a:headEnd/>
          <a:tailEnd/>
        </a:ln>
      </xdr:spPr>
    </xdr:sp>
    <xdr:clientData/>
  </xdr:twoCellAnchor>
  <xdr:twoCellAnchor editAs="oneCell">
    <xdr:from>
      <xdr:col>5</xdr:col>
      <xdr:colOff>180975</xdr:colOff>
      <xdr:row>51</xdr:row>
      <xdr:rowOff>0</xdr:rowOff>
    </xdr:from>
    <xdr:to>
      <xdr:col>5</xdr:col>
      <xdr:colOff>257175</xdr:colOff>
      <xdr:row>52</xdr:row>
      <xdr:rowOff>38100</xdr:rowOff>
    </xdr:to>
    <xdr:sp macro="" textlink="">
      <xdr:nvSpPr>
        <xdr:cNvPr id="25997" name="Text Box 434"/>
        <xdr:cNvSpPr txBox="1">
          <a:spLocks noChangeArrowheads="1"/>
        </xdr:cNvSpPr>
      </xdr:nvSpPr>
      <xdr:spPr bwMode="auto">
        <a:xfrm>
          <a:off x="3067050" y="9753600"/>
          <a:ext cx="76200" cy="200025"/>
        </a:xfrm>
        <a:prstGeom prst="rect">
          <a:avLst/>
        </a:prstGeom>
        <a:noFill/>
        <a:ln w="9525">
          <a:noFill/>
          <a:miter lim="800000"/>
          <a:headEnd/>
          <a:tailEnd/>
        </a:ln>
      </xdr:spPr>
    </xdr:sp>
    <xdr:clientData/>
  </xdr:twoCellAnchor>
  <xdr:twoCellAnchor editAs="oneCell">
    <xdr:from>
      <xdr:col>10</xdr:col>
      <xdr:colOff>180975</xdr:colOff>
      <xdr:row>51</xdr:row>
      <xdr:rowOff>0</xdr:rowOff>
    </xdr:from>
    <xdr:to>
      <xdr:col>11</xdr:col>
      <xdr:colOff>9525</xdr:colOff>
      <xdr:row>52</xdr:row>
      <xdr:rowOff>38100</xdr:rowOff>
    </xdr:to>
    <xdr:sp macro="" textlink="">
      <xdr:nvSpPr>
        <xdr:cNvPr id="25998" name="Text Box 435"/>
        <xdr:cNvSpPr txBox="1">
          <a:spLocks noChangeArrowheads="1"/>
        </xdr:cNvSpPr>
      </xdr:nvSpPr>
      <xdr:spPr bwMode="auto">
        <a:xfrm>
          <a:off x="5362575" y="9753600"/>
          <a:ext cx="76200" cy="200025"/>
        </a:xfrm>
        <a:prstGeom prst="rect">
          <a:avLst/>
        </a:prstGeom>
        <a:noFill/>
        <a:ln w="9525">
          <a:noFill/>
          <a:miter lim="800000"/>
          <a:headEnd/>
          <a:tailEnd/>
        </a:ln>
      </xdr:spPr>
    </xdr:sp>
    <xdr:clientData/>
  </xdr:twoCellAnchor>
  <xdr:twoCellAnchor editAs="oneCell">
    <xdr:from>
      <xdr:col>10</xdr:col>
      <xdr:colOff>180975</xdr:colOff>
      <xdr:row>51</xdr:row>
      <xdr:rowOff>0</xdr:rowOff>
    </xdr:from>
    <xdr:to>
      <xdr:col>11</xdr:col>
      <xdr:colOff>9525</xdr:colOff>
      <xdr:row>52</xdr:row>
      <xdr:rowOff>38100</xdr:rowOff>
    </xdr:to>
    <xdr:sp macro="" textlink="">
      <xdr:nvSpPr>
        <xdr:cNvPr id="25999" name="Text Box 436"/>
        <xdr:cNvSpPr txBox="1">
          <a:spLocks noChangeArrowheads="1"/>
        </xdr:cNvSpPr>
      </xdr:nvSpPr>
      <xdr:spPr bwMode="auto">
        <a:xfrm>
          <a:off x="5362575" y="9753600"/>
          <a:ext cx="76200" cy="200025"/>
        </a:xfrm>
        <a:prstGeom prst="rect">
          <a:avLst/>
        </a:prstGeom>
        <a:noFill/>
        <a:ln w="9525">
          <a:noFill/>
          <a:miter lim="800000"/>
          <a:headEnd/>
          <a:tailEnd/>
        </a:ln>
      </xdr:spPr>
    </xdr:sp>
    <xdr:clientData/>
  </xdr:twoCellAnchor>
  <xdr:twoCellAnchor editAs="oneCell">
    <xdr:from>
      <xdr:col>10</xdr:col>
      <xdr:colOff>180975</xdr:colOff>
      <xdr:row>51</xdr:row>
      <xdr:rowOff>0</xdr:rowOff>
    </xdr:from>
    <xdr:to>
      <xdr:col>11</xdr:col>
      <xdr:colOff>9525</xdr:colOff>
      <xdr:row>52</xdr:row>
      <xdr:rowOff>38100</xdr:rowOff>
    </xdr:to>
    <xdr:sp macro="" textlink="">
      <xdr:nvSpPr>
        <xdr:cNvPr id="26000" name="Text Box 437"/>
        <xdr:cNvSpPr txBox="1">
          <a:spLocks noChangeArrowheads="1"/>
        </xdr:cNvSpPr>
      </xdr:nvSpPr>
      <xdr:spPr bwMode="auto">
        <a:xfrm>
          <a:off x="5362575" y="9753600"/>
          <a:ext cx="76200" cy="200025"/>
        </a:xfrm>
        <a:prstGeom prst="rect">
          <a:avLst/>
        </a:prstGeom>
        <a:noFill/>
        <a:ln w="9525">
          <a:noFill/>
          <a:miter lim="800000"/>
          <a:headEnd/>
          <a:tailEnd/>
        </a:ln>
      </xdr:spPr>
    </xdr:sp>
    <xdr:clientData/>
  </xdr:twoCellAnchor>
  <xdr:twoCellAnchor editAs="oneCell">
    <xdr:from>
      <xdr:col>10</xdr:col>
      <xdr:colOff>180975</xdr:colOff>
      <xdr:row>51</xdr:row>
      <xdr:rowOff>0</xdr:rowOff>
    </xdr:from>
    <xdr:to>
      <xdr:col>11</xdr:col>
      <xdr:colOff>9525</xdr:colOff>
      <xdr:row>52</xdr:row>
      <xdr:rowOff>38100</xdr:rowOff>
    </xdr:to>
    <xdr:sp macro="" textlink="">
      <xdr:nvSpPr>
        <xdr:cNvPr id="26001" name="Text Box 438"/>
        <xdr:cNvSpPr txBox="1">
          <a:spLocks noChangeArrowheads="1"/>
        </xdr:cNvSpPr>
      </xdr:nvSpPr>
      <xdr:spPr bwMode="auto">
        <a:xfrm>
          <a:off x="5362575" y="9753600"/>
          <a:ext cx="76200" cy="200025"/>
        </a:xfrm>
        <a:prstGeom prst="rect">
          <a:avLst/>
        </a:prstGeom>
        <a:noFill/>
        <a:ln w="9525">
          <a:noFill/>
          <a:miter lim="800000"/>
          <a:headEnd/>
          <a:tailEnd/>
        </a:ln>
      </xdr:spPr>
    </xdr:sp>
    <xdr:clientData/>
  </xdr:twoCellAnchor>
  <xdr:twoCellAnchor editAs="oneCell">
    <xdr:from>
      <xdr:col>10</xdr:col>
      <xdr:colOff>180975</xdr:colOff>
      <xdr:row>51</xdr:row>
      <xdr:rowOff>0</xdr:rowOff>
    </xdr:from>
    <xdr:to>
      <xdr:col>11</xdr:col>
      <xdr:colOff>9525</xdr:colOff>
      <xdr:row>52</xdr:row>
      <xdr:rowOff>38100</xdr:rowOff>
    </xdr:to>
    <xdr:sp macro="" textlink="">
      <xdr:nvSpPr>
        <xdr:cNvPr id="26002" name="Text Box 439"/>
        <xdr:cNvSpPr txBox="1">
          <a:spLocks noChangeArrowheads="1"/>
        </xdr:cNvSpPr>
      </xdr:nvSpPr>
      <xdr:spPr bwMode="auto">
        <a:xfrm>
          <a:off x="5362575" y="9753600"/>
          <a:ext cx="76200" cy="200025"/>
        </a:xfrm>
        <a:prstGeom prst="rect">
          <a:avLst/>
        </a:prstGeom>
        <a:noFill/>
        <a:ln w="9525">
          <a:noFill/>
          <a:miter lim="800000"/>
          <a:headEnd/>
          <a:tailEnd/>
        </a:ln>
      </xdr:spPr>
    </xdr:sp>
    <xdr:clientData/>
  </xdr:twoCellAnchor>
  <xdr:twoCellAnchor editAs="oneCell">
    <xdr:from>
      <xdr:col>10</xdr:col>
      <xdr:colOff>180975</xdr:colOff>
      <xdr:row>51</xdr:row>
      <xdr:rowOff>0</xdr:rowOff>
    </xdr:from>
    <xdr:to>
      <xdr:col>11</xdr:col>
      <xdr:colOff>9525</xdr:colOff>
      <xdr:row>52</xdr:row>
      <xdr:rowOff>38100</xdr:rowOff>
    </xdr:to>
    <xdr:sp macro="" textlink="">
      <xdr:nvSpPr>
        <xdr:cNvPr id="26003" name="Text Box 440"/>
        <xdr:cNvSpPr txBox="1">
          <a:spLocks noChangeArrowheads="1"/>
        </xdr:cNvSpPr>
      </xdr:nvSpPr>
      <xdr:spPr bwMode="auto">
        <a:xfrm>
          <a:off x="5362575" y="9753600"/>
          <a:ext cx="76200" cy="200025"/>
        </a:xfrm>
        <a:prstGeom prst="rect">
          <a:avLst/>
        </a:prstGeom>
        <a:noFill/>
        <a:ln w="9525">
          <a:noFill/>
          <a:miter lim="800000"/>
          <a:headEnd/>
          <a:tailEnd/>
        </a:ln>
      </xdr:spPr>
    </xdr:sp>
    <xdr:clientData/>
  </xdr:twoCellAnchor>
  <xdr:twoCellAnchor editAs="oneCell">
    <xdr:from>
      <xdr:col>10</xdr:col>
      <xdr:colOff>180975</xdr:colOff>
      <xdr:row>51</xdr:row>
      <xdr:rowOff>0</xdr:rowOff>
    </xdr:from>
    <xdr:to>
      <xdr:col>11</xdr:col>
      <xdr:colOff>9525</xdr:colOff>
      <xdr:row>52</xdr:row>
      <xdr:rowOff>38100</xdr:rowOff>
    </xdr:to>
    <xdr:sp macro="" textlink="">
      <xdr:nvSpPr>
        <xdr:cNvPr id="26004" name="Text Box 441"/>
        <xdr:cNvSpPr txBox="1">
          <a:spLocks noChangeArrowheads="1"/>
        </xdr:cNvSpPr>
      </xdr:nvSpPr>
      <xdr:spPr bwMode="auto">
        <a:xfrm>
          <a:off x="5362575" y="9753600"/>
          <a:ext cx="76200" cy="200025"/>
        </a:xfrm>
        <a:prstGeom prst="rect">
          <a:avLst/>
        </a:prstGeom>
        <a:noFill/>
        <a:ln w="9525">
          <a:noFill/>
          <a:miter lim="800000"/>
          <a:headEnd/>
          <a:tailEnd/>
        </a:ln>
      </xdr:spPr>
    </xdr:sp>
    <xdr:clientData/>
  </xdr:twoCellAnchor>
  <xdr:twoCellAnchor editAs="oneCell">
    <xdr:from>
      <xdr:col>10</xdr:col>
      <xdr:colOff>180975</xdr:colOff>
      <xdr:row>51</xdr:row>
      <xdr:rowOff>0</xdr:rowOff>
    </xdr:from>
    <xdr:to>
      <xdr:col>11</xdr:col>
      <xdr:colOff>9525</xdr:colOff>
      <xdr:row>52</xdr:row>
      <xdr:rowOff>38100</xdr:rowOff>
    </xdr:to>
    <xdr:sp macro="" textlink="">
      <xdr:nvSpPr>
        <xdr:cNvPr id="26005" name="Text Box 442"/>
        <xdr:cNvSpPr txBox="1">
          <a:spLocks noChangeArrowheads="1"/>
        </xdr:cNvSpPr>
      </xdr:nvSpPr>
      <xdr:spPr bwMode="auto">
        <a:xfrm>
          <a:off x="5362575" y="9753600"/>
          <a:ext cx="76200" cy="200025"/>
        </a:xfrm>
        <a:prstGeom prst="rect">
          <a:avLst/>
        </a:prstGeom>
        <a:noFill/>
        <a:ln w="9525">
          <a:noFill/>
          <a:miter lim="800000"/>
          <a:headEnd/>
          <a:tailEnd/>
        </a:ln>
      </xdr:spPr>
    </xdr:sp>
    <xdr:clientData/>
  </xdr:twoCellAnchor>
  <xdr:twoCellAnchor editAs="oneCell">
    <xdr:from>
      <xdr:col>10</xdr:col>
      <xdr:colOff>180975</xdr:colOff>
      <xdr:row>51</xdr:row>
      <xdr:rowOff>0</xdr:rowOff>
    </xdr:from>
    <xdr:to>
      <xdr:col>11</xdr:col>
      <xdr:colOff>9525</xdr:colOff>
      <xdr:row>52</xdr:row>
      <xdr:rowOff>38100</xdr:rowOff>
    </xdr:to>
    <xdr:sp macro="" textlink="">
      <xdr:nvSpPr>
        <xdr:cNvPr id="26006" name="Text Box 443"/>
        <xdr:cNvSpPr txBox="1">
          <a:spLocks noChangeArrowheads="1"/>
        </xdr:cNvSpPr>
      </xdr:nvSpPr>
      <xdr:spPr bwMode="auto">
        <a:xfrm>
          <a:off x="5362575" y="9753600"/>
          <a:ext cx="76200" cy="200025"/>
        </a:xfrm>
        <a:prstGeom prst="rect">
          <a:avLst/>
        </a:prstGeom>
        <a:noFill/>
        <a:ln w="9525">
          <a:noFill/>
          <a:miter lim="800000"/>
          <a:headEnd/>
          <a:tailEnd/>
        </a:ln>
      </xdr:spPr>
    </xdr:sp>
    <xdr:clientData/>
  </xdr:twoCellAnchor>
  <xdr:twoCellAnchor editAs="oneCell">
    <xdr:from>
      <xdr:col>10</xdr:col>
      <xdr:colOff>180975</xdr:colOff>
      <xdr:row>51</xdr:row>
      <xdr:rowOff>0</xdr:rowOff>
    </xdr:from>
    <xdr:to>
      <xdr:col>11</xdr:col>
      <xdr:colOff>9525</xdr:colOff>
      <xdr:row>52</xdr:row>
      <xdr:rowOff>38100</xdr:rowOff>
    </xdr:to>
    <xdr:sp macro="" textlink="">
      <xdr:nvSpPr>
        <xdr:cNvPr id="26007" name="Text Box 444"/>
        <xdr:cNvSpPr txBox="1">
          <a:spLocks noChangeArrowheads="1"/>
        </xdr:cNvSpPr>
      </xdr:nvSpPr>
      <xdr:spPr bwMode="auto">
        <a:xfrm>
          <a:off x="5362575" y="9753600"/>
          <a:ext cx="76200" cy="200025"/>
        </a:xfrm>
        <a:prstGeom prst="rect">
          <a:avLst/>
        </a:prstGeom>
        <a:noFill/>
        <a:ln w="9525">
          <a:noFill/>
          <a:miter lim="800000"/>
          <a:headEnd/>
          <a:tailEnd/>
        </a:ln>
      </xdr:spPr>
    </xdr:sp>
    <xdr:clientData/>
  </xdr:twoCellAnchor>
  <xdr:twoCellAnchor editAs="oneCell">
    <xdr:from>
      <xdr:col>10</xdr:col>
      <xdr:colOff>180975</xdr:colOff>
      <xdr:row>51</xdr:row>
      <xdr:rowOff>0</xdr:rowOff>
    </xdr:from>
    <xdr:to>
      <xdr:col>11</xdr:col>
      <xdr:colOff>9525</xdr:colOff>
      <xdr:row>52</xdr:row>
      <xdr:rowOff>38100</xdr:rowOff>
    </xdr:to>
    <xdr:sp macro="" textlink="">
      <xdr:nvSpPr>
        <xdr:cNvPr id="26008" name="Text Box 445"/>
        <xdr:cNvSpPr txBox="1">
          <a:spLocks noChangeArrowheads="1"/>
        </xdr:cNvSpPr>
      </xdr:nvSpPr>
      <xdr:spPr bwMode="auto">
        <a:xfrm>
          <a:off x="5362575" y="9753600"/>
          <a:ext cx="76200" cy="200025"/>
        </a:xfrm>
        <a:prstGeom prst="rect">
          <a:avLst/>
        </a:prstGeom>
        <a:noFill/>
        <a:ln w="9525">
          <a:noFill/>
          <a:miter lim="800000"/>
          <a:headEnd/>
          <a:tailEnd/>
        </a:ln>
      </xdr:spPr>
    </xdr:sp>
    <xdr:clientData/>
  </xdr:twoCellAnchor>
  <xdr:twoCellAnchor editAs="oneCell">
    <xdr:from>
      <xdr:col>10</xdr:col>
      <xdr:colOff>180975</xdr:colOff>
      <xdr:row>51</xdr:row>
      <xdr:rowOff>0</xdr:rowOff>
    </xdr:from>
    <xdr:to>
      <xdr:col>11</xdr:col>
      <xdr:colOff>9525</xdr:colOff>
      <xdr:row>52</xdr:row>
      <xdr:rowOff>38100</xdr:rowOff>
    </xdr:to>
    <xdr:sp macro="" textlink="">
      <xdr:nvSpPr>
        <xdr:cNvPr id="26009" name="Text Box 446"/>
        <xdr:cNvSpPr txBox="1">
          <a:spLocks noChangeArrowheads="1"/>
        </xdr:cNvSpPr>
      </xdr:nvSpPr>
      <xdr:spPr bwMode="auto">
        <a:xfrm>
          <a:off x="5362575" y="9753600"/>
          <a:ext cx="76200" cy="200025"/>
        </a:xfrm>
        <a:prstGeom prst="rect">
          <a:avLst/>
        </a:prstGeom>
        <a:noFill/>
        <a:ln w="9525">
          <a:noFill/>
          <a:miter lim="800000"/>
          <a:headEnd/>
          <a:tailEnd/>
        </a:ln>
      </xdr:spPr>
    </xdr:sp>
    <xdr:clientData/>
  </xdr:twoCellAnchor>
  <xdr:twoCellAnchor editAs="oneCell">
    <xdr:from>
      <xdr:col>5</xdr:col>
      <xdr:colOff>180975</xdr:colOff>
      <xdr:row>52</xdr:row>
      <xdr:rowOff>0</xdr:rowOff>
    </xdr:from>
    <xdr:to>
      <xdr:col>5</xdr:col>
      <xdr:colOff>257175</xdr:colOff>
      <xdr:row>53</xdr:row>
      <xdr:rowOff>38100</xdr:rowOff>
    </xdr:to>
    <xdr:sp macro="" textlink="">
      <xdr:nvSpPr>
        <xdr:cNvPr id="26010" name="Text Box 447"/>
        <xdr:cNvSpPr txBox="1">
          <a:spLocks noChangeArrowheads="1"/>
        </xdr:cNvSpPr>
      </xdr:nvSpPr>
      <xdr:spPr bwMode="auto">
        <a:xfrm>
          <a:off x="3067050" y="9915525"/>
          <a:ext cx="76200" cy="200025"/>
        </a:xfrm>
        <a:prstGeom prst="rect">
          <a:avLst/>
        </a:prstGeom>
        <a:noFill/>
        <a:ln w="9525">
          <a:noFill/>
          <a:miter lim="800000"/>
          <a:headEnd/>
          <a:tailEnd/>
        </a:ln>
      </xdr:spPr>
    </xdr:sp>
    <xdr:clientData/>
  </xdr:twoCellAnchor>
  <xdr:twoCellAnchor editAs="oneCell">
    <xdr:from>
      <xdr:col>5</xdr:col>
      <xdr:colOff>180975</xdr:colOff>
      <xdr:row>52</xdr:row>
      <xdr:rowOff>0</xdr:rowOff>
    </xdr:from>
    <xdr:to>
      <xdr:col>5</xdr:col>
      <xdr:colOff>257175</xdr:colOff>
      <xdr:row>53</xdr:row>
      <xdr:rowOff>38100</xdr:rowOff>
    </xdr:to>
    <xdr:sp macro="" textlink="">
      <xdr:nvSpPr>
        <xdr:cNvPr id="26011" name="Text Box 448"/>
        <xdr:cNvSpPr txBox="1">
          <a:spLocks noChangeArrowheads="1"/>
        </xdr:cNvSpPr>
      </xdr:nvSpPr>
      <xdr:spPr bwMode="auto">
        <a:xfrm>
          <a:off x="3067050" y="9915525"/>
          <a:ext cx="76200" cy="200025"/>
        </a:xfrm>
        <a:prstGeom prst="rect">
          <a:avLst/>
        </a:prstGeom>
        <a:noFill/>
        <a:ln w="9525">
          <a:noFill/>
          <a:miter lim="800000"/>
          <a:headEnd/>
          <a:tailEnd/>
        </a:ln>
      </xdr:spPr>
    </xdr:sp>
    <xdr:clientData/>
  </xdr:twoCellAnchor>
  <xdr:twoCellAnchor editAs="oneCell">
    <xdr:from>
      <xdr:col>5</xdr:col>
      <xdr:colOff>180975</xdr:colOff>
      <xdr:row>52</xdr:row>
      <xdr:rowOff>0</xdr:rowOff>
    </xdr:from>
    <xdr:to>
      <xdr:col>5</xdr:col>
      <xdr:colOff>257175</xdr:colOff>
      <xdr:row>53</xdr:row>
      <xdr:rowOff>38100</xdr:rowOff>
    </xdr:to>
    <xdr:sp macro="" textlink="">
      <xdr:nvSpPr>
        <xdr:cNvPr id="26012" name="Text Box 449"/>
        <xdr:cNvSpPr txBox="1">
          <a:spLocks noChangeArrowheads="1"/>
        </xdr:cNvSpPr>
      </xdr:nvSpPr>
      <xdr:spPr bwMode="auto">
        <a:xfrm>
          <a:off x="3067050" y="9915525"/>
          <a:ext cx="76200" cy="200025"/>
        </a:xfrm>
        <a:prstGeom prst="rect">
          <a:avLst/>
        </a:prstGeom>
        <a:noFill/>
        <a:ln w="9525">
          <a:noFill/>
          <a:miter lim="800000"/>
          <a:headEnd/>
          <a:tailEnd/>
        </a:ln>
      </xdr:spPr>
    </xdr:sp>
    <xdr:clientData/>
  </xdr:twoCellAnchor>
  <xdr:twoCellAnchor editAs="oneCell">
    <xdr:from>
      <xdr:col>5</xdr:col>
      <xdr:colOff>180975</xdr:colOff>
      <xdr:row>52</xdr:row>
      <xdr:rowOff>0</xdr:rowOff>
    </xdr:from>
    <xdr:to>
      <xdr:col>5</xdr:col>
      <xdr:colOff>257175</xdr:colOff>
      <xdr:row>53</xdr:row>
      <xdr:rowOff>38100</xdr:rowOff>
    </xdr:to>
    <xdr:sp macro="" textlink="">
      <xdr:nvSpPr>
        <xdr:cNvPr id="26013" name="Text Box 450"/>
        <xdr:cNvSpPr txBox="1">
          <a:spLocks noChangeArrowheads="1"/>
        </xdr:cNvSpPr>
      </xdr:nvSpPr>
      <xdr:spPr bwMode="auto">
        <a:xfrm>
          <a:off x="3067050" y="9915525"/>
          <a:ext cx="76200" cy="200025"/>
        </a:xfrm>
        <a:prstGeom prst="rect">
          <a:avLst/>
        </a:prstGeom>
        <a:noFill/>
        <a:ln w="9525">
          <a:noFill/>
          <a:miter lim="800000"/>
          <a:headEnd/>
          <a:tailEnd/>
        </a:ln>
      </xdr:spPr>
    </xdr:sp>
    <xdr:clientData/>
  </xdr:twoCellAnchor>
  <xdr:twoCellAnchor editAs="oneCell">
    <xdr:from>
      <xdr:col>5</xdr:col>
      <xdr:colOff>180975</xdr:colOff>
      <xdr:row>52</xdr:row>
      <xdr:rowOff>0</xdr:rowOff>
    </xdr:from>
    <xdr:to>
      <xdr:col>5</xdr:col>
      <xdr:colOff>257175</xdr:colOff>
      <xdr:row>53</xdr:row>
      <xdr:rowOff>38100</xdr:rowOff>
    </xdr:to>
    <xdr:sp macro="" textlink="">
      <xdr:nvSpPr>
        <xdr:cNvPr id="26014" name="Text Box 451"/>
        <xdr:cNvSpPr txBox="1">
          <a:spLocks noChangeArrowheads="1"/>
        </xdr:cNvSpPr>
      </xdr:nvSpPr>
      <xdr:spPr bwMode="auto">
        <a:xfrm>
          <a:off x="3067050" y="9915525"/>
          <a:ext cx="76200" cy="200025"/>
        </a:xfrm>
        <a:prstGeom prst="rect">
          <a:avLst/>
        </a:prstGeom>
        <a:noFill/>
        <a:ln w="9525">
          <a:noFill/>
          <a:miter lim="800000"/>
          <a:headEnd/>
          <a:tailEnd/>
        </a:ln>
      </xdr:spPr>
    </xdr:sp>
    <xdr:clientData/>
  </xdr:twoCellAnchor>
  <xdr:twoCellAnchor editAs="oneCell">
    <xdr:from>
      <xdr:col>5</xdr:col>
      <xdr:colOff>180975</xdr:colOff>
      <xdr:row>52</xdr:row>
      <xdr:rowOff>0</xdr:rowOff>
    </xdr:from>
    <xdr:to>
      <xdr:col>5</xdr:col>
      <xdr:colOff>257175</xdr:colOff>
      <xdr:row>53</xdr:row>
      <xdr:rowOff>38100</xdr:rowOff>
    </xdr:to>
    <xdr:sp macro="" textlink="">
      <xdr:nvSpPr>
        <xdr:cNvPr id="26015" name="Text Box 452"/>
        <xdr:cNvSpPr txBox="1">
          <a:spLocks noChangeArrowheads="1"/>
        </xdr:cNvSpPr>
      </xdr:nvSpPr>
      <xdr:spPr bwMode="auto">
        <a:xfrm>
          <a:off x="3067050" y="9915525"/>
          <a:ext cx="76200" cy="200025"/>
        </a:xfrm>
        <a:prstGeom prst="rect">
          <a:avLst/>
        </a:prstGeom>
        <a:noFill/>
        <a:ln w="9525">
          <a:noFill/>
          <a:miter lim="800000"/>
          <a:headEnd/>
          <a:tailEnd/>
        </a:ln>
      </xdr:spPr>
    </xdr:sp>
    <xdr:clientData/>
  </xdr:twoCellAnchor>
  <xdr:twoCellAnchor editAs="oneCell">
    <xdr:from>
      <xdr:col>5</xdr:col>
      <xdr:colOff>180975</xdr:colOff>
      <xdr:row>52</xdr:row>
      <xdr:rowOff>0</xdr:rowOff>
    </xdr:from>
    <xdr:to>
      <xdr:col>5</xdr:col>
      <xdr:colOff>257175</xdr:colOff>
      <xdr:row>53</xdr:row>
      <xdr:rowOff>38100</xdr:rowOff>
    </xdr:to>
    <xdr:sp macro="" textlink="">
      <xdr:nvSpPr>
        <xdr:cNvPr id="26016" name="Text Box 453"/>
        <xdr:cNvSpPr txBox="1">
          <a:spLocks noChangeArrowheads="1"/>
        </xdr:cNvSpPr>
      </xdr:nvSpPr>
      <xdr:spPr bwMode="auto">
        <a:xfrm>
          <a:off x="3067050" y="9915525"/>
          <a:ext cx="76200" cy="200025"/>
        </a:xfrm>
        <a:prstGeom prst="rect">
          <a:avLst/>
        </a:prstGeom>
        <a:noFill/>
        <a:ln w="9525">
          <a:noFill/>
          <a:miter lim="800000"/>
          <a:headEnd/>
          <a:tailEnd/>
        </a:ln>
      </xdr:spPr>
    </xdr:sp>
    <xdr:clientData/>
  </xdr:twoCellAnchor>
  <xdr:twoCellAnchor editAs="oneCell">
    <xdr:from>
      <xdr:col>5</xdr:col>
      <xdr:colOff>180975</xdr:colOff>
      <xdr:row>52</xdr:row>
      <xdr:rowOff>0</xdr:rowOff>
    </xdr:from>
    <xdr:to>
      <xdr:col>5</xdr:col>
      <xdr:colOff>257175</xdr:colOff>
      <xdr:row>53</xdr:row>
      <xdr:rowOff>38100</xdr:rowOff>
    </xdr:to>
    <xdr:sp macro="" textlink="">
      <xdr:nvSpPr>
        <xdr:cNvPr id="26017" name="Text Box 454"/>
        <xdr:cNvSpPr txBox="1">
          <a:spLocks noChangeArrowheads="1"/>
        </xdr:cNvSpPr>
      </xdr:nvSpPr>
      <xdr:spPr bwMode="auto">
        <a:xfrm>
          <a:off x="3067050" y="9915525"/>
          <a:ext cx="76200" cy="200025"/>
        </a:xfrm>
        <a:prstGeom prst="rect">
          <a:avLst/>
        </a:prstGeom>
        <a:noFill/>
        <a:ln w="9525">
          <a:noFill/>
          <a:miter lim="800000"/>
          <a:headEnd/>
          <a:tailEnd/>
        </a:ln>
      </xdr:spPr>
    </xdr:sp>
    <xdr:clientData/>
  </xdr:twoCellAnchor>
  <xdr:twoCellAnchor editAs="oneCell">
    <xdr:from>
      <xdr:col>5</xdr:col>
      <xdr:colOff>180975</xdr:colOff>
      <xdr:row>52</xdr:row>
      <xdr:rowOff>0</xdr:rowOff>
    </xdr:from>
    <xdr:to>
      <xdr:col>5</xdr:col>
      <xdr:colOff>257175</xdr:colOff>
      <xdr:row>53</xdr:row>
      <xdr:rowOff>38100</xdr:rowOff>
    </xdr:to>
    <xdr:sp macro="" textlink="">
      <xdr:nvSpPr>
        <xdr:cNvPr id="26018" name="Text Box 455"/>
        <xdr:cNvSpPr txBox="1">
          <a:spLocks noChangeArrowheads="1"/>
        </xdr:cNvSpPr>
      </xdr:nvSpPr>
      <xdr:spPr bwMode="auto">
        <a:xfrm>
          <a:off x="3067050" y="9915525"/>
          <a:ext cx="76200" cy="200025"/>
        </a:xfrm>
        <a:prstGeom prst="rect">
          <a:avLst/>
        </a:prstGeom>
        <a:noFill/>
        <a:ln w="9525">
          <a:noFill/>
          <a:miter lim="800000"/>
          <a:headEnd/>
          <a:tailEnd/>
        </a:ln>
      </xdr:spPr>
    </xdr:sp>
    <xdr:clientData/>
  </xdr:twoCellAnchor>
  <xdr:twoCellAnchor editAs="oneCell">
    <xdr:from>
      <xdr:col>5</xdr:col>
      <xdr:colOff>180975</xdr:colOff>
      <xdr:row>52</xdr:row>
      <xdr:rowOff>0</xdr:rowOff>
    </xdr:from>
    <xdr:to>
      <xdr:col>5</xdr:col>
      <xdr:colOff>257175</xdr:colOff>
      <xdr:row>53</xdr:row>
      <xdr:rowOff>38100</xdr:rowOff>
    </xdr:to>
    <xdr:sp macro="" textlink="">
      <xdr:nvSpPr>
        <xdr:cNvPr id="26019" name="Text Box 456"/>
        <xdr:cNvSpPr txBox="1">
          <a:spLocks noChangeArrowheads="1"/>
        </xdr:cNvSpPr>
      </xdr:nvSpPr>
      <xdr:spPr bwMode="auto">
        <a:xfrm>
          <a:off x="3067050" y="9915525"/>
          <a:ext cx="76200" cy="200025"/>
        </a:xfrm>
        <a:prstGeom prst="rect">
          <a:avLst/>
        </a:prstGeom>
        <a:noFill/>
        <a:ln w="9525">
          <a:noFill/>
          <a:miter lim="800000"/>
          <a:headEnd/>
          <a:tailEnd/>
        </a:ln>
      </xdr:spPr>
    </xdr:sp>
    <xdr:clientData/>
  </xdr:twoCellAnchor>
  <xdr:twoCellAnchor editAs="oneCell">
    <xdr:from>
      <xdr:col>5</xdr:col>
      <xdr:colOff>180975</xdr:colOff>
      <xdr:row>52</xdr:row>
      <xdr:rowOff>0</xdr:rowOff>
    </xdr:from>
    <xdr:to>
      <xdr:col>5</xdr:col>
      <xdr:colOff>257175</xdr:colOff>
      <xdr:row>53</xdr:row>
      <xdr:rowOff>38100</xdr:rowOff>
    </xdr:to>
    <xdr:sp macro="" textlink="">
      <xdr:nvSpPr>
        <xdr:cNvPr id="26020" name="Text Box 457"/>
        <xdr:cNvSpPr txBox="1">
          <a:spLocks noChangeArrowheads="1"/>
        </xdr:cNvSpPr>
      </xdr:nvSpPr>
      <xdr:spPr bwMode="auto">
        <a:xfrm>
          <a:off x="3067050" y="9915525"/>
          <a:ext cx="76200" cy="200025"/>
        </a:xfrm>
        <a:prstGeom prst="rect">
          <a:avLst/>
        </a:prstGeom>
        <a:noFill/>
        <a:ln w="9525">
          <a:noFill/>
          <a:miter lim="800000"/>
          <a:headEnd/>
          <a:tailEnd/>
        </a:ln>
      </xdr:spPr>
    </xdr:sp>
    <xdr:clientData/>
  </xdr:twoCellAnchor>
  <xdr:twoCellAnchor editAs="oneCell">
    <xdr:from>
      <xdr:col>10</xdr:col>
      <xdr:colOff>180975</xdr:colOff>
      <xdr:row>52</xdr:row>
      <xdr:rowOff>0</xdr:rowOff>
    </xdr:from>
    <xdr:to>
      <xdr:col>11</xdr:col>
      <xdr:colOff>9525</xdr:colOff>
      <xdr:row>53</xdr:row>
      <xdr:rowOff>38100</xdr:rowOff>
    </xdr:to>
    <xdr:sp macro="" textlink="">
      <xdr:nvSpPr>
        <xdr:cNvPr id="26021" name="Text Box 459"/>
        <xdr:cNvSpPr txBox="1">
          <a:spLocks noChangeArrowheads="1"/>
        </xdr:cNvSpPr>
      </xdr:nvSpPr>
      <xdr:spPr bwMode="auto">
        <a:xfrm>
          <a:off x="5362575" y="9915525"/>
          <a:ext cx="76200" cy="200025"/>
        </a:xfrm>
        <a:prstGeom prst="rect">
          <a:avLst/>
        </a:prstGeom>
        <a:noFill/>
        <a:ln w="9525">
          <a:noFill/>
          <a:miter lim="800000"/>
          <a:headEnd/>
          <a:tailEnd/>
        </a:ln>
      </xdr:spPr>
    </xdr:sp>
    <xdr:clientData/>
  </xdr:twoCellAnchor>
  <xdr:twoCellAnchor editAs="oneCell">
    <xdr:from>
      <xdr:col>10</xdr:col>
      <xdr:colOff>180975</xdr:colOff>
      <xdr:row>52</xdr:row>
      <xdr:rowOff>0</xdr:rowOff>
    </xdr:from>
    <xdr:to>
      <xdr:col>11</xdr:col>
      <xdr:colOff>9525</xdr:colOff>
      <xdr:row>53</xdr:row>
      <xdr:rowOff>38100</xdr:rowOff>
    </xdr:to>
    <xdr:sp macro="" textlink="">
      <xdr:nvSpPr>
        <xdr:cNvPr id="26022" name="Text Box 460"/>
        <xdr:cNvSpPr txBox="1">
          <a:spLocks noChangeArrowheads="1"/>
        </xdr:cNvSpPr>
      </xdr:nvSpPr>
      <xdr:spPr bwMode="auto">
        <a:xfrm>
          <a:off x="5362575" y="9915525"/>
          <a:ext cx="76200" cy="200025"/>
        </a:xfrm>
        <a:prstGeom prst="rect">
          <a:avLst/>
        </a:prstGeom>
        <a:noFill/>
        <a:ln w="9525">
          <a:noFill/>
          <a:miter lim="800000"/>
          <a:headEnd/>
          <a:tailEnd/>
        </a:ln>
      </xdr:spPr>
    </xdr:sp>
    <xdr:clientData/>
  </xdr:twoCellAnchor>
  <xdr:twoCellAnchor editAs="oneCell">
    <xdr:from>
      <xdr:col>10</xdr:col>
      <xdr:colOff>180975</xdr:colOff>
      <xdr:row>52</xdr:row>
      <xdr:rowOff>0</xdr:rowOff>
    </xdr:from>
    <xdr:to>
      <xdr:col>11</xdr:col>
      <xdr:colOff>9525</xdr:colOff>
      <xdr:row>53</xdr:row>
      <xdr:rowOff>38100</xdr:rowOff>
    </xdr:to>
    <xdr:sp macro="" textlink="">
      <xdr:nvSpPr>
        <xdr:cNvPr id="26023" name="Text Box 461"/>
        <xdr:cNvSpPr txBox="1">
          <a:spLocks noChangeArrowheads="1"/>
        </xdr:cNvSpPr>
      </xdr:nvSpPr>
      <xdr:spPr bwMode="auto">
        <a:xfrm>
          <a:off x="5362575" y="9915525"/>
          <a:ext cx="76200" cy="200025"/>
        </a:xfrm>
        <a:prstGeom prst="rect">
          <a:avLst/>
        </a:prstGeom>
        <a:noFill/>
        <a:ln w="9525">
          <a:noFill/>
          <a:miter lim="800000"/>
          <a:headEnd/>
          <a:tailEnd/>
        </a:ln>
      </xdr:spPr>
    </xdr:sp>
    <xdr:clientData/>
  </xdr:twoCellAnchor>
  <xdr:twoCellAnchor editAs="oneCell">
    <xdr:from>
      <xdr:col>10</xdr:col>
      <xdr:colOff>180975</xdr:colOff>
      <xdr:row>52</xdr:row>
      <xdr:rowOff>0</xdr:rowOff>
    </xdr:from>
    <xdr:to>
      <xdr:col>11</xdr:col>
      <xdr:colOff>9525</xdr:colOff>
      <xdr:row>53</xdr:row>
      <xdr:rowOff>38100</xdr:rowOff>
    </xdr:to>
    <xdr:sp macro="" textlink="">
      <xdr:nvSpPr>
        <xdr:cNvPr id="26024" name="Text Box 462"/>
        <xdr:cNvSpPr txBox="1">
          <a:spLocks noChangeArrowheads="1"/>
        </xdr:cNvSpPr>
      </xdr:nvSpPr>
      <xdr:spPr bwMode="auto">
        <a:xfrm>
          <a:off x="5362575" y="9915525"/>
          <a:ext cx="76200" cy="200025"/>
        </a:xfrm>
        <a:prstGeom prst="rect">
          <a:avLst/>
        </a:prstGeom>
        <a:noFill/>
        <a:ln w="9525">
          <a:noFill/>
          <a:miter lim="800000"/>
          <a:headEnd/>
          <a:tailEnd/>
        </a:ln>
      </xdr:spPr>
    </xdr:sp>
    <xdr:clientData/>
  </xdr:twoCellAnchor>
  <xdr:twoCellAnchor editAs="oneCell">
    <xdr:from>
      <xdr:col>10</xdr:col>
      <xdr:colOff>180975</xdr:colOff>
      <xdr:row>52</xdr:row>
      <xdr:rowOff>0</xdr:rowOff>
    </xdr:from>
    <xdr:to>
      <xdr:col>11</xdr:col>
      <xdr:colOff>9525</xdr:colOff>
      <xdr:row>53</xdr:row>
      <xdr:rowOff>38100</xdr:rowOff>
    </xdr:to>
    <xdr:sp macro="" textlink="">
      <xdr:nvSpPr>
        <xdr:cNvPr id="26025" name="Text Box 463"/>
        <xdr:cNvSpPr txBox="1">
          <a:spLocks noChangeArrowheads="1"/>
        </xdr:cNvSpPr>
      </xdr:nvSpPr>
      <xdr:spPr bwMode="auto">
        <a:xfrm>
          <a:off x="5362575" y="9915525"/>
          <a:ext cx="76200" cy="200025"/>
        </a:xfrm>
        <a:prstGeom prst="rect">
          <a:avLst/>
        </a:prstGeom>
        <a:noFill/>
        <a:ln w="9525">
          <a:noFill/>
          <a:miter lim="800000"/>
          <a:headEnd/>
          <a:tailEnd/>
        </a:ln>
      </xdr:spPr>
    </xdr:sp>
    <xdr:clientData/>
  </xdr:twoCellAnchor>
  <xdr:twoCellAnchor editAs="oneCell">
    <xdr:from>
      <xdr:col>10</xdr:col>
      <xdr:colOff>180975</xdr:colOff>
      <xdr:row>52</xdr:row>
      <xdr:rowOff>0</xdr:rowOff>
    </xdr:from>
    <xdr:to>
      <xdr:col>11</xdr:col>
      <xdr:colOff>9525</xdr:colOff>
      <xdr:row>53</xdr:row>
      <xdr:rowOff>38100</xdr:rowOff>
    </xdr:to>
    <xdr:sp macro="" textlink="">
      <xdr:nvSpPr>
        <xdr:cNvPr id="26026" name="Text Box 464"/>
        <xdr:cNvSpPr txBox="1">
          <a:spLocks noChangeArrowheads="1"/>
        </xdr:cNvSpPr>
      </xdr:nvSpPr>
      <xdr:spPr bwMode="auto">
        <a:xfrm>
          <a:off x="5362575" y="9915525"/>
          <a:ext cx="76200" cy="200025"/>
        </a:xfrm>
        <a:prstGeom prst="rect">
          <a:avLst/>
        </a:prstGeom>
        <a:noFill/>
        <a:ln w="9525">
          <a:noFill/>
          <a:miter lim="800000"/>
          <a:headEnd/>
          <a:tailEnd/>
        </a:ln>
      </xdr:spPr>
    </xdr:sp>
    <xdr:clientData/>
  </xdr:twoCellAnchor>
  <xdr:twoCellAnchor editAs="oneCell">
    <xdr:from>
      <xdr:col>10</xdr:col>
      <xdr:colOff>180975</xdr:colOff>
      <xdr:row>52</xdr:row>
      <xdr:rowOff>0</xdr:rowOff>
    </xdr:from>
    <xdr:to>
      <xdr:col>11</xdr:col>
      <xdr:colOff>9525</xdr:colOff>
      <xdr:row>53</xdr:row>
      <xdr:rowOff>38100</xdr:rowOff>
    </xdr:to>
    <xdr:sp macro="" textlink="">
      <xdr:nvSpPr>
        <xdr:cNvPr id="26027" name="Text Box 465"/>
        <xdr:cNvSpPr txBox="1">
          <a:spLocks noChangeArrowheads="1"/>
        </xdr:cNvSpPr>
      </xdr:nvSpPr>
      <xdr:spPr bwMode="auto">
        <a:xfrm>
          <a:off x="5362575" y="9915525"/>
          <a:ext cx="76200" cy="200025"/>
        </a:xfrm>
        <a:prstGeom prst="rect">
          <a:avLst/>
        </a:prstGeom>
        <a:noFill/>
        <a:ln w="9525">
          <a:noFill/>
          <a:miter lim="800000"/>
          <a:headEnd/>
          <a:tailEnd/>
        </a:ln>
      </xdr:spPr>
    </xdr:sp>
    <xdr:clientData/>
  </xdr:twoCellAnchor>
  <xdr:twoCellAnchor editAs="oneCell">
    <xdr:from>
      <xdr:col>10</xdr:col>
      <xdr:colOff>180975</xdr:colOff>
      <xdr:row>52</xdr:row>
      <xdr:rowOff>0</xdr:rowOff>
    </xdr:from>
    <xdr:to>
      <xdr:col>11</xdr:col>
      <xdr:colOff>9525</xdr:colOff>
      <xdr:row>53</xdr:row>
      <xdr:rowOff>38100</xdr:rowOff>
    </xdr:to>
    <xdr:sp macro="" textlink="">
      <xdr:nvSpPr>
        <xdr:cNvPr id="26028" name="Text Box 466"/>
        <xdr:cNvSpPr txBox="1">
          <a:spLocks noChangeArrowheads="1"/>
        </xdr:cNvSpPr>
      </xdr:nvSpPr>
      <xdr:spPr bwMode="auto">
        <a:xfrm>
          <a:off x="5362575" y="9915525"/>
          <a:ext cx="76200" cy="200025"/>
        </a:xfrm>
        <a:prstGeom prst="rect">
          <a:avLst/>
        </a:prstGeom>
        <a:noFill/>
        <a:ln w="9525">
          <a:noFill/>
          <a:miter lim="800000"/>
          <a:headEnd/>
          <a:tailEnd/>
        </a:ln>
      </xdr:spPr>
    </xdr:sp>
    <xdr:clientData/>
  </xdr:twoCellAnchor>
  <xdr:twoCellAnchor editAs="oneCell">
    <xdr:from>
      <xdr:col>10</xdr:col>
      <xdr:colOff>180975</xdr:colOff>
      <xdr:row>52</xdr:row>
      <xdr:rowOff>0</xdr:rowOff>
    </xdr:from>
    <xdr:to>
      <xdr:col>11</xdr:col>
      <xdr:colOff>9525</xdr:colOff>
      <xdr:row>53</xdr:row>
      <xdr:rowOff>38100</xdr:rowOff>
    </xdr:to>
    <xdr:sp macro="" textlink="">
      <xdr:nvSpPr>
        <xdr:cNvPr id="26029" name="Text Box 467"/>
        <xdr:cNvSpPr txBox="1">
          <a:spLocks noChangeArrowheads="1"/>
        </xdr:cNvSpPr>
      </xdr:nvSpPr>
      <xdr:spPr bwMode="auto">
        <a:xfrm>
          <a:off x="5362575" y="9915525"/>
          <a:ext cx="76200" cy="200025"/>
        </a:xfrm>
        <a:prstGeom prst="rect">
          <a:avLst/>
        </a:prstGeom>
        <a:noFill/>
        <a:ln w="9525">
          <a:noFill/>
          <a:miter lim="800000"/>
          <a:headEnd/>
          <a:tailEnd/>
        </a:ln>
      </xdr:spPr>
    </xdr:sp>
    <xdr:clientData/>
  </xdr:twoCellAnchor>
  <xdr:twoCellAnchor editAs="oneCell">
    <xdr:from>
      <xdr:col>10</xdr:col>
      <xdr:colOff>180975</xdr:colOff>
      <xdr:row>52</xdr:row>
      <xdr:rowOff>0</xdr:rowOff>
    </xdr:from>
    <xdr:to>
      <xdr:col>11</xdr:col>
      <xdr:colOff>9525</xdr:colOff>
      <xdr:row>53</xdr:row>
      <xdr:rowOff>38100</xdr:rowOff>
    </xdr:to>
    <xdr:sp macro="" textlink="">
      <xdr:nvSpPr>
        <xdr:cNvPr id="26030" name="Text Box 468"/>
        <xdr:cNvSpPr txBox="1">
          <a:spLocks noChangeArrowheads="1"/>
        </xdr:cNvSpPr>
      </xdr:nvSpPr>
      <xdr:spPr bwMode="auto">
        <a:xfrm>
          <a:off x="5362575" y="9915525"/>
          <a:ext cx="76200" cy="200025"/>
        </a:xfrm>
        <a:prstGeom prst="rect">
          <a:avLst/>
        </a:prstGeom>
        <a:noFill/>
        <a:ln w="9525">
          <a:noFill/>
          <a:miter lim="800000"/>
          <a:headEnd/>
          <a:tailEnd/>
        </a:ln>
      </xdr:spPr>
    </xdr:sp>
    <xdr:clientData/>
  </xdr:twoCellAnchor>
  <xdr:twoCellAnchor editAs="oneCell">
    <xdr:from>
      <xdr:col>10</xdr:col>
      <xdr:colOff>180975</xdr:colOff>
      <xdr:row>52</xdr:row>
      <xdr:rowOff>0</xdr:rowOff>
    </xdr:from>
    <xdr:to>
      <xdr:col>11</xdr:col>
      <xdr:colOff>9525</xdr:colOff>
      <xdr:row>53</xdr:row>
      <xdr:rowOff>38100</xdr:rowOff>
    </xdr:to>
    <xdr:sp macro="" textlink="">
      <xdr:nvSpPr>
        <xdr:cNvPr id="26031" name="Text Box 469"/>
        <xdr:cNvSpPr txBox="1">
          <a:spLocks noChangeArrowheads="1"/>
        </xdr:cNvSpPr>
      </xdr:nvSpPr>
      <xdr:spPr bwMode="auto">
        <a:xfrm>
          <a:off x="5362575" y="9915525"/>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6032" name="Text Box 470"/>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6033" name="Text Box 471"/>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6034" name="Text Box 472"/>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6035" name="Text Box 473"/>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6036" name="Text Box 474"/>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6037" name="Text Box 475"/>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6038" name="Text Box 476"/>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6039" name="Text Box 477"/>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6040" name="Text Box 478"/>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6041" name="Text Box 479"/>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6042" name="Text Box 480"/>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6043" name="Text Box 481"/>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6044" name="Text Box 482"/>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6045" name="Text Box 483"/>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6046" name="Text Box 484"/>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6047" name="Text Box 485"/>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6048" name="Text Box 486"/>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6049" name="Text Box 487"/>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6050" name="Text Box 488"/>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6051" name="Text Box 489"/>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6052" name="Text Box 490"/>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6053" name="Text Box 491"/>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5</xdr:col>
      <xdr:colOff>180975</xdr:colOff>
      <xdr:row>55</xdr:row>
      <xdr:rowOff>0</xdr:rowOff>
    </xdr:from>
    <xdr:to>
      <xdr:col>5</xdr:col>
      <xdr:colOff>257175</xdr:colOff>
      <xdr:row>56</xdr:row>
      <xdr:rowOff>57150</xdr:rowOff>
    </xdr:to>
    <xdr:sp macro="" textlink="">
      <xdr:nvSpPr>
        <xdr:cNvPr id="26054" name="Text Box 492"/>
        <xdr:cNvSpPr txBox="1">
          <a:spLocks noChangeArrowheads="1"/>
        </xdr:cNvSpPr>
      </xdr:nvSpPr>
      <xdr:spPr bwMode="auto">
        <a:xfrm>
          <a:off x="3067050" y="10420350"/>
          <a:ext cx="76200" cy="200025"/>
        </a:xfrm>
        <a:prstGeom prst="rect">
          <a:avLst/>
        </a:prstGeom>
        <a:noFill/>
        <a:ln w="9525">
          <a:noFill/>
          <a:miter lim="800000"/>
          <a:headEnd/>
          <a:tailEnd/>
        </a:ln>
      </xdr:spPr>
    </xdr:sp>
    <xdr:clientData/>
  </xdr:twoCellAnchor>
  <xdr:twoCellAnchor editAs="oneCell">
    <xdr:from>
      <xdr:col>5</xdr:col>
      <xdr:colOff>180975</xdr:colOff>
      <xdr:row>55</xdr:row>
      <xdr:rowOff>0</xdr:rowOff>
    </xdr:from>
    <xdr:to>
      <xdr:col>5</xdr:col>
      <xdr:colOff>257175</xdr:colOff>
      <xdr:row>56</xdr:row>
      <xdr:rowOff>57150</xdr:rowOff>
    </xdr:to>
    <xdr:sp macro="" textlink="">
      <xdr:nvSpPr>
        <xdr:cNvPr id="26055" name="Text Box 493"/>
        <xdr:cNvSpPr txBox="1">
          <a:spLocks noChangeArrowheads="1"/>
        </xdr:cNvSpPr>
      </xdr:nvSpPr>
      <xdr:spPr bwMode="auto">
        <a:xfrm>
          <a:off x="3067050" y="10420350"/>
          <a:ext cx="76200" cy="200025"/>
        </a:xfrm>
        <a:prstGeom prst="rect">
          <a:avLst/>
        </a:prstGeom>
        <a:noFill/>
        <a:ln w="9525">
          <a:noFill/>
          <a:miter lim="800000"/>
          <a:headEnd/>
          <a:tailEnd/>
        </a:ln>
      </xdr:spPr>
    </xdr:sp>
    <xdr:clientData/>
  </xdr:twoCellAnchor>
  <xdr:twoCellAnchor editAs="oneCell">
    <xdr:from>
      <xdr:col>5</xdr:col>
      <xdr:colOff>180975</xdr:colOff>
      <xdr:row>55</xdr:row>
      <xdr:rowOff>0</xdr:rowOff>
    </xdr:from>
    <xdr:to>
      <xdr:col>5</xdr:col>
      <xdr:colOff>257175</xdr:colOff>
      <xdr:row>56</xdr:row>
      <xdr:rowOff>57150</xdr:rowOff>
    </xdr:to>
    <xdr:sp macro="" textlink="">
      <xdr:nvSpPr>
        <xdr:cNvPr id="26056" name="Text Box 494"/>
        <xdr:cNvSpPr txBox="1">
          <a:spLocks noChangeArrowheads="1"/>
        </xdr:cNvSpPr>
      </xdr:nvSpPr>
      <xdr:spPr bwMode="auto">
        <a:xfrm>
          <a:off x="3067050" y="10420350"/>
          <a:ext cx="76200" cy="200025"/>
        </a:xfrm>
        <a:prstGeom prst="rect">
          <a:avLst/>
        </a:prstGeom>
        <a:noFill/>
        <a:ln w="9525">
          <a:noFill/>
          <a:miter lim="800000"/>
          <a:headEnd/>
          <a:tailEnd/>
        </a:ln>
      </xdr:spPr>
    </xdr:sp>
    <xdr:clientData/>
  </xdr:twoCellAnchor>
  <xdr:twoCellAnchor editAs="oneCell">
    <xdr:from>
      <xdr:col>5</xdr:col>
      <xdr:colOff>180975</xdr:colOff>
      <xdr:row>55</xdr:row>
      <xdr:rowOff>0</xdr:rowOff>
    </xdr:from>
    <xdr:to>
      <xdr:col>5</xdr:col>
      <xdr:colOff>257175</xdr:colOff>
      <xdr:row>56</xdr:row>
      <xdr:rowOff>57150</xdr:rowOff>
    </xdr:to>
    <xdr:sp macro="" textlink="">
      <xdr:nvSpPr>
        <xdr:cNvPr id="26057" name="Text Box 495"/>
        <xdr:cNvSpPr txBox="1">
          <a:spLocks noChangeArrowheads="1"/>
        </xdr:cNvSpPr>
      </xdr:nvSpPr>
      <xdr:spPr bwMode="auto">
        <a:xfrm>
          <a:off x="3067050" y="10420350"/>
          <a:ext cx="76200" cy="200025"/>
        </a:xfrm>
        <a:prstGeom prst="rect">
          <a:avLst/>
        </a:prstGeom>
        <a:noFill/>
        <a:ln w="9525">
          <a:noFill/>
          <a:miter lim="800000"/>
          <a:headEnd/>
          <a:tailEnd/>
        </a:ln>
      </xdr:spPr>
    </xdr:sp>
    <xdr:clientData/>
  </xdr:twoCellAnchor>
  <xdr:twoCellAnchor editAs="oneCell">
    <xdr:from>
      <xdr:col>5</xdr:col>
      <xdr:colOff>180975</xdr:colOff>
      <xdr:row>55</xdr:row>
      <xdr:rowOff>0</xdr:rowOff>
    </xdr:from>
    <xdr:to>
      <xdr:col>5</xdr:col>
      <xdr:colOff>257175</xdr:colOff>
      <xdr:row>56</xdr:row>
      <xdr:rowOff>57150</xdr:rowOff>
    </xdr:to>
    <xdr:sp macro="" textlink="">
      <xdr:nvSpPr>
        <xdr:cNvPr id="26058" name="Text Box 496"/>
        <xdr:cNvSpPr txBox="1">
          <a:spLocks noChangeArrowheads="1"/>
        </xdr:cNvSpPr>
      </xdr:nvSpPr>
      <xdr:spPr bwMode="auto">
        <a:xfrm>
          <a:off x="3067050" y="10420350"/>
          <a:ext cx="76200" cy="200025"/>
        </a:xfrm>
        <a:prstGeom prst="rect">
          <a:avLst/>
        </a:prstGeom>
        <a:noFill/>
        <a:ln w="9525">
          <a:noFill/>
          <a:miter lim="800000"/>
          <a:headEnd/>
          <a:tailEnd/>
        </a:ln>
      </xdr:spPr>
    </xdr:sp>
    <xdr:clientData/>
  </xdr:twoCellAnchor>
  <xdr:twoCellAnchor editAs="oneCell">
    <xdr:from>
      <xdr:col>5</xdr:col>
      <xdr:colOff>180975</xdr:colOff>
      <xdr:row>55</xdr:row>
      <xdr:rowOff>0</xdr:rowOff>
    </xdr:from>
    <xdr:to>
      <xdr:col>5</xdr:col>
      <xdr:colOff>257175</xdr:colOff>
      <xdr:row>56</xdr:row>
      <xdr:rowOff>57150</xdr:rowOff>
    </xdr:to>
    <xdr:sp macro="" textlink="">
      <xdr:nvSpPr>
        <xdr:cNvPr id="26059" name="Text Box 497"/>
        <xdr:cNvSpPr txBox="1">
          <a:spLocks noChangeArrowheads="1"/>
        </xdr:cNvSpPr>
      </xdr:nvSpPr>
      <xdr:spPr bwMode="auto">
        <a:xfrm>
          <a:off x="3067050" y="10420350"/>
          <a:ext cx="76200" cy="200025"/>
        </a:xfrm>
        <a:prstGeom prst="rect">
          <a:avLst/>
        </a:prstGeom>
        <a:noFill/>
        <a:ln w="9525">
          <a:noFill/>
          <a:miter lim="800000"/>
          <a:headEnd/>
          <a:tailEnd/>
        </a:ln>
      </xdr:spPr>
    </xdr:sp>
    <xdr:clientData/>
  </xdr:twoCellAnchor>
  <xdr:twoCellAnchor editAs="oneCell">
    <xdr:from>
      <xdr:col>5</xdr:col>
      <xdr:colOff>180975</xdr:colOff>
      <xdr:row>55</xdr:row>
      <xdr:rowOff>0</xdr:rowOff>
    </xdr:from>
    <xdr:to>
      <xdr:col>5</xdr:col>
      <xdr:colOff>257175</xdr:colOff>
      <xdr:row>56</xdr:row>
      <xdr:rowOff>57150</xdr:rowOff>
    </xdr:to>
    <xdr:sp macro="" textlink="">
      <xdr:nvSpPr>
        <xdr:cNvPr id="26060" name="Text Box 498"/>
        <xdr:cNvSpPr txBox="1">
          <a:spLocks noChangeArrowheads="1"/>
        </xdr:cNvSpPr>
      </xdr:nvSpPr>
      <xdr:spPr bwMode="auto">
        <a:xfrm>
          <a:off x="3067050" y="10420350"/>
          <a:ext cx="76200" cy="200025"/>
        </a:xfrm>
        <a:prstGeom prst="rect">
          <a:avLst/>
        </a:prstGeom>
        <a:noFill/>
        <a:ln w="9525">
          <a:noFill/>
          <a:miter lim="800000"/>
          <a:headEnd/>
          <a:tailEnd/>
        </a:ln>
      </xdr:spPr>
    </xdr:sp>
    <xdr:clientData/>
  </xdr:twoCellAnchor>
  <xdr:twoCellAnchor editAs="oneCell">
    <xdr:from>
      <xdr:col>5</xdr:col>
      <xdr:colOff>180975</xdr:colOff>
      <xdr:row>55</xdr:row>
      <xdr:rowOff>0</xdr:rowOff>
    </xdr:from>
    <xdr:to>
      <xdr:col>5</xdr:col>
      <xdr:colOff>257175</xdr:colOff>
      <xdr:row>56</xdr:row>
      <xdr:rowOff>57150</xdr:rowOff>
    </xdr:to>
    <xdr:sp macro="" textlink="">
      <xdr:nvSpPr>
        <xdr:cNvPr id="26061" name="Text Box 499"/>
        <xdr:cNvSpPr txBox="1">
          <a:spLocks noChangeArrowheads="1"/>
        </xdr:cNvSpPr>
      </xdr:nvSpPr>
      <xdr:spPr bwMode="auto">
        <a:xfrm>
          <a:off x="3067050" y="10420350"/>
          <a:ext cx="76200" cy="200025"/>
        </a:xfrm>
        <a:prstGeom prst="rect">
          <a:avLst/>
        </a:prstGeom>
        <a:noFill/>
        <a:ln w="9525">
          <a:noFill/>
          <a:miter lim="800000"/>
          <a:headEnd/>
          <a:tailEnd/>
        </a:ln>
      </xdr:spPr>
    </xdr:sp>
    <xdr:clientData/>
  </xdr:twoCellAnchor>
  <xdr:twoCellAnchor editAs="oneCell">
    <xdr:from>
      <xdr:col>5</xdr:col>
      <xdr:colOff>180975</xdr:colOff>
      <xdr:row>55</xdr:row>
      <xdr:rowOff>0</xdr:rowOff>
    </xdr:from>
    <xdr:to>
      <xdr:col>5</xdr:col>
      <xdr:colOff>257175</xdr:colOff>
      <xdr:row>56</xdr:row>
      <xdr:rowOff>57150</xdr:rowOff>
    </xdr:to>
    <xdr:sp macro="" textlink="">
      <xdr:nvSpPr>
        <xdr:cNvPr id="26062" name="Text Box 500"/>
        <xdr:cNvSpPr txBox="1">
          <a:spLocks noChangeArrowheads="1"/>
        </xdr:cNvSpPr>
      </xdr:nvSpPr>
      <xdr:spPr bwMode="auto">
        <a:xfrm>
          <a:off x="3067050" y="10420350"/>
          <a:ext cx="76200" cy="200025"/>
        </a:xfrm>
        <a:prstGeom prst="rect">
          <a:avLst/>
        </a:prstGeom>
        <a:noFill/>
        <a:ln w="9525">
          <a:noFill/>
          <a:miter lim="800000"/>
          <a:headEnd/>
          <a:tailEnd/>
        </a:ln>
      </xdr:spPr>
    </xdr:sp>
    <xdr:clientData/>
  </xdr:twoCellAnchor>
  <xdr:twoCellAnchor editAs="oneCell">
    <xdr:from>
      <xdr:col>5</xdr:col>
      <xdr:colOff>180975</xdr:colOff>
      <xdr:row>55</xdr:row>
      <xdr:rowOff>0</xdr:rowOff>
    </xdr:from>
    <xdr:to>
      <xdr:col>5</xdr:col>
      <xdr:colOff>257175</xdr:colOff>
      <xdr:row>56</xdr:row>
      <xdr:rowOff>57150</xdr:rowOff>
    </xdr:to>
    <xdr:sp macro="" textlink="">
      <xdr:nvSpPr>
        <xdr:cNvPr id="26063" name="Text Box 501"/>
        <xdr:cNvSpPr txBox="1">
          <a:spLocks noChangeArrowheads="1"/>
        </xdr:cNvSpPr>
      </xdr:nvSpPr>
      <xdr:spPr bwMode="auto">
        <a:xfrm>
          <a:off x="3067050" y="10420350"/>
          <a:ext cx="76200" cy="200025"/>
        </a:xfrm>
        <a:prstGeom prst="rect">
          <a:avLst/>
        </a:prstGeom>
        <a:noFill/>
        <a:ln w="9525">
          <a:noFill/>
          <a:miter lim="800000"/>
          <a:headEnd/>
          <a:tailEnd/>
        </a:ln>
      </xdr:spPr>
    </xdr:sp>
    <xdr:clientData/>
  </xdr:twoCellAnchor>
  <xdr:twoCellAnchor editAs="oneCell">
    <xdr:from>
      <xdr:col>5</xdr:col>
      <xdr:colOff>180975</xdr:colOff>
      <xdr:row>55</xdr:row>
      <xdr:rowOff>0</xdr:rowOff>
    </xdr:from>
    <xdr:to>
      <xdr:col>5</xdr:col>
      <xdr:colOff>257175</xdr:colOff>
      <xdr:row>56</xdr:row>
      <xdr:rowOff>57150</xdr:rowOff>
    </xdr:to>
    <xdr:sp macro="" textlink="">
      <xdr:nvSpPr>
        <xdr:cNvPr id="26064" name="Text Box 502"/>
        <xdr:cNvSpPr txBox="1">
          <a:spLocks noChangeArrowheads="1"/>
        </xdr:cNvSpPr>
      </xdr:nvSpPr>
      <xdr:spPr bwMode="auto">
        <a:xfrm>
          <a:off x="3067050"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6065" name="Text Box 503"/>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6066" name="Text Box 504"/>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6067" name="Text Box 505"/>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6068" name="Text Box 506"/>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6069" name="Text Box 507"/>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6070" name="Text Box 508"/>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6071" name="Text Box 509"/>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6072" name="Text Box 510"/>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6073" name="Text Box 511"/>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6074" name="Text Box 512"/>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6075" name="Text Box 513"/>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5</xdr:col>
      <xdr:colOff>180975</xdr:colOff>
      <xdr:row>56</xdr:row>
      <xdr:rowOff>0</xdr:rowOff>
    </xdr:from>
    <xdr:to>
      <xdr:col>5</xdr:col>
      <xdr:colOff>257175</xdr:colOff>
      <xdr:row>57</xdr:row>
      <xdr:rowOff>57150</xdr:rowOff>
    </xdr:to>
    <xdr:sp macro="" textlink="">
      <xdr:nvSpPr>
        <xdr:cNvPr id="26076" name="Text Box 514"/>
        <xdr:cNvSpPr txBox="1">
          <a:spLocks noChangeArrowheads="1"/>
        </xdr:cNvSpPr>
      </xdr:nvSpPr>
      <xdr:spPr bwMode="auto">
        <a:xfrm>
          <a:off x="3067050" y="10563225"/>
          <a:ext cx="76200" cy="200025"/>
        </a:xfrm>
        <a:prstGeom prst="rect">
          <a:avLst/>
        </a:prstGeom>
        <a:noFill/>
        <a:ln w="9525">
          <a:noFill/>
          <a:miter lim="800000"/>
          <a:headEnd/>
          <a:tailEnd/>
        </a:ln>
      </xdr:spPr>
    </xdr:sp>
    <xdr:clientData/>
  </xdr:twoCellAnchor>
  <xdr:twoCellAnchor editAs="oneCell">
    <xdr:from>
      <xdr:col>5</xdr:col>
      <xdr:colOff>180975</xdr:colOff>
      <xdr:row>56</xdr:row>
      <xdr:rowOff>0</xdr:rowOff>
    </xdr:from>
    <xdr:to>
      <xdr:col>5</xdr:col>
      <xdr:colOff>257175</xdr:colOff>
      <xdr:row>57</xdr:row>
      <xdr:rowOff>57150</xdr:rowOff>
    </xdr:to>
    <xdr:sp macro="" textlink="">
      <xdr:nvSpPr>
        <xdr:cNvPr id="26077" name="Text Box 515"/>
        <xdr:cNvSpPr txBox="1">
          <a:spLocks noChangeArrowheads="1"/>
        </xdr:cNvSpPr>
      </xdr:nvSpPr>
      <xdr:spPr bwMode="auto">
        <a:xfrm>
          <a:off x="3067050" y="10563225"/>
          <a:ext cx="76200" cy="200025"/>
        </a:xfrm>
        <a:prstGeom prst="rect">
          <a:avLst/>
        </a:prstGeom>
        <a:noFill/>
        <a:ln w="9525">
          <a:noFill/>
          <a:miter lim="800000"/>
          <a:headEnd/>
          <a:tailEnd/>
        </a:ln>
      </xdr:spPr>
    </xdr:sp>
    <xdr:clientData/>
  </xdr:twoCellAnchor>
  <xdr:twoCellAnchor editAs="oneCell">
    <xdr:from>
      <xdr:col>5</xdr:col>
      <xdr:colOff>180975</xdr:colOff>
      <xdr:row>56</xdr:row>
      <xdr:rowOff>0</xdr:rowOff>
    </xdr:from>
    <xdr:to>
      <xdr:col>5</xdr:col>
      <xdr:colOff>257175</xdr:colOff>
      <xdr:row>57</xdr:row>
      <xdr:rowOff>57150</xdr:rowOff>
    </xdr:to>
    <xdr:sp macro="" textlink="">
      <xdr:nvSpPr>
        <xdr:cNvPr id="26078" name="Text Box 516"/>
        <xdr:cNvSpPr txBox="1">
          <a:spLocks noChangeArrowheads="1"/>
        </xdr:cNvSpPr>
      </xdr:nvSpPr>
      <xdr:spPr bwMode="auto">
        <a:xfrm>
          <a:off x="3067050" y="10563225"/>
          <a:ext cx="76200" cy="200025"/>
        </a:xfrm>
        <a:prstGeom prst="rect">
          <a:avLst/>
        </a:prstGeom>
        <a:noFill/>
        <a:ln w="9525">
          <a:noFill/>
          <a:miter lim="800000"/>
          <a:headEnd/>
          <a:tailEnd/>
        </a:ln>
      </xdr:spPr>
    </xdr:sp>
    <xdr:clientData/>
  </xdr:twoCellAnchor>
  <xdr:twoCellAnchor editAs="oneCell">
    <xdr:from>
      <xdr:col>5</xdr:col>
      <xdr:colOff>180975</xdr:colOff>
      <xdr:row>56</xdr:row>
      <xdr:rowOff>0</xdr:rowOff>
    </xdr:from>
    <xdr:to>
      <xdr:col>5</xdr:col>
      <xdr:colOff>257175</xdr:colOff>
      <xdr:row>57</xdr:row>
      <xdr:rowOff>57150</xdr:rowOff>
    </xdr:to>
    <xdr:sp macro="" textlink="">
      <xdr:nvSpPr>
        <xdr:cNvPr id="26079" name="Text Box 517"/>
        <xdr:cNvSpPr txBox="1">
          <a:spLocks noChangeArrowheads="1"/>
        </xdr:cNvSpPr>
      </xdr:nvSpPr>
      <xdr:spPr bwMode="auto">
        <a:xfrm>
          <a:off x="3067050" y="10563225"/>
          <a:ext cx="76200" cy="200025"/>
        </a:xfrm>
        <a:prstGeom prst="rect">
          <a:avLst/>
        </a:prstGeom>
        <a:noFill/>
        <a:ln w="9525">
          <a:noFill/>
          <a:miter lim="800000"/>
          <a:headEnd/>
          <a:tailEnd/>
        </a:ln>
      </xdr:spPr>
    </xdr:sp>
    <xdr:clientData/>
  </xdr:twoCellAnchor>
  <xdr:twoCellAnchor editAs="oneCell">
    <xdr:from>
      <xdr:col>5</xdr:col>
      <xdr:colOff>180975</xdr:colOff>
      <xdr:row>56</xdr:row>
      <xdr:rowOff>0</xdr:rowOff>
    </xdr:from>
    <xdr:to>
      <xdr:col>5</xdr:col>
      <xdr:colOff>257175</xdr:colOff>
      <xdr:row>57</xdr:row>
      <xdr:rowOff>57150</xdr:rowOff>
    </xdr:to>
    <xdr:sp macro="" textlink="">
      <xdr:nvSpPr>
        <xdr:cNvPr id="26080" name="Text Box 518"/>
        <xdr:cNvSpPr txBox="1">
          <a:spLocks noChangeArrowheads="1"/>
        </xdr:cNvSpPr>
      </xdr:nvSpPr>
      <xdr:spPr bwMode="auto">
        <a:xfrm>
          <a:off x="3067050" y="10563225"/>
          <a:ext cx="76200" cy="200025"/>
        </a:xfrm>
        <a:prstGeom prst="rect">
          <a:avLst/>
        </a:prstGeom>
        <a:noFill/>
        <a:ln w="9525">
          <a:noFill/>
          <a:miter lim="800000"/>
          <a:headEnd/>
          <a:tailEnd/>
        </a:ln>
      </xdr:spPr>
    </xdr:sp>
    <xdr:clientData/>
  </xdr:twoCellAnchor>
  <xdr:twoCellAnchor editAs="oneCell">
    <xdr:from>
      <xdr:col>5</xdr:col>
      <xdr:colOff>180975</xdr:colOff>
      <xdr:row>56</xdr:row>
      <xdr:rowOff>0</xdr:rowOff>
    </xdr:from>
    <xdr:to>
      <xdr:col>5</xdr:col>
      <xdr:colOff>257175</xdr:colOff>
      <xdr:row>57</xdr:row>
      <xdr:rowOff>57150</xdr:rowOff>
    </xdr:to>
    <xdr:sp macro="" textlink="">
      <xdr:nvSpPr>
        <xdr:cNvPr id="26081" name="Text Box 519"/>
        <xdr:cNvSpPr txBox="1">
          <a:spLocks noChangeArrowheads="1"/>
        </xdr:cNvSpPr>
      </xdr:nvSpPr>
      <xdr:spPr bwMode="auto">
        <a:xfrm>
          <a:off x="3067050" y="10563225"/>
          <a:ext cx="76200" cy="200025"/>
        </a:xfrm>
        <a:prstGeom prst="rect">
          <a:avLst/>
        </a:prstGeom>
        <a:noFill/>
        <a:ln w="9525">
          <a:noFill/>
          <a:miter lim="800000"/>
          <a:headEnd/>
          <a:tailEnd/>
        </a:ln>
      </xdr:spPr>
    </xdr:sp>
    <xdr:clientData/>
  </xdr:twoCellAnchor>
  <xdr:twoCellAnchor editAs="oneCell">
    <xdr:from>
      <xdr:col>5</xdr:col>
      <xdr:colOff>180975</xdr:colOff>
      <xdr:row>56</xdr:row>
      <xdr:rowOff>0</xdr:rowOff>
    </xdr:from>
    <xdr:to>
      <xdr:col>5</xdr:col>
      <xdr:colOff>257175</xdr:colOff>
      <xdr:row>57</xdr:row>
      <xdr:rowOff>57150</xdr:rowOff>
    </xdr:to>
    <xdr:sp macro="" textlink="">
      <xdr:nvSpPr>
        <xdr:cNvPr id="26082" name="Text Box 520"/>
        <xdr:cNvSpPr txBox="1">
          <a:spLocks noChangeArrowheads="1"/>
        </xdr:cNvSpPr>
      </xdr:nvSpPr>
      <xdr:spPr bwMode="auto">
        <a:xfrm>
          <a:off x="3067050" y="10563225"/>
          <a:ext cx="76200" cy="200025"/>
        </a:xfrm>
        <a:prstGeom prst="rect">
          <a:avLst/>
        </a:prstGeom>
        <a:noFill/>
        <a:ln w="9525">
          <a:noFill/>
          <a:miter lim="800000"/>
          <a:headEnd/>
          <a:tailEnd/>
        </a:ln>
      </xdr:spPr>
    </xdr:sp>
    <xdr:clientData/>
  </xdr:twoCellAnchor>
  <xdr:twoCellAnchor editAs="oneCell">
    <xdr:from>
      <xdr:col>5</xdr:col>
      <xdr:colOff>180975</xdr:colOff>
      <xdr:row>56</xdr:row>
      <xdr:rowOff>0</xdr:rowOff>
    </xdr:from>
    <xdr:to>
      <xdr:col>5</xdr:col>
      <xdr:colOff>257175</xdr:colOff>
      <xdr:row>57</xdr:row>
      <xdr:rowOff>57150</xdr:rowOff>
    </xdr:to>
    <xdr:sp macro="" textlink="">
      <xdr:nvSpPr>
        <xdr:cNvPr id="26083" name="Text Box 521"/>
        <xdr:cNvSpPr txBox="1">
          <a:spLocks noChangeArrowheads="1"/>
        </xdr:cNvSpPr>
      </xdr:nvSpPr>
      <xdr:spPr bwMode="auto">
        <a:xfrm>
          <a:off x="3067050" y="10563225"/>
          <a:ext cx="76200" cy="200025"/>
        </a:xfrm>
        <a:prstGeom prst="rect">
          <a:avLst/>
        </a:prstGeom>
        <a:noFill/>
        <a:ln w="9525">
          <a:noFill/>
          <a:miter lim="800000"/>
          <a:headEnd/>
          <a:tailEnd/>
        </a:ln>
      </xdr:spPr>
    </xdr:sp>
    <xdr:clientData/>
  </xdr:twoCellAnchor>
  <xdr:twoCellAnchor editAs="oneCell">
    <xdr:from>
      <xdr:col>5</xdr:col>
      <xdr:colOff>180975</xdr:colOff>
      <xdr:row>56</xdr:row>
      <xdr:rowOff>0</xdr:rowOff>
    </xdr:from>
    <xdr:to>
      <xdr:col>5</xdr:col>
      <xdr:colOff>257175</xdr:colOff>
      <xdr:row>57</xdr:row>
      <xdr:rowOff>57150</xdr:rowOff>
    </xdr:to>
    <xdr:sp macro="" textlink="">
      <xdr:nvSpPr>
        <xdr:cNvPr id="26084" name="Text Box 522"/>
        <xdr:cNvSpPr txBox="1">
          <a:spLocks noChangeArrowheads="1"/>
        </xdr:cNvSpPr>
      </xdr:nvSpPr>
      <xdr:spPr bwMode="auto">
        <a:xfrm>
          <a:off x="3067050"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6085" name="Text Box 525"/>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6086" name="Text Box 526"/>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6087" name="Text Box 527"/>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6088" name="Text Box 528"/>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6089" name="Text Box 529"/>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6090" name="Text Box 530"/>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6091" name="Text Box 531"/>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6092" name="Text Box 532"/>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6093" name="Text Box 533"/>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6094" name="Text Box 534"/>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6095" name="Text Box 535"/>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6096" name="Text Box 536"/>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6097" name="Text Box 537"/>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6098" name="Text Box 538"/>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6099" name="Text Box 539"/>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6100" name="Text Box 540"/>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6101" name="Text Box 541"/>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6102" name="Text Box 542"/>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5</xdr:col>
      <xdr:colOff>180975</xdr:colOff>
      <xdr:row>57</xdr:row>
      <xdr:rowOff>0</xdr:rowOff>
    </xdr:from>
    <xdr:to>
      <xdr:col>5</xdr:col>
      <xdr:colOff>257175</xdr:colOff>
      <xdr:row>58</xdr:row>
      <xdr:rowOff>57150</xdr:rowOff>
    </xdr:to>
    <xdr:sp macro="" textlink="">
      <xdr:nvSpPr>
        <xdr:cNvPr id="26103" name="Text Box 579"/>
        <xdr:cNvSpPr txBox="1">
          <a:spLocks noChangeArrowheads="1"/>
        </xdr:cNvSpPr>
      </xdr:nvSpPr>
      <xdr:spPr bwMode="auto">
        <a:xfrm>
          <a:off x="3067050" y="10706100"/>
          <a:ext cx="76200" cy="200025"/>
        </a:xfrm>
        <a:prstGeom prst="rect">
          <a:avLst/>
        </a:prstGeom>
        <a:noFill/>
        <a:ln w="9525">
          <a:noFill/>
          <a:miter lim="800000"/>
          <a:headEnd/>
          <a:tailEnd/>
        </a:ln>
      </xdr:spPr>
    </xdr:sp>
    <xdr:clientData/>
  </xdr:twoCellAnchor>
  <xdr:twoCellAnchor editAs="oneCell">
    <xdr:from>
      <xdr:col>5</xdr:col>
      <xdr:colOff>180975</xdr:colOff>
      <xdr:row>57</xdr:row>
      <xdr:rowOff>0</xdr:rowOff>
    </xdr:from>
    <xdr:to>
      <xdr:col>5</xdr:col>
      <xdr:colOff>257175</xdr:colOff>
      <xdr:row>58</xdr:row>
      <xdr:rowOff>57150</xdr:rowOff>
    </xdr:to>
    <xdr:sp macro="" textlink="">
      <xdr:nvSpPr>
        <xdr:cNvPr id="26104" name="Text Box 580"/>
        <xdr:cNvSpPr txBox="1">
          <a:spLocks noChangeArrowheads="1"/>
        </xdr:cNvSpPr>
      </xdr:nvSpPr>
      <xdr:spPr bwMode="auto">
        <a:xfrm>
          <a:off x="3067050" y="10706100"/>
          <a:ext cx="76200" cy="200025"/>
        </a:xfrm>
        <a:prstGeom prst="rect">
          <a:avLst/>
        </a:prstGeom>
        <a:noFill/>
        <a:ln w="9525">
          <a:noFill/>
          <a:miter lim="800000"/>
          <a:headEnd/>
          <a:tailEnd/>
        </a:ln>
      </xdr:spPr>
    </xdr:sp>
    <xdr:clientData/>
  </xdr:twoCellAnchor>
  <xdr:twoCellAnchor editAs="oneCell">
    <xdr:from>
      <xdr:col>5</xdr:col>
      <xdr:colOff>180975</xdr:colOff>
      <xdr:row>57</xdr:row>
      <xdr:rowOff>0</xdr:rowOff>
    </xdr:from>
    <xdr:to>
      <xdr:col>5</xdr:col>
      <xdr:colOff>257175</xdr:colOff>
      <xdr:row>58</xdr:row>
      <xdr:rowOff>57150</xdr:rowOff>
    </xdr:to>
    <xdr:sp macro="" textlink="">
      <xdr:nvSpPr>
        <xdr:cNvPr id="26105" name="Text Box 581"/>
        <xdr:cNvSpPr txBox="1">
          <a:spLocks noChangeArrowheads="1"/>
        </xdr:cNvSpPr>
      </xdr:nvSpPr>
      <xdr:spPr bwMode="auto">
        <a:xfrm>
          <a:off x="3067050" y="10706100"/>
          <a:ext cx="76200" cy="200025"/>
        </a:xfrm>
        <a:prstGeom prst="rect">
          <a:avLst/>
        </a:prstGeom>
        <a:noFill/>
        <a:ln w="9525">
          <a:noFill/>
          <a:miter lim="800000"/>
          <a:headEnd/>
          <a:tailEnd/>
        </a:ln>
      </xdr:spPr>
    </xdr:sp>
    <xdr:clientData/>
  </xdr:twoCellAnchor>
  <xdr:twoCellAnchor editAs="oneCell">
    <xdr:from>
      <xdr:col>5</xdr:col>
      <xdr:colOff>180975</xdr:colOff>
      <xdr:row>57</xdr:row>
      <xdr:rowOff>0</xdr:rowOff>
    </xdr:from>
    <xdr:to>
      <xdr:col>5</xdr:col>
      <xdr:colOff>257175</xdr:colOff>
      <xdr:row>58</xdr:row>
      <xdr:rowOff>57150</xdr:rowOff>
    </xdr:to>
    <xdr:sp macro="" textlink="">
      <xdr:nvSpPr>
        <xdr:cNvPr id="26106" name="Text Box 582"/>
        <xdr:cNvSpPr txBox="1">
          <a:spLocks noChangeArrowheads="1"/>
        </xdr:cNvSpPr>
      </xdr:nvSpPr>
      <xdr:spPr bwMode="auto">
        <a:xfrm>
          <a:off x="3067050" y="10706100"/>
          <a:ext cx="76200" cy="200025"/>
        </a:xfrm>
        <a:prstGeom prst="rect">
          <a:avLst/>
        </a:prstGeom>
        <a:noFill/>
        <a:ln w="9525">
          <a:noFill/>
          <a:miter lim="800000"/>
          <a:headEnd/>
          <a:tailEnd/>
        </a:ln>
      </xdr:spPr>
    </xdr:sp>
    <xdr:clientData/>
  </xdr:twoCellAnchor>
  <xdr:twoCellAnchor editAs="oneCell">
    <xdr:from>
      <xdr:col>5</xdr:col>
      <xdr:colOff>180975</xdr:colOff>
      <xdr:row>57</xdr:row>
      <xdr:rowOff>0</xdr:rowOff>
    </xdr:from>
    <xdr:to>
      <xdr:col>5</xdr:col>
      <xdr:colOff>257175</xdr:colOff>
      <xdr:row>58</xdr:row>
      <xdr:rowOff>57150</xdr:rowOff>
    </xdr:to>
    <xdr:sp macro="" textlink="">
      <xdr:nvSpPr>
        <xdr:cNvPr id="26107" name="Text Box 583"/>
        <xdr:cNvSpPr txBox="1">
          <a:spLocks noChangeArrowheads="1"/>
        </xdr:cNvSpPr>
      </xdr:nvSpPr>
      <xdr:spPr bwMode="auto">
        <a:xfrm>
          <a:off x="3067050" y="10706100"/>
          <a:ext cx="76200" cy="200025"/>
        </a:xfrm>
        <a:prstGeom prst="rect">
          <a:avLst/>
        </a:prstGeom>
        <a:noFill/>
        <a:ln w="9525">
          <a:noFill/>
          <a:miter lim="800000"/>
          <a:headEnd/>
          <a:tailEnd/>
        </a:ln>
      </xdr:spPr>
    </xdr:sp>
    <xdr:clientData/>
  </xdr:twoCellAnchor>
  <xdr:twoCellAnchor editAs="oneCell">
    <xdr:from>
      <xdr:col>5</xdr:col>
      <xdr:colOff>180975</xdr:colOff>
      <xdr:row>57</xdr:row>
      <xdr:rowOff>0</xdr:rowOff>
    </xdr:from>
    <xdr:to>
      <xdr:col>5</xdr:col>
      <xdr:colOff>257175</xdr:colOff>
      <xdr:row>58</xdr:row>
      <xdr:rowOff>57150</xdr:rowOff>
    </xdr:to>
    <xdr:sp macro="" textlink="">
      <xdr:nvSpPr>
        <xdr:cNvPr id="26108" name="Text Box 584"/>
        <xdr:cNvSpPr txBox="1">
          <a:spLocks noChangeArrowheads="1"/>
        </xdr:cNvSpPr>
      </xdr:nvSpPr>
      <xdr:spPr bwMode="auto">
        <a:xfrm>
          <a:off x="3067050" y="10706100"/>
          <a:ext cx="76200" cy="200025"/>
        </a:xfrm>
        <a:prstGeom prst="rect">
          <a:avLst/>
        </a:prstGeom>
        <a:noFill/>
        <a:ln w="9525">
          <a:noFill/>
          <a:miter lim="800000"/>
          <a:headEnd/>
          <a:tailEnd/>
        </a:ln>
      </xdr:spPr>
    </xdr:sp>
    <xdr:clientData/>
  </xdr:twoCellAnchor>
  <xdr:twoCellAnchor editAs="oneCell">
    <xdr:from>
      <xdr:col>5</xdr:col>
      <xdr:colOff>180975</xdr:colOff>
      <xdr:row>57</xdr:row>
      <xdr:rowOff>0</xdr:rowOff>
    </xdr:from>
    <xdr:to>
      <xdr:col>5</xdr:col>
      <xdr:colOff>257175</xdr:colOff>
      <xdr:row>58</xdr:row>
      <xdr:rowOff>57150</xdr:rowOff>
    </xdr:to>
    <xdr:sp macro="" textlink="">
      <xdr:nvSpPr>
        <xdr:cNvPr id="26109" name="Text Box 585"/>
        <xdr:cNvSpPr txBox="1">
          <a:spLocks noChangeArrowheads="1"/>
        </xdr:cNvSpPr>
      </xdr:nvSpPr>
      <xdr:spPr bwMode="auto">
        <a:xfrm>
          <a:off x="3067050" y="10706100"/>
          <a:ext cx="76200" cy="200025"/>
        </a:xfrm>
        <a:prstGeom prst="rect">
          <a:avLst/>
        </a:prstGeom>
        <a:noFill/>
        <a:ln w="9525">
          <a:noFill/>
          <a:miter lim="800000"/>
          <a:headEnd/>
          <a:tailEnd/>
        </a:ln>
      </xdr:spPr>
    </xdr:sp>
    <xdr:clientData/>
  </xdr:twoCellAnchor>
  <xdr:twoCellAnchor editAs="oneCell">
    <xdr:from>
      <xdr:col>5</xdr:col>
      <xdr:colOff>180975</xdr:colOff>
      <xdr:row>57</xdr:row>
      <xdr:rowOff>0</xdr:rowOff>
    </xdr:from>
    <xdr:to>
      <xdr:col>5</xdr:col>
      <xdr:colOff>257175</xdr:colOff>
      <xdr:row>58</xdr:row>
      <xdr:rowOff>57150</xdr:rowOff>
    </xdr:to>
    <xdr:sp macro="" textlink="">
      <xdr:nvSpPr>
        <xdr:cNvPr id="26110" name="Text Box 586"/>
        <xdr:cNvSpPr txBox="1">
          <a:spLocks noChangeArrowheads="1"/>
        </xdr:cNvSpPr>
      </xdr:nvSpPr>
      <xdr:spPr bwMode="auto">
        <a:xfrm>
          <a:off x="3067050" y="10706100"/>
          <a:ext cx="76200" cy="200025"/>
        </a:xfrm>
        <a:prstGeom prst="rect">
          <a:avLst/>
        </a:prstGeom>
        <a:noFill/>
        <a:ln w="9525">
          <a:noFill/>
          <a:miter lim="800000"/>
          <a:headEnd/>
          <a:tailEnd/>
        </a:ln>
      </xdr:spPr>
    </xdr:sp>
    <xdr:clientData/>
  </xdr:twoCellAnchor>
  <xdr:twoCellAnchor editAs="oneCell">
    <xdr:from>
      <xdr:col>10</xdr:col>
      <xdr:colOff>180975</xdr:colOff>
      <xdr:row>57</xdr:row>
      <xdr:rowOff>0</xdr:rowOff>
    </xdr:from>
    <xdr:to>
      <xdr:col>11</xdr:col>
      <xdr:colOff>9525</xdr:colOff>
      <xdr:row>58</xdr:row>
      <xdr:rowOff>57150</xdr:rowOff>
    </xdr:to>
    <xdr:sp macro="" textlink="">
      <xdr:nvSpPr>
        <xdr:cNvPr id="26111" name="Text Box 588"/>
        <xdr:cNvSpPr txBox="1">
          <a:spLocks noChangeArrowheads="1"/>
        </xdr:cNvSpPr>
      </xdr:nvSpPr>
      <xdr:spPr bwMode="auto">
        <a:xfrm>
          <a:off x="5362575" y="10706100"/>
          <a:ext cx="76200" cy="200025"/>
        </a:xfrm>
        <a:prstGeom prst="rect">
          <a:avLst/>
        </a:prstGeom>
        <a:noFill/>
        <a:ln w="9525">
          <a:noFill/>
          <a:miter lim="800000"/>
          <a:headEnd/>
          <a:tailEnd/>
        </a:ln>
      </xdr:spPr>
    </xdr:sp>
    <xdr:clientData/>
  </xdr:twoCellAnchor>
  <xdr:twoCellAnchor editAs="oneCell">
    <xdr:from>
      <xdr:col>10</xdr:col>
      <xdr:colOff>180975</xdr:colOff>
      <xdr:row>57</xdr:row>
      <xdr:rowOff>0</xdr:rowOff>
    </xdr:from>
    <xdr:to>
      <xdr:col>11</xdr:col>
      <xdr:colOff>9525</xdr:colOff>
      <xdr:row>58</xdr:row>
      <xdr:rowOff>57150</xdr:rowOff>
    </xdr:to>
    <xdr:sp macro="" textlink="">
      <xdr:nvSpPr>
        <xdr:cNvPr id="26112" name="Text Box 589"/>
        <xdr:cNvSpPr txBox="1">
          <a:spLocks noChangeArrowheads="1"/>
        </xdr:cNvSpPr>
      </xdr:nvSpPr>
      <xdr:spPr bwMode="auto">
        <a:xfrm>
          <a:off x="5362575" y="10706100"/>
          <a:ext cx="76200" cy="200025"/>
        </a:xfrm>
        <a:prstGeom prst="rect">
          <a:avLst/>
        </a:prstGeom>
        <a:noFill/>
        <a:ln w="9525">
          <a:noFill/>
          <a:miter lim="800000"/>
          <a:headEnd/>
          <a:tailEnd/>
        </a:ln>
      </xdr:spPr>
    </xdr:sp>
    <xdr:clientData/>
  </xdr:twoCellAnchor>
  <xdr:twoCellAnchor editAs="oneCell">
    <xdr:from>
      <xdr:col>10</xdr:col>
      <xdr:colOff>180975</xdr:colOff>
      <xdr:row>57</xdr:row>
      <xdr:rowOff>0</xdr:rowOff>
    </xdr:from>
    <xdr:to>
      <xdr:col>11</xdr:col>
      <xdr:colOff>9525</xdr:colOff>
      <xdr:row>58</xdr:row>
      <xdr:rowOff>57150</xdr:rowOff>
    </xdr:to>
    <xdr:sp macro="" textlink="">
      <xdr:nvSpPr>
        <xdr:cNvPr id="26113" name="Text Box 590"/>
        <xdr:cNvSpPr txBox="1">
          <a:spLocks noChangeArrowheads="1"/>
        </xdr:cNvSpPr>
      </xdr:nvSpPr>
      <xdr:spPr bwMode="auto">
        <a:xfrm>
          <a:off x="5362575" y="10706100"/>
          <a:ext cx="76200" cy="200025"/>
        </a:xfrm>
        <a:prstGeom prst="rect">
          <a:avLst/>
        </a:prstGeom>
        <a:noFill/>
        <a:ln w="9525">
          <a:noFill/>
          <a:miter lim="800000"/>
          <a:headEnd/>
          <a:tailEnd/>
        </a:ln>
      </xdr:spPr>
    </xdr:sp>
    <xdr:clientData/>
  </xdr:twoCellAnchor>
  <xdr:twoCellAnchor editAs="oneCell">
    <xdr:from>
      <xdr:col>10</xdr:col>
      <xdr:colOff>180975</xdr:colOff>
      <xdr:row>57</xdr:row>
      <xdr:rowOff>0</xdr:rowOff>
    </xdr:from>
    <xdr:to>
      <xdr:col>11</xdr:col>
      <xdr:colOff>9525</xdr:colOff>
      <xdr:row>58</xdr:row>
      <xdr:rowOff>57150</xdr:rowOff>
    </xdr:to>
    <xdr:sp macro="" textlink="">
      <xdr:nvSpPr>
        <xdr:cNvPr id="26114" name="Text Box 591"/>
        <xdr:cNvSpPr txBox="1">
          <a:spLocks noChangeArrowheads="1"/>
        </xdr:cNvSpPr>
      </xdr:nvSpPr>
      <xdr:spPr bwMode="auto">
        <a:xfrm>
          <a:off x="5362575" y="10706100"/>
          <a:ext cx="76200" cy="200025"/>
        </a:xfrm>
        <a:prstGeom prst="rect">
          <a:avLst/>
        </a:prstGeom>
        <a:noFill/>
        <a:ln w="9525">
          <a:noFill/>
          <a:miter lim="800000"/>
          <a:headEnd/>
          <a:tailEnd/>
        </a:ln>
      </xdr:spPr>
    </xdr:sp>
    <xdr:clientData/>
  </xdr:twoCellAnchor>
  <xdr:twoCellAnchor editAs="oneCell">
    <xdr:from>
      <xdr:col>10</xdr:col>
      <xdr:colOff>180975</xdr:colOff>
      <xdr:row>57</xdr:row>
      <xdr:rowOff>0</xdr:rowOff>
    </xdr:from>
    <xdr:to>
      <xdr:col>11</xdr:col>
      <xdr:colOff>9525</xdr:colOff>
      <xdr:row>58</xdr:row>
      <xdr:rowOff>57150</xdr:rowOff>
    </xdr:to>
    <xdr:sp macro="" textlink="">
      <xdr:nvSpPr>
        <xdr:cNvPr id="26115" name="Text Box 592"/>
        <xdr:cNvSpPr txBox="1">
          <a:spLocks noChangeArrowheads="1"/>
        </xdr:cNvSpPr>
      </xdr:nvSpPr>
      <xdr:spPr bwMode="auto">
        <a:xfrm>
          <a:off x="5362575" y="10706100"/>
          <a:ext cx="76200" cy="200025"/>
        </a:xfrm>
        <a:prstGeom prst="rect">
          <a:avLst/>
        </a:prstGeom>
        <a:noFill/>
        <a:ln w="9525">
          <a:noFill/>
          <a:miter lim="800000"/>
          <a:headEnd/>
          <a:tailEnd/>
        </a:ln>
      </xdr:spPr>
    </xdr:sp>
    <xdr:clientData/>
  </xdr:twoCellAnchor>
  <xdr:twoCellAnchor editAs="oneCell">
    <xdr:from>
      <xdr:col>10</xdr:col>
      <xdr:colOff>180975</xdr:colOff>
      <xdr:row>57</xdr:row>
      <xdr:rowOff>0</xdr:rowOff>
    </xdr:from>
    <xdr:to>
      <xdr:col>11</xdr:col>
      <xdr:colOff>9525</xdr:colOff>
      <xdr:row>58</xdr:row>
      <xdr:rowOff>57150</xdr:rowOff>
    </xdr:to>
    <xdr:sp macro="" textlink="">
      <xdr:nvSpPr>
        <xdr:cNvPr id="26116" name="Text Box 593"/>
        <xdr:cNvSpPr txBox="1">
          <a:spLocks noChangeArrowheads="1"/>
        </xdr:cNvSpPr>
      </xdr:nvSpPr>
      <xdr:spPr bwMode="auto">
        <a:xfrm>
          <a:off x="5362575" y="10706100"/>
          <a:ext cx="76200" cy="200025"/>
        </a:xfrm>
        <a:prstGeom prst="rect">
          <a:avLst/>
        </a:prstGeom>
        <a:noFill/>
        <a:ln w="9525">
          <a:noFill/>
          <a:miter lim="800000"/>
          <a:headEnd/>
          <a:tailEnd/>
        </a:ln>
      </xdr:spPr>
    </xdr:sp>
    <xdr:clientData/>
  </xdr:twoCellAnchor>
  <xdr:twoCellAnchor editAs="oneCell">
    <xdr:from>
      <xdr:col>10</xdr:col>
      <xdr:colOff>180975</xdr:colOff>
      <xdr:row>57</xdr:row>
      <xdr:rowOff>0</xdr:rowOff>
    </xdr:from>
    <xdr:to>
      <xdr:col>11</xdr:col>
      <xdr:colOff>9525</xdr:colOff>
      <xdr:row>58</xdr:row>
      <xdr:rowOff>57150</xdr:rowOff>
    </xdr:to>
    <xdr:sp macro="" textlink="">
      <xdr:nvSpPr>
        <xdr:cNvPr id="26117" name="Text Box 594"/>
        <xdr:cNvSpPr txBox="1">
          <a:spLocks noChangeArrowheads="1"/>
        </xdr:cNvSpPr>
      </xdr:nvSpPr>
      <xdr:spPr bwMode="auto">
        <a:xfrm>
          <a:off x="5362575" y="10706100"/>
          <a:ext cx="76200" cy="200025"/>
        </a:xfrm>
        <a:prstGeom prst="rect">
          <a:avLst/>
        </a:prstGeom>
        <a:noFill/>
        <a:ln w="9525">
          <a:noFill/>
          <a:miter lim="800000"/>
          <a:headEnd/>
          <a:tailEnd/>
        </a:ln>
      </xdr:spPr>
    </xdr:sp>
    <xdr:clientData/>
  </xdr:twoCellAnchor>
  <xdr:twoCellAnchor editAs="oneCell">
    <xdr:from>
      <xdr:col>10</xdr:col>
      <xdr:colOff>180975</xdr:colOff>
      <xdr:row>57</xdr:row>
      <xdr:rowOff>0</xdr:rowOff>
    </xdr:from>
    <xdr:to>
      <xdr:col>11</xdr:col>
      <xdr:colOff>9525</xdr:colOff>
      <xdr:row>58</xdr:row>
      <xdr:rowOff>57150</xdr:rowOff>
    </xdr:to>
    <xdr:sp macro="" textlink="">
      <xdr:nvSpPr>
        <xdr:cNvPr id="26118" name="Text Box 595"/>
        <xdr:cNvSpPr txBox="1">
          <a:spLocks noChangeArrowheads="1"/>
        </xdr:cNvSpPr>
      </xdr:nvSpPr>
      <xdr:spPr bwMode="auto">
        <a:xfrm>
          <a:off x="5362575" y="10706100"/>
          <a:ext cx="76200" cy="200025"/>
        </a:xfrm>
        <a:prstGeom prst="rect">
          <a:avLst/>
        </a:prstGeom>
        <a:noFill/>
        <a:ln w="9525">
          <a:noFill/>
          <a:miter lim="800000"/>
          <a:headEnd/>
          <a:tailEnd/>
        </a:ln>
      </xdr:spPr>
    </xdr:sp>
    <xdr:clientData/>
  </xdr:twoCellAnchor>
  <xdr:twoCellAnchor editAs="oneCell">
    <xdr:from>
      <xdr:col>5</xdr:col>
      <xdr:colOff>180975</xdr:colOff>
      <xdr:row>58</xdr:row>
      <xdr:rowOff>0</xdr:rowOff>
    </xdr:from>
    <xdr:to>
      <xdr:col>5</xdr:col>
      <xdr:colOff>257175</xdr:colOff>
      <xdr:row>59</xdr:row>
      <xdr:rowOff>47625</xdr:rowOff>
    </xdr:to>
    <xdr:sp macro="" textlink="">
      <xdr:nvSpPr>
        <xdr:cNvPr id="26119" name="Text Box 596"/>
        <xdr:cNvSpPr txBox="1">
          <a:spLocks noChangeArrowheads="1"/>
        </xdr:cNvSpPr>
      </xdr:nvSpPr>
      <xdr:spPr bwMode="auto">
        <a:xfrm>
          <a:off x="3067050" y="10848975"/>
          <a:ext cx="76200" cy="200025"/>
        </a:xfrm>
        <a:prstGeom prst="rect">
          <a:avLst/>
        </a:prstGeom>
        <a:noFill/>
        <a:ln w="9525">
          <a:noFill/>
          <a:miter lim="800000"/>
          <a:headEnd/>
          <a:tailEnd/>
        </a:ln>
      </xdr:spPr>
    </xdr:sp>
    <xdr:clientData/>
  </xdr:twoCellAnchor>
  <xdr:twoCellAnchor editAs="oneCell">
    <xdr:from>
      <xdr:col>5</xdr:col>
      <xdr:colOff>180975</xdr:colOff>
      <xdr:row>58</xdr:row>
      <xdr:rowOff>0</xdr:rowOff>
    </xdr:from>
    <xdr:to>
      <xdr:col>5</xdr:col>
      <xdr:colOff>257175</xdr:colOff>
      <xdr:row>59</xdr:row>
      <xdr:rowOff>47625</xdr:rowOff>
    </xdr:to>
    <xdr:sp macro="" textlink="">
      <xdr:nvSpPr>
        <xdr:cNvPr id="26120" name="Text Box 597"/>
        <xdr:cNvSpPr txBox="1">
          <a:spLocks noChangeArrowheads="1"/>
        </xdr:cNvSpPr>
      </xdr:nvSpPr>
      <xdr:spPr bwMode="auto">
        <a:xfrm>
          <a:off x="3067050" y="10848975"/>
          <a:ext cx="76200" cy="200025"/>
        </a:xfrm>
        <a:prstGeom prst="rect">
          <a:avLst/>
        </a:prstGeom>
        <a:noFill/>
        <a:ln w="9525">
          <a:noFill/>
          <a:miter lim="800000"/>
          <a:headEnd/>
          <a:tailEnd/>
        </a:ln>
      </xdr:spPr>
    </xdr:sp>
    <xdr:clientData/>
  </xdr:twoCellAnchor>
  <xdr:twoCellAnchor editAs="oneCell">
    <xdr:from>
      <xdr:col>5</xdr:col>
      <xdr:colOff>180975</xdr:colOff>
      <xdr:row>58</xdr:row>
      <xdr:rowOff>0</xdr:rowOff>
    </xdr:from>
    <xdr:to>
      <xdr:col>5</xdr:col>
      <xdr:colOff>257175</xdr:colOff>
      <xdr:row>59</xdr:row>
      <xdr:rowOff>47625</xdr:rowOff>
    </xdr:to>
    <xdr:sp macro="" textlink="">
      <xdr:nvSpPr>
        <xdr:cNvPr id="26121" name="Text Box 598"/>
        <xdr:cNvSpPr txBox="1">
          <a:spLocks noChangeArrowheads="1"/>
        </xdr:cNvSpPr>
      </xdr:nvSpPr>
      <xdr:spPr bwMode="auto">
        <a:xfrm>
          <a:off x="3067050" y="10848975"/>
          <a:ext cx="76200" cy="200025"/>
        </a:xfrm>
        <a:prstGeom prst="rect">
          <a:avLst/>
        </a:prstGeom>
        <a:noFill/>
        <a:ln w="9525">
          <a:noFill/>
          <a:miter lim="800000"/>
          <a:headEnd/>
          <a:tailEnd/>
        </a:ln>
      </xdr:spPr>
    </xdr:sp>
    <xdr:clientData/>
  </xdr:twoCellAnchor>
  <xdr:twoCellAnchor editAs="oneCell">
    <xdr:from>
      <xdr:col>5</xdr:col>
      <xdr:colOff>180975</xdr:colOff>
      <xdr:row>58</xdr:row>
      <xdr:rowOff>0</xdr:rowOff>
    </xdr:from>
    <xdr:to>
      <xdr:col>5</xdr:col>
      <xdr:colOff>257175</xdr:colOff>
      <xdr:row>59</xdr:row>
      <xdr:rowOff>47625</xdr:rowOff>
    </xdr:to>
    <xdr:sp macro="" textlink="">
      <xdr:nvSpPr>
        <xdr:cNvPr id="26122" name="Text Box 599"/>
        <xdr:cNvSpPr txBox="1">
          <a:spLocks noChangeArrowheads="1"/>
        </xdr:cNvSpPr>
      </xdr:nvSpPr>
      <xdr:spPr bwMode="auto">
        <a:xfrm>
          <a:off x="3067050" y="10848975"/>
          <a:ext cx="76200" cy="200025"/>
        </a:xfrm>
        <a:prstGeom prst="rect">
          <a:avLst/>
        </a:prstGeom>
        <a:noFill/>
        <a:ln w="9525">
          <a:noFill/>
          <a:miter lim="800000"/>
          <a:headEnd/>
          <a:tailEnd/>
        </a:ln>
      </xdr:spPr>
    </xdr:sp>
    <xdr:clientData/>
  </xdr:twoCellAnchor>
  <xdr:twoCellAnchor editAs="oneCell">
    <xdr:from>
      <xdr:col>5</xdr:col>
      <xdr:colOff>180975</xdr:colOff>
      <xdr:row>58</xdr:row>
      <xdr:rowOff>0</xdr:rowOff>
    </xdr:from>
    <xdr:to>
      <xdr:col>5</xdr:col>
      <xdr:colOff>257175</xdr:colOff>
      <xdr:row>59</xdr:row>
      <xdr:rowOff>47625</xdr:rowOff>
    </xdr:to>
    <xdr:sp macro="" textlink="">
      <xdr:nvSpPr>
        <xdr:cNvPr id="26123" name="Text Box 600"/>
        <xdr:cNvSpPr txBox="1">
          <a:spLocks noChangeArrowheads="1"/>
        </xdr:cNvSpPr>
      </xdr:nvSpPr>
      <xdr:spPr bwMode="auto">
        <a:xfrm>
          <a:off x="3067050" y="10848975"/>
          <a:ext cx="76200" cy="200025"/>
        </a:xfrm>
        <a:prstGeom prst="rect">
          <a:avLst/>
        </a:prstGeom>
        <a:noFill/>
        <a:ln w="9525">
          <a:noFill/>
          <a:miter lim="800000"/>
          <a:headEnd/>
          <a:tailEnd/>
        </a:ln>
      </xdr:spPr>
    </xdr:sp>
    <xdr:clientData/>
  </xdr:twoCellAnchor>
  <xdr:twoCellAnchor editAs="oneCell">
    <xdr:from>
      <xdr:col>5</xdr:col>
      <xdr:colOff>180975</xdr:colOff>
      <xdr:row>58</xdr:row>
      <xdr:rowOff>0</xdr:rowOff>
    </xdr:from>
    <xdr:to>
      <xdr:col>5</xdr:col>
      <xdr:colOff>257175</xdr:colOff>
      <xdr:row>59</xdr:row>
      <xdr:rowOff>47625</xdr:rowOff>
    </xdr:to>
    <xdr:sp macro="" textlink="">
      <xdr:nvSpPr>
        <xdr:cNvPr id="26124" name="Text Box 601"/>
        <xdr:cNvSpPr txBox="1">
          <a:spLocks noChangeArrowheads="1"/>
        </xdr:cNvSpPr>
      </xdr:nvSpPr>
      <xdr:spPr bwMode="auto">
        <a:xfrm>
          <a:off x="3067050" y="10848975"/>
          <a:ext cx="76200" cy="200025"/>
        </a:xfrm>
        <a:prstGeom prst="rect">
          <a:avLst/>
        </a:prstGeom>
        <a:noFill/>
        <a:ln w="9525">
          <a:noFill/>
          <a:miter lim="800000"/>
          <a:headEnd/>
          <a:tailEnd/>
        </a:ln>
      </xdr:spPr>
    </xdr:sp>
    <xdr:clientData/>
  </xdr:twoCellAnchor>
  <xdr:twoCellAnchor editAs="oneCell">
    <xdr:from>
      <xdr:col>5</xdr:col>
      <xdr:colOff>180975</xdr:colOff>
      <xdr:row>58</xdr:row>
      <xdr:rowOff>0</xdr:rowOff>
    </xdr:from>
    <xdr:to>
      <xdr:col>5</xdr:col>
      <xdr:colOff>257175</xdr:colOff>
      <xdr:row>59</xdr:row>
      <xdr:rowOff>47625</xdr:rowOff>
    </xdr:to>
    <xdr:sp macro="" textlink="">
      <xdr:nvSpPr>
        <xdr:cNvPr id="26125" name="Text Box 602"/>
        <xdr:cNvSpPr txBox="1">
          <a:spLocks noChangeArrowheads="1"/>
        </xdr:cNvSpPr>
      </xdr:nvSpPr>
      <xdr:spPr bwMode="auto">
        <a:xfrm>
          <a:off x="3067050" y="10848975"/>
          <a:ext cx="76200" cy="200025"/>
        </a:xfrm>
        <a:prstGeom prst="rect">
          <a:avLst/>
        </a:prstGeom>
        <a:noFill/>
        <a:ln w="9525">
          <a:noFill/>
          <a:miter lim="800000"/>
          <a:headEnd/>
          <a:tailEnd/>
        </a:ln>
      </xdr:spPr>
    </xdr:sp>
    <xdr:clientData/>
  </xdr:twoCellAnchor>
  <xdr:twoCellAnchor editAs="oneCell">
    <xdr:from>
      <xdr:col>5</xdr:col>
      <xdr:colOff>180975</xdr:colOff>
      <xdr:row>58</xdr:row>
      <xdr:rowOff>0</xdr:rowOff>
    </xdr:from>
    <xdr:to>
      <xdr:col>5</xdr:col>
      <xdr:colOff>257175</xdr:colOff>
      <xdr:row>59</xdr:row>
      <xdr:rowOff>47625</xdr:rowOff>
    </xdr:to>
    <xdr:sp macro="" textlink="">
      <xdr:nvSpPr>
        <xdr:cNvPr id="26126" name="Text Box 603"/>
        <xdr:cNvSpPr txBox="1">
          <a:spLocks noChangeArrowheads="1"/>
        </xdr:cNvSpPr>
      </xdr:nvSpPr>
      <xdr:spPr bwMode="auto">
        <a:xfrm>
          <a:off x="3067050" y="10848975"/>
          <a:ext cx="76200" cy="200025"/>
        </a:xfrm>
        <a:prstGeom prst="rect">
          <a:avLst/>
        </a:prstGeom>
        <a:noFill/>
        <a:ln w="9525">
          <a:noFill/>
          <a:miter lim="800000"/>
          <a:headEnd/>
          <a:tailEnd/>
        </a:ln>
      </xdr:spPr>
    </xdr:sp>
    <xdr:clientData/>
  </xdr:twoCellAnchor>
  <xdr:twoCellAnchor editAs="oneCell">
    <xdr:from>
      <xdr:col>10</xdr:col>
      <xdr:colOff>180975</xdr:colOff>
      <xdr:row>58</xdr:row>
      <xdr:rowOff>0</xdr:rowOff>
    </xdr:from>
    <xdr:to>
      <xdr:col>11</xdr:col>
      <xdr:colOff>9525</xdr:colOff>
      <xdr:row>59</xdr:row>
      <xdr:rowOff>47625</xdr:rowOff>
    </xdr:to>
    <xdr:sp macro="" textlink="">
      <xdr:nvSpPr>
        <xdr:cNvPr id="26127" name="Text Box 604"/>
        <xdr:cNvSpPr txBox="1">
          <a:spLocks noChangeArrowheads="1"/>
        </xdr:cNvSpPr>
      </xdr:nvSpPr>
      <xdr:spPr bwMode="auto">
        <a:xfrm>
          <a:off x="5362575" y="10848975"/>
          <a:ext cx="76200" cy="200025"/>
        </a:xfrm>
        <a:prstGeom prst="rect">
          <a:avLst/>
        </a:prstGeom>
        <a:noFill/>
        <a:ln w="9525">
          <a:noFill/>
          <a:miter lim="800000"/>
          <a:headEnd/>
          <a:tailEnd/>
        </a:ln>
      </xdr:spPr>
    </xdr:sp>
    <xdr:clientData/>
  </xdr:twoCellAnchor>
  <xdr:twoCellAnchor editAs="oneCell">
    <xdr:from>
      <xdr:col>10</xdr:col>
      <xdr:colOff>180975</xdr:colOff>
      <xdr:row>58</xdr:row>
      <xdr:rowOff>0</xdr:rowOff>
    </xdr:from>
    <xdr:to>
      <xdr:col>11</xdr:col>
      <xdr:colOff>9525</xdr:colOff>
      <xdr:row>59</xdr:row>
      <xdr:rowOff>47625</xdr:rowOff>
    </xdr:to>
    <xdr:sp macro="" textlink="">
      <xdr:nvSpPr>
        <xdr:cNvPr id="26128" name="Text Box 605"/>
        <xdr:cNvSpPr txBox="1">
          <a:spLocks noChangeArrowheads="1"/>
        </xdr:cNvSpPr>
      </xdr:nvSpPr>
      <xdr:spPr bwMode="auto">
        <a:xfrm>
          <a:off x="5362575" y="10848975"/>
          <a:ext cx="76200" cy="200025"/>
        </a:xfrm>
        <a:prstGeom prst="rect">
          <a:avLst/>
        </a:prstGeom>
        <a:noFill/>
        <a:ln w="9525">
          <a:noFill/>
          <a:miter lim="800000"/>
          <a:headEnd/>
          <a:tailEnd/>
        </a:ln>
      </xdr:spPr>
    </xdr:sp>
    <xdr:clientData/>
  </xdr:twoCellAnchor>
  <xdr:twoCellAnchor editAs="oneCell">
    <xdr:from>
      <xdr:col>10</xdr:col>
      <xdr:colOff>180975</xdr:colOff>
      <xdr:row>58</xdr:row>
      <xdr:rowOff>0</xdr:rowOff>
    </xdr:from>
    <xdr:to>
      <xdr:col>11</xdr:col>
      <xdr:colOff>9525</xdr:colOff>
      <xdr:row>59</xdr:row>
      <xdr:rowOff>47625</xdr:rowOff>
    </xdr:to>
    <xdr:sp macro="" textlink="">
      <xdr:nvSpPr>
        <xdr:cNvPr id="26129" name="Text Box 606"/>
        <xdr:cNvSpPr txBox="1">
          <a:spLocks noChangeArrowheads="1"/>
        </xdr:cNvSpPr>
      </xdr:nvSpPr>
      <xdr:spPr bwMode="auto">
        <a:xfrm>
          <a:off x="5362575" y="10848975"/>
          <a:ext cx="76200" cy="200025"/>
        </a:xfrm>
        <a:prstGeom prst="rect">
          <a:avLst/>
        </a:prstGeom>
        <a:noFill/>
        <a:ln w="9525">
          <a:noFill/>
          <a:miter lim="800000"/>
          <a:headEnd/>
          <a:tailEnd/>
        </a:ln>
      </xdr:spPr>
    </xdr:sp>
    <xdr:clientData/>
  </xdr:twoCellAnchor>
  <xdr:twoCellAnchor editAs="oneCell">
    <xdr:from>
      <xdr:col>10</xdr:col>
      <xdr:colOff>180975</xdr:colOff>
      <xdr:row>58</xdr:row>
      <xdr:rowOff>0</xdr:rowOff>
    </xdr:from>
    <xdr:to>
      <xdr:col>11</xdr:col>
      <xdr:colOff>9525</xdr:colOff>
      <xdr:row>59</xdr:row>
      <xdr:rowOff>47625</xdr:rowOff>
    </xdr:to>
    <xdr:sp macro="" textlink="">
      <xdr:nvSpPr>
        <xdr:cNvPr id="26130" name="Text Box 607"/>
        <xdr:cNvSpPr txBox="1">
          <a:spLocks noChangeArrowheads="1"/>
        </xdr:cNvSpPr>
      </xdr:nvSpPr>
      <xdr:spPr bwMode="auto">
        <a:xfrm>
          <a:off x="5362575" y="10848975"/>
          <a:ext cx="76200" cy="200025"/>
        </a:xfrm>
        <a:prstGeom prst="rect">
          <a:avLst/>
        </a:prstGeom>
        <a:noFill/>
        <a:ln w="9525">
          <a:noFill/>
          <a:miter lim="800000"/>
          <a:headEnd/>
          <a:tailEnd/>
        </a:ln>
      </xdr:spPr>
    </xdr:sp>
    <xdr:clientData/>
  </xdr:twoCellAnchor>
  <xdr:twoCellAnchor editAs="oneCell">
    <xdr:from>
      <xdr:col>10</xdr:col>
      <xdr:colOff>180975</xdr:colOff>
      <xdr:row>58</xdr:row>
      <xdr:rowOff>0</xdr:rowOff>
    </xdr:from>
    <xdr:to>
      <xdr:col>11</xdr:col>
      <xdr:colOff>9525</xdr:colOff>
      <xdr:row>59</xdr:row>
      <xdr:rowOff>47625</xdr:rowOff>
    </xdr:to>
    <xdr:sp macro="" textlink="">
      <xdr:nvSpPr>
        <xdr:cNvPr id="26131" name="Text Box 608"/>
        <xdr:cNvSpPr txBox="1">
          <a:spLocks noChangeArrowheads="1"/>
        </xdr:cNvSpPr>
      </xdr:nvSpPr>
      <xdr:spPr bwMode="auto">
        <a:xfrm>
          <a:off x="5362575" y="10848975"/>
          <a:ext cx="76200" cy="200025"/>
        </a:xfrm>
        <a:prstGeom prst="rect">
          <a:avLst/>
        </a:prstGeom>
        <a:noFill/>
        <a:ln w="9525">
          <a:noFill/>
          <a:miter lim="800000"/>
          <a:headEnd/>
          <a:tailEnd/>
        </a:ln>
      </xdr:spPr>
    </xdr:sp>
    <xdr:clientData/>
  </xdr:twoCellAnchor>
  <xdr:twoCellAnchor editAs="oneCell">
    <xdr:from>
      <xdr:col>10</xdr:col>
      <xdr:colOff>180975</xdr:colOff>
      <xdr:row>58</xdr:row>
      <xdr:rowOff>0</xdr:rowOff>
    </xdr:from>
    <xdr:to>
      <xdr:col>11</xdr:col>
      <xdr:colOff>9525</xdr:colOff>
      <xdr:row>59</xdr:row>
      <xdr:rowOff>47625</xdr:rowOff>
    </xdr:to>
    <xdr:sp macro="" textlink="">
      <xdr:nvSpPr>
        <xdr:cNvPr id="26132" name="Text Box 609"/>
        <xdr:cNvSpPr txBox="1">
          <a:spLocks noChangeArrowheads="1"/>
        </xdr:cNvSpPr>
      </xdr:nvSpPr>
      <xdr:spPr bwMode="auto">
        <a:xfrm>
          <a:off x="5362575" y="10848975"/>
          <a:ext cx="76200" cy="200025"/>
        </a:xfrm>
        <a:prstGeom prst="rect">
          <a:avLst/>
        </a:prstGeom>
        <a:noFill/>
        <a:ln w="9525">
          <a:noFill/>
          <a:miter lim="800000"/>
          <a:headEnd/>
          <a:tailEnd/>
        </a:ln>
      </xdr:spPr>
    </xdr:sp>
    <xdr:clientData/>
  </xdr:twoCellAnchor>
  <xdr:twoCellAnchor editAs="oneCell">
    <xdr:from>
      <xdr:col>10</xdr:col>
      <xdr:colOff>180975</xdr:colOff>
      <xdr:row>58</xdr:row>
      <xdr:rowOff>0</xdr:rowOff>
    </xdr:from>
    <xdr:to>
      <xdr:col>11</xdr:col>
      <xdr:colOff>9525</xdr:colOff>
      <xdr:row>59</xdr:row>
      <xdr:rowOff>47625</xdr:rowOff>
    </xdr:to>
    <xdr:sp macro="" textlink="">
      <xdr:nvSpPr>
        <xdr:cNvPr id="26133" name="Text Box 610"/>
        <xdr:cNvSpPr txBox="1">
          <a:spLocks noChangeArrowheads="1"/>
        </xdr:cNvSpPr>
      </xdr:nvSpPr>
      <xdr:spPr bwMode="auto">
        <a:xfrm>
          <a:off x="5362575" y="10848975"/>
          <a:ext cx="76200" cy="200025"/>
        </a:xfrm>
        <a:prstGeom prst="rect">
          <a:avLst/>
        </a:prstGeom>
        <a:noFill/>
        <a:ln w="9525">
          <a:noFill/>
          <a:miter lim="800000"/>
          <a:headEnd/>
          <a:tailEnd/>
        </a:ln>
      </xdr:spPr>
    </xdr:sp>
    <xdr:clientData/>
  </xdr:twoCellAnchor>
  <xdr:twoCellAnchor editAs="oneCell">
    <xdr:from>
      <xdr:col>10</xdr:col>
      <xdr:colOff>180975</xdr:colOff>
      <xdr:row>58</xdr:row>
      <xdr:rowOff>0</xdr:rowOff>
    </xdr:from>
    <xdr:to>
      <xdr:col>11</xdr:col>
      <xdr:colOff>9525</xdr:colOff>
      <xdr:row>59</xdr:row>
      <xdr:rowOff>47625</xdr:rowOff>
    </xdr:to>
    <xdr:sp macro="" textlink="">
      <xdr:nvSpPr>
        <xdr:cNvPr id="26134" name="Text Box 611"/>
        <xdr:cNvSpPr txBox="1">
          <a:spLocks noChangeArrowheads="1"/>
        </xdr:cNvSpPr>
      </xdr:nvSpPr>
      <xdr:spPr bwMode="auto">
        <a:xfrm>
          <a:off x="5362575" y="10848975"/>
          <a:ext cx="76200" cy="200025"/>
        </a:xfrm>
        <a:prstGeom prst="rect">
          <a:avLst/>
        </a:prstGeom>
        <a:noFill/>
        <a:ln w="9525">
          <a:noFill/>
          <a:miter lim="800000"/>
          <a:headEnd/>
          <a:tailEnd/>
        </a:ln>
      </xdr:spPr>
    </xdr:sp>
    <xdr:clientData/>
  </xdr:twoCellAnchor>
  <xdr:twoCellAnchor editAs="oneCell">
    <xdr:from>
      <xdr:col>10</xdr:col>
      <xdr:colOff>180975</xdr:colOff>
      <xdr:row>58</xdr:row>
      <xdr:rowOff>0</xdr:rowOff>
    </xdr:from>
    <xdr:to>
      <xdr:col>11</xdr:col>
      <xdr:colOff>9525</xdr:colOff>
      <xdr:row>59</xdr:row>
      <xdr:rowOff>47625</xdr:rowOff>
    </xdr:to>
    <xdr:sp macro="" textlink="">
      <xdr:nvSpPr>
        <xdr:cNvPr id="26135" name="Text Box 612"/>
        <xdr:cNvSpPr txBox="1">
          <a:spLocks noChangeArrowheads="1"/>
        </xdr:cNvSpPr>
      </xdr:nvSpPr>
      <xdr:spPr bwMode="auto">
        <a:xfrm>
          <a:off x="5362575" y="10848975"/>
          <a:ext cx="76200" cy="200025"/>
        </a:xfrm>
        <a:prstGeom prst="rect">
          <a:avLst/>
        </a:prstGeom>
        <a:noFill/>
        <a:ln w="9525">
          <a:noFill/>
          <a:miter lim="800000"/>
          <a:headEnd/>
          <a:tailEnd/>
        </a:ln>
      </xdr:spPr>
    </xdr:sp>
    <xdr:clientData/>
  </xdr:twoCellAnchor>
  <xdr:twoCellAnchor editAs="oneCell">
    <xdr:from>
      <xdr:col>10</xdr:col>
      <xdr:colOff>180975</xdr:colOff>
      <xdr:row>58</xdr:row>
      <xdr:rowOff>0</xdr:rowOff>
    </xdr:from>
    <xdr:to>
      <xdr:col>11</xdr:col>
      <xdr:colOff>9525</xdr:colOff>
      <xdr:row>59</xdr:row>
      <xdr:rowOff>47625</xdr:rowOff>
    </xdr:to>
    <xdr:sp macro="" textlink="">
      <xdr:nvSpPr>
        <xdr:cNvPr id="26136" name="Text Box 613"/>
        <xdr:cNvSpPr txBox="1">
          <a:spLocks noChangeArrowheads="1"/>
        </xdr:cNvSpPr>
      </xdr:nvSpPr>
      <xdr:spPr bwMode="auto">
        <a:xfrm>
          <a:off x="5362575" y="10848975"/>
          <a:ext cx="76200" cy="200025"/>
        </a:xfrm>
        <a:prstGeom prst="rect">
          <a:avLst/>
        </a:prstGeom>
        <a:noFill/>
        <a:ln w="9525">
          <a:noFill/>
          <a:miter lim="800000"/>
          <a:headEnd/>
          <a:tailEnd/>
        </a:ln>
      </xdr:spPr>
    </xdr:sp>
    <xdr:clientData/>
  </xdr:twoCellAnchor>
  <xdr:twoCellAnchor editAs="oneCell">
    <xdr:from>
      <xdr:col>10</xdr:col>
      <xdr:colOff>180975</xdr:colOff>
      <xdr:row>58</xdr:row>
      <xdr:rowOff>0</xdr:rowOff>
    </xdr:from>
    <xdr:to>
      <xdr:col>11</xdr:col>
      <xdr:colOff>9525</xdr:colOff>
      <xdr:row>59</xdr:row>
      <xdr:rowOff>47625</xdr:rowOff>
    </xdr:to>
    <xdr:sp macro="" textlink="">
      <xdr:nvSpPr>
        <xdr:cNvPr id="26137" name="Text Box 614"/>
        <xdr:cNvSpPr txBox="1">
          <a:spLocks noChangeArrowheads="1"/>
        </xdr:cNvSpPr>
      </xdr:nvSpPr>
      <xdr:spPr bwMode="auto">
        <a:xfrm>
          <a:off x="5362575" y="10848975"/>
          <a:ext cx="76200" cy="200025"/>
        </a:xfrm>
        <a:prstGeom prst="rect">
          <a:avLst/>
        </a:prstGeom>
        <a:noFill/>
        <a:ln w="9525">
          <a:noFill/>
          <a:miter lim="800000"/>
          <a:headEnd/>
          <a:tailEnd/>
        </a:ln>
      </xdr:spPr>
    </xdr:sp>
    <xdr:clientData/>
  </xdr:twoCellAnchor>
  <xdr:twoCellAnchor editAs="oneCell">
    <xdr:from>
      <xdr:col>10</xdr:col>
      <xdr:colOff>180975</xdr:colOff>
      <xdr:row>58</xdr:row>
      <xdr:rowOff>0</xdr:rowOff>
    </xdr:from>
    <xdr:to>
      <xdr:col>11</xdr:col>
      <xdr:colOff>9525</xdr:colOff>
      <xdr:row>59</xdr:row>
      <xdr:rowOff>47625</xdr:rowOff>
    </xdr:to>
    <xdr:sp macro="" textlink="">
      <xdr:nvSpPr>
        <xdr:cNvPr id="26138" name="Text Box 615"/>
        <xdr:cNvSpPr txBox="1">
          <a:spLocks noChangeArrowheads="1"/>
        </xdr:cNvSpPr>
      </xdr:nvSpPr>
      <xdr:spPr bwMode="auto">
        <a:xfrm>
          <a:off x="5362575" y="10848975"/>
          <a:ext cx="76200" cy="200025"/>
        </a:xfrm>
        <a:prstGeom prst="rect">
          <a:avLst/>
        </a:prstGeom>
        <a:noFill/>
        <a:ln w="9525">
          <a:noFill/>
          <a:miter lim="800000"/>
          <a:headEnd/>
          <a:tailEnd/>
        </a:ln>
      </xdr:spPr>
    </xdr:sp>
    <xdr:clientData/>
  </xdr:twoCellAnchor>
  <xdr:twoCellAnchor editAs="oneCell">
    <xdr:from>
      <xdr:col>10</xdr:col>
      <xdr:colOff>180975</xdr:colOff>
      <xdr:row>58</xdr:row>
      <xdr:rowOff>0</xdr:rowOff>
    </xdr:from>
    <xdr:to>
      <xdr:col>11</xdr:col>
      <xdr:colOff>9525</xdr:colOff>
      <xdr:row>59</xdr:row>
      <xdr:rowOff>47625</xdr:rowOff>
    </xdr:to>
    <xdr:sp macro="" textlink="">
      <xdr:nvSpPr>
        <xdr:cNvPr id="26139" name="Text Box 616"/>
        <xdr:cNvSpPr txBox="1">
          <a:spLocks noChangeArrowheads="1"/>
        </xdr:cNvSpPr>
      </xdr:nvSpPr>
      <xdr:spPr bwMode="auto">
        <a:xfrm>
          <a:off x="5362575" y="10848975"/>
          <a:ext cx="76200" cy="200025"/>
        </a:xfrm>
        <a:prstGeom prst="rect">
          <a:avLst/>
        </a:prstGeom>
        <a:noFill/>
        <a:ln w="9525">
          <a:noFill/>
          <a:miter lim="800000"/>
          <a:headEnd/>
          <a:tailEnd/>
        </a:ln>
      </xdr:spPr>
    </xdr:sp>
    <xdr:clientData/>
  </xdr:twoCellAnchor>
  <xdr:twoCellAnchor editAs="oneCell">
    <xdr:from>
      <xdr:col>10</xdr:col>
      <xdr:colOff>180975</xdr:colOff>
      <xdr:row>58</xdr:row>
      <xdr:rowOff>0</xdr:rowOff>
    </xdr:from>
    <xdr:to>
      <xdr:col>11</xdr:col>
      <xdr:colOff>9525</xdr:colOff>
      <xdr:row>59</xdr:row>
      <xdr:rowOff>47625</xdr:rowOff>
    </xdr:to>
    <xdr:sp macro="" textlink="">
      <xdr:nvSpPr>
        <xdr:cNvPr id="26140" name="Text Box 617"/>
        <xdr:cNvSpPr txBox="1">
          <a:spLocks noChangeArrowheads="1"/>
        </xdr:cNvSpPr>
      </xdr:nvSpPr>
      <xdr:spPr bwMode="auto">
        <a:xfrm>
          <a:off x="5362575" y="10848975"/>
          <a:ext cx="76200" cy="200025"/>
        </a:xfrm>
        <a:prstGeom prst="rect">
          <a:avLst/>
        </a:prstGeom>
        <a:noFill/>
        <a:ln w="9525">
          <a:noFill/>
          <a:miter lim="800000"/>
          <a:headEnd/>
          <a:tailEnd/>
        </a:ln>
      </xdr:spPr>
    </xdr:sp>
    <xdr:clientData/>
  </xdr:twoCellAnchor>
  <xdr:twoCellAnchor editAs="oneCell">
    <xdr:from>
      <xdr:col>10</xdr:col>
      <xdr:colOff>180975</xdr:colOff>
      <xdr:row>58</xdr:row>
      <xdr:rowOff>0</xdr:rowOff>
    </xdr:from>
    <xdr:to>
      <xdr:col>11</xdr:col>
      <xdr:colOff>9525</xdr:colOff>
      <xdr:row>59</xdr:row>
      <xdr:rowOff>47625</xdr:rowOff>
    </xdr:to>
    <xdr:sp macro="" textlink="">
      <xdr:nvSpPr>
        <xdr:cNvPr id="26141" name="Text Box 618"/>
        <xdr:cNvSpPr txBox="1">
          <a:spLocks noChangeArrowheads="1"/>
        </xdr:cNvSpPr>
      </xdr:nvSpPr>
      <xdr:spPr bwMode="auto">
        <a:xfrm>
          <a:off x="5362575" y="10848975"/>
          <a:ext cx="76200" cy="200025"/>
        </a:xfrm>
        <a:prstGeom prst="rect">
          <a:avLst/>
        </a:prstGeom>
        <a:noFill/>
        <a:ln w="9525">
          <a:noFill/>
          <a:miter lim="800000"/>
          <a:headEnd/>
          <a:tailEnd/>
        </a:ln>
      </xdr:spPr>
    </xdr:sp>
    <xdr:clientData/>
  </xdr:twoCellAnchor>
  <xdr:twoCellAnchor editAs="oneCell">
    <xdr:from>
      <xdr:col>10</xdr:col>
      <xdr:colOff>180975</xdr:colOff>
      <xdr:row>58</xdr:row>
      <xdr:rowOff>0</xdr:rowOff>
    </xdr:from>
    <xdr:to>
      <xdr:col>11</xdr:col>
      <xdr:colOff>9525</xdr:colOff>
      <xdr:row>59</xdr:row>
      <xdr:rowOff>47625</xdr:rowOff>
    </xdr:to>
    <xdr:sp macro="" textlink="">
      <xdr:nvSpPr>
        <xdr:cNvPr id="26142" name="Text Box 619"/>
        <xdr:cNvSpPr txBox="1">
          <a:spLocks noChangeArrowheads="1"/>
        </xdr:cNvSpPr>
      </xdr:nvSpPr>
      <xdr:spPr bwMode="auto">
        <a:xfrm>
          <a:off x="5362575" y="10848975"/>
          <a:ext cx="76200" cy="200025"/>
        </a:xfrm>
        <a:prstGeom prst="rect">
          <a:avLst/>
        </a:prstGeom>
        <a:noFill/>
        <a:ln w="9525">
          <a:noFill/>
          <a:miter lim="800000"/>
          <a:headEnd/>
          <a:tailEnd/>
        </a:ln>
      </xdr:spPr>
    </xdr:sp>
    <xdr:clientData/>
  </xdr:twoCellAnchor>
  <xdr:twoCellAnchor editAs="oneCell">
    <xdr:from>
      <xdr:col>5</xdr:col>
      <xdr:colOff>180975</xdr:colOff>
      <xdr:row>59</xdr:row>
      <xdr:rowOff>0</xdr:rowOff>
    </xdr:from>
    <xdr:to>
      <xdr:col>5</xdr:col>
      <xdr:colOff>257175</xdr:colOff>
      <xdr:row>60</xdr:row>
      <xdr:rowOff>57150</xdr:rowOff>
    </xdr:to>
    <xdr:sp macro="" textlink="">
      <xdr:nvSpPr>
        <xdr:cNvPr id="26143" name="Text Box 620"/>
        <xdr:cNvSpPr txBox="1">
          <a:spLocks noChangeArrowheads="1"/>
        </xdr:cNvSpPr>
      </xdr:nvSpPr>
      <xdr:spPr bwMode="auto">
        <a:xfrm>
          <a:off x="3067050" y="11001375"/>
          <a:ext cx="76200" cy="200025"/>
        </a:xfrm>
        <a:prstGeom prst="rect">
          <a:avLst/>
        </a:prstGeom>
        <a:noFill/>
        <a:ln w="9525">
          <a:noFill/>
          <a:miter lim="800000"/>
          <a:headEnd/>
          <a:tailEnd/>
        </a:ln>
      </xdr:spPr>
    </xdr:sp>
    <xdr:clientData/>
  </xdr:twoCellAnchor>
  <xdr:twoCellAnchor editAs="oneCell">
    <xdr:from>
      <xdr:col>5</xdr:col>
      <xdr:colOff>180975</xdr:colOff>
      <xdr:row>59</xdr:row>
      <xdr:rowOff>0</xdr:rowOff>
    </xdr:from>
    <xdr:to>
      <xdr:col>5</xdr:col>
      <xdr:colOff>257175</xdr:colOff>
      <xdr:row>60</xdr:row>
      <xdr:rowOff>57150</xdr:rowOff>
    </xdr:to>
    <xdr:sp macro="" textlink="">
      <xdr:nvSpPr>
        <xdr:cNvPr id="26144" name="Text Box 621"/>
        <xdr:cNvSpPr txBox="1">
          <a:spLocks noChangeArrowheads="1"/>
        </xdr:cNvSpPr>
      </xdr:nvSpPr>
      <xdr:spPr bwMode="auto">
        <a:xfrm>
          <a:off x="3067050" y="11001375"/>
          <a:ext cx="76200" cy="200025"/>
        </a:xfrm>
        <a:prstGeom prst="rect">
          <a:avLst/>
        </a:prstGeom>
        <a:noFill/>
        <a:ln w="9525">
          <a:noFill/>
          <a:miter lim="800000"/>
          <a:headEnd/>
          <a:tailEnd/>
        </a:ln>
      </xdr:spPr>
    </xdr:sp>
    <xdr:clientData/>
  </xdr:twoCellAnchor>
  <xdr:twoCellAnchor editAs="oneCell">
    <xdr:from>
      <xdr:col>5</xdr:col>
      <xdr:colOff>180975</xdr:colOff>
      <xdr:row>59</xdr:row>
      <xdr:rowOff>0</xdr:rowOff>
    </xdr:from>
    <xdr:to>
      <xdr:col>5</xdr:col>
      <xdr:colOff>257175</xdr:colOff>
      <xdr:row>60</xdr:row>
      <xdr:rowOff>57150</xdr:rowOff>
    </xdr:to>
    <xdr:sp macro="" textlink="">
      <xdr:nvSpPr>
        <xdr:cNvPr id="26145" name="Text Box 622"/>
        <xdr:cNvSpPr txBox="1">
          <a:spLocks noChangeArrowheads="1"/>
        </xdr:cNvSpPr>
      </xdr:nvSpPr>
      <xdr:spPr bwMode="auto">
        <a:xfrm>
          <a:off x="3067050" y="11001375"/>
          <a:ext cx="76200" cy="200025"/>
        </a:xfrm>
        <a:prstGeom prst="rect">
          <a:avLst/>
        </a:prstGeom>
        <a:noFill/>
        <a:ln w="9525">
          <a:noFill/>
          <a:miter lim="800000"/>
          <a:headEnd/>
          <a:tailEnd/>
        </a:ln>
      </xdr:spPr>
    </xdr:sp>
    <xdr:clientData/>
  </xdr:twoCellAnchor>
  <xdr:twoCellAnchor editAs="oneCell">
    <xdr:from>
      <xdr:col>5</xdr:col>
      <xdr:colOff>180975</xdr:colOff>
      <xdr:row>59</xdr:row>
      <xdr:rowOff>0</xdr:rowOff>
    </xdr:from>
    <xdr:to>
      <xdr:col>5</xdr:col>
      <xdr:colOff>257175</xdr:colOff>
      <xdr:row>60</xdr:row>
      <xdr:rowOff>57150</xdr:rowOff>
    </xdr:to>
    <xdr:sp macro="" textlink="">
      <xdr:nvSpPr>
        <xdr:cNvPr id="26146" name="Text Box 623"/>
        <xdr:cNvSpPr txBox="1">
          <a:spLocks noChangeArrowheads="1"/>
        </xdr:cNvSpPr>
      </xdr:nvSpPr>
      <xdr:spPr bwMode="auto">
        <a:xfrm>
          <a:off x="3067050" y="11001375"/>
          <a:ext cx="76200" cy="200025"/>
        </a:xfrm>
        <a:prstGeom prst="rect">
          <a:avLst/>
        </a:prstGeom>
        <a:noFill/>
        <a:ln w="9525">
          <a:noFill/>
          <a:miter lim="800000"/>
          <a:headEnd/>
          <a:tailEnd/>
        </a:ln>
      </xdr:spPr>
    </xdr:sp>
    <xdr:clientData/>
  </xdr:twoCellAnchor>
  <xdr:twoCellAnchor editAs="oneCell">
    <xdr:from>
      <xdr:col>5</xdr:col>
      <xdr:colOff>180975</xdr:colOff>
      <xdr:row>59</xdr:row>
      <xdr:rowOff>0</xdr:rowOff>
    </xdr:from>
    <xdr:to>
      <xdr:col>5</xdr:col>
      <xdr:colOff>257175</xdr:colOff>
      <xdr:row>60</xdr:row>
      <xdr:rowOff>57150</xdr:rowOff>
    </xdr:to>
    <xdr:sp macro="" textlink="">
      <xdr:nvSpPr>
        <xdr:cNvPr id="26147" name="Text Box 624"/>
        <xdr:cNvSpPr txBox="1">
          <a:spLocks noChangeArrowheads="1"/>
        </xdr:cNvSpPr>
      </xdr:nvSpPr>
      <xdr:spPr bwMode="auto">
        <a:xfrm>
          <a:off x="3067050" y="11001375"/>
          <a:ext cx="76200" cy="200025"/>
        </a:xfrm>
        <a:prstGeom prst="rect">
          <a:avLst/>
        </a:prstGeom>
        <a:noFill/>
        <a:ln w="9525">
          <a:noFill/>
          <a:miter lim="800000"/>
          <a:headEnd/>
          <a:tailEnd/>
        </a:ln>
      </xdr:spPr>
    </xdr:sp>
    <xdr:clientData/>
  </xdr:twoCellAnchor>
  <xdr:twoCellAnchor editAs="oneCell">
    <xdr:from>
      <xdr:col>5</xdr:col>
      <xdr:colOff>180975</xdr:colOff>
      <xdr:row>59</xdr:row>
      <xdr:rowOff>0</xdr:rowOff>
    </xdr:from>
    <xdr:to>
      <xdr:col>5</xdr:col>
      <xdr:colOff>257175</xdr:colOff>
      <xdr:row>60</xdr:row>
      <xdr:rowOff>57150</xdr:rowOff>
    </xdr:to>
    <xdr:sp macro="" textlink="">
      <xdr:nvSpPr>
        <xdr:cNvPr id="26148" name="Text Box 625"/>
        <xdr:cNvSpPr txBox="1">
          <a:spLocks noChangeArrowheads="1"/>
        </xdr:cNvSpPr>
      </xdr:nvSpPr>
      <xdr:spPr bwMode="auto">
        <a:xfrm>
          <a:off x="3067050" y="11001375"/>
          <a:ext cx="76200" cy="200025"/>
        </a:xfrm>
        <a:prstGeom prst="rect">
          <a:avLst/>
        </a:prstGeom>
        <a:noFill/>
        <a:ln w="9525">
          <a:noFill/>
          <a:miter lim="800000"/>
          <a:headEnd/>
          <a:tailEnd/>
        </a:ln>
      </xdr:spPr>
    </xdr:sp>
    <xdr:clientData/>
  </xdr:twoCellAnchor>
  <xdr:twoCellAnchor editAs="oneCell">
    <xdr:from>
      <xdr:col>5</xdr:col>
      <xdr:colOff>180975</xdr:colOff>
      <xdr:row>59</xdr:row>
      <xdr:rowOff>0</xdr:rowOff>
    </xdr:from>
    <xdr:to>
      <xdr:col>5</xdr:col>
      <xdr:colOff>257175</xdr:colOff>
      <xdr:row>60</xdr:row>
      <xdr:rowOff>57150</xdr:rowOff>
    </xdr:to>
    <xdr:sp macro="" textlink="">
      <xdr:nvSpPr>
        <xdr:cNvPr id="26149" name="Text Box 626"/>
        <xdr:cNvSpPr txBox="1">
          <a:spLocks noChangeArrowheads="1"/>
        </xdr:cNvSpPr>
      </xdr:nvSpPr>
      <xdr:spPr bwMode="auto">
        <a:xfrm>
          <a:off x="3067050" y="11001375"/>
          <a:ext cx="76200" cy="200025"/>
        </a:xfrm>
        <a:prstGeom prst="rect">
          <a:avLst/>
        </a:prstGeom>
        <a:noFill/>
        <a:ln w="9525">
          <a:noFill/>
          <a:miter lim="800000"/>
          <a:headEnd/>
          <a:tailEnd/>
        </a:ln>
      </xdr:spPr>
    </xdr:sp>
    <xdr:clientData/>
  </xdr:twoCellAnchor>
  <xdr:twoCellAnchor editAs="oneCell">
    <xdr:from>
      <xdr:col>5</xdr:col>
      <xdr:colOff>180975</xdr:colOff>
      <xdr:row>59</xdr:row>
      <xdr:rowOff>0</xdr:rowOff>
    </xdr:from>
    <xdr:to>
      <xdr:col>5</xdr:col>
      <xdr:colOff>257175</xdr:colOff>
      <xdr:row>60</xdr:row>
      <xdr:rowOff>57150</xdr:rowOff>
    </xdr:to>
    <xdr:sp macro="" textlink="">
      <xdr:nvSpPr>
        <xdr:cNvPr id="26150" name="Text Box 627"/>
        <xdr:cNvSpPr txBox="1">
          <a:spLocks noChangeArrowheads="1"/>
        </xdr:cNvSpPr>
      </xdr:nvSpPr>
      <xdr:spPr bwMode="auto">
        <a:xfrm>
          <a:off x="3067050" y="11001375"/>
          <a:ext cx="76200" cy="200025"/>
        </a:xfrm>
        <a:prstGeom prst="rect">
          <a:avLst/>
        </a:prstGeom>
        <a:noFill/>
        <a:ln w="9525">
          <a:noFill/>
          <a:miter lim="800000"/>
          <a:headEnd/>
          <a:tailEnd/>
        </a:ln>
      </xdr:spPr>
    </xdr:sp>
    <xdr:clientData/>
  </xdr:twoCellAnchor>
  <xdr:twoCellAnchor editAs="oneCell">
    <xdr:from>
      <xdr:col>10</xdr:col>
      <xdr:colOff>180975</xdr:colOff>
      <xdr:row>59</xdr:row>
      <xdr:rowOff>0</xdr:rowOff>
    </xdr:from>
    <xdr:to>
      <xdr:col>11</xdr:col>
      <xdr:colOff>9525</xdr:colOff>
      <xdr:row>60</xdr:row>
      <xdr:rowOff>57150</xdr:rowOff>
    </xdr:to>
    <xdr:sp macro="" textlink="">
      <xdr:nvSpPr>
        <xdr:cNvPr id="26151" name="Text Box 628"/>
        <xdr:cNvSpPr txBox="1">
          <a:spLocks noChangeArrowheads="1"/>
        </xdr:cNvSpPr>
      </xdr:nvSpPr>
      <xdr:spPr bwMode="auto">
        <a:xfrm>
          <a:off x="5362575" y="11001375"/>
          <a:ext cx="76200" cy="200025"/>
        </a:xfrm>
        <a:prstGeom prst="rect">
          <a:avLst/>
        </a:prstGeom>
        <a:noFill/>
        <a:ln w="9525">
          <a:noFill/>
          <a:miter lim="800000"/>
          <a:headEnd/>
          <a:tailEnd/>
        </a:ln>
      </xdr:spPr>
    </xdr:sp>
    <xdr:clientData/>
  </xdr:twoCellAnchor>
  <xdr:twoCellAnchor editAs="oneCell">
    <xdr:from>
      <xdr:col>10</xdr:col>
      <xdr:colOff>180975</xdr:colOff>
      <xdr:row>59</xdr:row>
      <xdr:rowOff>0</xdr:rowOff>
    </xdr:from>
    <xdr:to>
      <xdr:col>11</xdr:col>
      <xdr:colOff>9525</xdr:colOff>
      <xdr:row>60</xdr:row>
      <xdr:rowOff>57150</xdr:rowOff>
    </xdr:to>
    <xdr:sp macro="" textlink="">
      <xdr:nvSpPr>
        <xdr:cNvPr id="26152" name="Text Box 629"/>
        <xdr:cNvSpPr txBox="1">
          <a:spLocks noChangeArrowheads="1"/>
        </xdr:cNvSpPr>
      </xdr:nvSpPr>
      <xdr:spPr bwMode="auto">
        <a:xfrm>
          <a:off x="5362575" y="11001375"/>
          <a:ext cx="76200" cy="200025"/>
        </a:xfrm>
        <a:prstGeom prst="rect">
          <a:avLst/>
        </a:prstGeom>
        <a:noFill/>
        <a:ln w="9525">
          <a:noFill/>
          <a:miter lim="800000"/>
          <a:headEnd/>
          <a:tailEnd/>
        </a:ln>
      </xdr:spPr>
    </xdr:sp>
    <xdr:clientData/>
  </xdr:twoCellAnchor>
  <xdr:twoCellAnchor editAs="oneCell">
    <xdr:from>
      <xdr:col>10</xdr:col>
      <xdr:colOff>180975</xdr:colOff>
      <xdr:row>59</xdr:row>
      <xdr:rowOff>0</xdr:rowOff>
    </xdr:from>
    <xdr:to>
      <xdr:col>11</xdr:col>
      <xdr:colOff>9525</xdr:colOff>
      <xdr:row>60</xdr:row>
      <xdr:rowOff>57150</xdr:rowOff>
    </xdr:to>
    <xdr:sp macro="" textlink="">
      <xdr:nvSpPr>
        <xdr:cNvPr id="26153" name="Text Box 630"/>
        <xdr:cNvSpPr txBox="1">
          <a:spLocks noChangeArrowheads="1"/>
        </xdr:cNvSpPr>
      </xdr:nvSpPr>
      <xdr:spPr bwMode="auto">
        <a:xfrm>
          <a:off x="5362575" y="11001375"/>
          <a:ext cx="76200" cy="200025"/>
        </a:xfrm>
        <a:prstGeom prst="rect">
          <a:avLst/>
        </a:prstGeom>
        <a:noFill/>
        <a:ln w="9525">
          <a:noFill/>
          <a:miter lim="800000"/>
          <a:headEnd/>
          <a:tailEnd/>
        </a:ln>
      </xdr:spPr>
    </xdr:sp>
    <xdr:clientData/>
  </xdr:twoCellAnchor>
  <xdr:twoCellAnchor editAs="oneCell">
    <xdr:from>
      <xdr:col>10</xdr:col>
      <xdr:colOff>180975</xdr:colOff>
      <xdr:row>59</xdr:row>
      <xdr:rowOff>0</xdr:rowOff>
    </xdr:from>
    <xdr:to>
      <xdr:col>11</xdr:col>
      <xdr:colOff>9525</xdr:colOff>
      <xdr:row>60</xdr:row>
      <xdr:rowOff>57150</xdr:rowOff>
    </xdr:to>
    <xdr:sp macro="" textlink="">
      <xdr:nvSpPr>
        <xdr:cNvPr id="26154" name="Text Box 631"/>
        <xdr:cNvSpPr txBox="1">
          <a:spLocks noChangeArrowheads="1"/>
        </xdr:cNvSpPr>
      </xdr:nvSpPr>
      <xdr:spPr bwMode="auto">
        <a:xfrm>
          <a:off x="5362575" y="11001375"/>
          <a:ext cx="76200" cy="200025"/>
        </a:xfrm>
        <a:prstGeom prst="rect">
          <a:avLst/>
        </a:prstGeom>
        <a:noFill/>
        <a:ln w="9525">
          <a:noFill/>
          <a:miter lim="800000"/>
          <a:headEnd/>
          <a:tailEnd/>
        </a:ln>
      </xdr:spPr>
    </xdr:sp>
    <xdr:clientData/>
  </xdr:twoCellAnchor>
  <xdr:twoCellAnchor editAs="oneCell">
    <xdr:from>
      <xdr:col>10</xdr:col>
      <xdr:colOff>180975</xdr:colOff>
      <xdr:row>59</xdr:row>
      <xdr:rowOff>0</xdr:rowOff>
    </xdr:from>
    <xdr:to>
      <xdr:col>11</xdr:col>
      <xdr:colOff>9525</xdr:colOff>
      <xdr:row>60</xdr:row>
      <xdr:rowOff>57150</xdr:rowOff>
    </xdr:to>
    <xdr:sp macro="" textlink="">
      <xdr:nvSpPr>
        <xdr:cNvPr id="26155" name="Text Box 632"/>
        <xdr:cNvSpPr txBox="1">
          <a:spLocks noChangeArrowheads="1"/>
        </xdr:cNvSpPr>
      </xdr:nvSpPr>
      <xdr:spPr bwMode="auto">
        <a:xfrm>
          <a:off x="5362575" y="11001375"/>
          <a:ext cx="76200" cy="200025"/>
        </a:xfrm>
        <a:prstGeom prst="rect">
          <a:avLst/>
        </a:prstGeom>
        <a:noFill/>
        <a:ln w="9525">
          <a:noFill/>
          <a:miter lim="800000"/>
          <a:headEnd/>
          <a:tailEnd/>
        </a:ln>
      </xdr:spPr>
    </xdr:sp>
    <xdr:clientData/>
  </xdr:twoCellAnchor>
  <xdr:twoCellAnchor editAs="oneCell">
    <xdr:from>
      <xdr:col>10</xdr:col>
      <xdr:colOff>180975</xdr:colOff>
      <xdr:row>59</xdr:row>
      <xdr:rowOff>0</xdr:rowOff>
    </xdr:from>
    <xdr:to>
      <xdr:col>11</xdr:col>
      <xdr:colOff>9525</xdr:colOff>
      <xdr:row>60</xdr:row>
      <xdr:rowOff>57150</xdr:rowOff>
    </xdr:to>
    <xdr:sp macro="" textlink="">
      <xdr:nvSpPr>
        <xdr:cNvPr id="26156" name="Text Box 633"/>
        <xdr:cNvSpPr txBox="1">
          <a:spLocks noChangeArrowheads="1"/>
        </xdr:cNvSpPr>
      </xdr:nvSpPr>
      <xdr:spPr bwMode="auto">
        <a:xfrm>
          <a:off x="5362575" y="11001375"/>
          <a:ext cx="76200" cy="200025"/>
        </a:xfrm>
        <a:prstGeom prst="rect">
          <a:avLst/>
        </a:prstGeom>
        <a:noFill/>
        <a:ln w="9525">
          <a:noFill/>
          <a:miter lim="800000"/>
          <a:headEnd/>
          <a:tailEnd/>
        </a:ln>
      </xdr:spPr>
    </xdr:sp>
    <xdr:clientData/>
  </xdr:twoCellAnchor>
  <xdr:twoCellAnchor editAs="oneCell">
    <xdr:from>
      <xdr:col>10</xdr:col>
      <xdr:colOff>180975</xdr:colOff>
      <xdr:row>59</xdr:row>
      <xdr:rowOff>0</xdr:rowOff>
    </xdr:from>
    <xdr:to>
      <xdr:col>11</xdr:col>
      <xdr:colOff>9525</xdr:colOff>
      <xdr:row>60</xdr:row>
      <xdr:rowOff>57150</xdr:rowOff>
    </xdr:to>
    <xdr:sp macro="" textlink="">
      <xdr:nvSpPr>
        <xdr:cNvPr id="26157" name="Text Box 634"/>
        <xdr:cNvSpPr txBox="1">
          <a:spLocks noChangeArrowheads="1"/>
        </xdr:cNvSpPr>
      </xdr:nvSpPr>
      <xdr:spPr bwMode="auto">
        <a:xfrm>
          <a:off x="5362575" y="11001375"/>
          <a:ext cx="76200" cy="200025"/>
        </a:xfrm>
        <a:prstGeom prst="rect">
          <a:avLst/>
        </a:prstGeom>
        <a:noFill/>
        <a:ln w="9525">
          <a:noFill/>
          <a:miter lim="800000"/>
          <a:headEnd/>
          <a:tailEnd/>
        </a:ln>
      </xdr:spPr>
    </xdr:sp>
    <xdr:clientData/>
  </xdr:twoCellAnchor>
  <xdr:twoCellAnchor editAs="oneCell">
    <xdr:from>
      <xdr:col>10</xdr:col>
      <xdr:colOff>180975</xdr:colOff>
      <xdr:row>59</xdr:row>
      <xdr:rowOff>0</xdr:rowOff>
    </xdr:from>
    <xdr:to>
      <xdr:col>11</xdr:col>
      <xdr:colOff>9525</xdr:colOff>
      <xdr:row>60</xdr:row>
      <xdr:rowOff>57150</xdr:rowOff>
    </xdr:to>
    <xdr:sp macro="" textlink="">
      <xdr:nvSpPr>
        <xdr:cNvPr id="26158" name="Text Box 635"/>
        <xdr:cNvSpPr txBox="1">
          <a:spLocks noChangeArrowheads="1"/>
        </xdr:cNvSpPr>
      </xdr:nvSpPr>
      <xdr:spPr bwMode="auto">
        <a:xfrm>
          <a:off x="5362575" y="11001375"/>
          <a:ext cx="76200" cy="200025"/>
        </a:xfrm>
        <a:prstGeom prst="rect">
          <a:avLst/>
        </a:prstGeom>
        <a:noFill/>
        <a:ln w="9525">
          <a:noFill/>
          <a:miter lim="800000"/>
          <a:headEnd/>
          <a:tailEnd/>
        </a:ln>
      </xdr:spPr>
    </xdr:sp>
    <xdr:clientData/>
  </xdr:twoCellAnchor>
  <xdr:twoCellAnchor editAs="oneCell">
    <xdr:from>
      <xdr:col>5</xdr:col>
      <xdr:colOff>180975</xdr:colOff>
      <xdr:row>60</xdr:row>
      <xdr:rowOff>0</xdr:rowOff>
    </xdr:from>
    <xdr:to>
      <xdr:col>5</xdr:col>
      <xdr:colOff>257175</xdr:colOff>
      <xdr:row>61</xdr:row>
      <xdr:rowOff>57150</xdr:rowOff>
    </xdr:to>
    <xdr:sp macro="" textlink="">
      <xdr:nvSpPr>
        <xdr:cNvPr id="26159" name="Text Box 636"/>
        <xdr:cNvSpPr txBox="1">
          <a:spLocks noChangeArrowheads="1"/>
        </xdr:cNvSpPr>
      </xdr:nvSpPr>
      <xdr:spPr bwMode="auto">
        <a:xfrm>
          <a:off x="3067050" y="11144250"/>
          <a:ext cx="76200" cy="200025"/>
        </a:xfrm>
        <a:prstGeom prst="rect">
          <a:avLst/>
        </a:prstGeom>
        <a:noFill/>
        <a:ln w="9525">
          <a:noFill/>
          <a:miter lim="800000"/>
          <a:headEnd/>
          <a:tailEnd/>
        </a:ln>
      </xdr:spPr>
    </xdr:sp>
    <xdr:clientData/>
  </xdr:twoCellAnchor>
  <xdr:twoCellAnchor editAs="oneCell">
    <xdr:from>
      <xdr:col>5</xdr:col>
      <xdr:colOff>180975</xdr:colOff>
      <xdr:row>60</xdr:row>
      <xdr:rowOff>0</xdr:rowOff>
    </xdr:from>
    <xdr:to>
      <xdr:col>5</xdr:col>
      <xdr:colOff>257175</xdr:colOff>
      <xdr:row>61</xdr:row>
      <xdr:rowOff>57150</xdr:rowOff>
    </xdr:to>
    <xdr:sp macro="" textlink="">
      <xdr:nvSpPr>
        <xdr:cNvPr id="26160" name="Text Box 637"/>
        <xdr:cNvSpPr txBox="1">
          <a:spLocks noChangeArrowheads="1"/>
        </xdr:cNvSpPr>
      </xdr:nvSpPr>
      <xdr:spPr bwMode="auto">
        <a:xfrm>
          <a:off x="3067050" y="11144250"/>
          <a:ext cx="76200" cy="200025"/>
        </a:xfrm>
        <a:prstGeom prst="rect">
          <a:avLst/>
        </a:prstGeom>
        <a:noFill/>
        <a:ln w="9525">
          <a:noFill/>
          <a:miter lim="800000"/>
          <a:headEnd/>
          <a:tailEnd/>
        </a:ln>
      </xdr:spPr>
    </xdr:sp>
    <xdr:clientData/>
  </xdr:twoCellAnchor>
  <xdr:twoCellAnchor editAs="oneCell">
    <xdr:from>
      <xdr:col>5</xdr:col>
      <xdr:colOff>180975</xdr:colOff>
      <xdr:row>60</xdr:row>
      <xdr:rowOff>0</xdr:rowOff>
    </xdr:from>
    <xdr:to>
      <xdr:col>5</xdr:col>
      <xdr:colOff>257175</xdr:colOff>
      <xdr:row>61</xdr:row>
      <xdr:rowOff>57150</xdr:rowOff>
    </xdr:to>
    <xdr:sp macro="" textlink="">
      <xdr:nvSpPr>
        <xdr:cNvPr id="26161" name="Text Box 638"/>
        <xdr:cNvSpPr txBox="1">
          <a:spLocks noChangeArrowheads="1"/>
        </xdr:cNvSpPr>
      </xdr:nvSpPr>
      <xdr:spPr bwMode="auto">
        <a:xfrm>
          <a:off x="3067050" y="11144250"/>
          <a:ext cx="76200" cy="200025"/>
        </a:xfrm>
        <a:prstGeom prst="rect">
          <a:avLst/>
        </a:prstGeom>
        <a:noFill/>
        <a:ln w="9525">
          <a:noFill/>
          <a:miter lim="800000"/>
          <a:headEnd/>
          <a:tailEnd/>
        </a:ln>
      </xdr:spPr>
    </xdr:sp>
    <xdr:clientData/>
  </xdr:twoCellAnchor>
  <xdr:twoCellAnchor editAs="oneCell">
    <xdr:from>
      <xdr:col>5</xdr:col>
      <xdr:colOff>180975</xdr:colOff>
      <xdr:row>60</xdr:row>
      <xdr:rowOff>0</xdr:rowOff>
    </xdr:from>
    <xdr:to>
      <xdr:col>5</xdr:col>
      <xdr:colOff>257175</xdr:colOff>
      <xdr:row>61</xdr:row>
      <xdr:rowOff>57150</xdr:rowOff>
    </xdr:to>
    <xdr:sp macro="" textlink="">
      <xdr:nvSpPr>
        <xdr:cNvPr id="26162" name="Text Box 639"/>
        <xdr:cNvSpPr txBox="1">
          <a:spLocks noChangeArrowheads="1"/>
        </xdr:cNvSpPr>
      </xdr:nvSpPr>
      <xdr:spPr bwMode="auto">
        <a:xfrm>
          <a:off x="3067050" y="11144250"/>
          <a:ext cx="76200" cy="200025"/>
        </a:xfrm>
        <a:prstGeom prst="rect">
          <a:avLst/>
        </a:prstGeom>
        <a:noFill/>
        <a:ln w="9525">
          <a:noFill/>
          <a:miter lim="800000"/>
          <a:headEnd/>
          <a:tailEnd/>
        </a:ln>
      </xdr:spPr>
    </xdr:sp>
    <xdr:clientData/>
  </xdr:twoCellAnchor>
  <xdr:twoCellAnchor editAs="oneCell">
    <xdr:from>
      <xdr:col>5</xdr:col>
      <xdr:colOff>180975</xdr:colOff>
      <xdr:row>60</xdr:row>
      <xdr:rowOff>0</xdr:rowOff>
    </xdr:from>
    <xdr:to>
      <xdr:col>5</xdr:col>
      <xdr:colOff>257175</xdr:colOff>
      <xdr:row>61</xdr:row>
      <xdr:rowOff>57150</xdr:rowOff>
    </xdr:to>
    <xdr:sp macro="" textlink="">
      <xdr:nvSpPr>
        <xdr:cNvPr id="26163" name="Text Box 640"/>
        <xdr:cNvSpPr txBox="1">
          <a:spLocks noChangeArrowheads="1"/>
        </xdr:cNvSpPr>
      </xdr:nvSpPr>
      <xdr:spPr bwMode="auto">
        <a:xfrm>
          <a:off x="3067050" y="11144250"/>
          <a:ext cx="76200" cy="200025"/>
        </a:xfrm>
        <a:prstGeom prst="rect">
          <a:avLst/>
        </a:prstGeom>
        <a:noFill/>
        <a:ln w="9525">
          <a:noFill/>
          <a:miter lim="800000"/>
          <a:headEnd/>
          <a:tailEnd/>
        </a:ln>
      </xdr:spPr>
    </xdr:sp>
    <xdr:clientData/>
  </xdr:twoCellAnchor>
  <xdr:twoCellAnchor editAs="oneCell">
    <xdr:from>
      <xdr:col>5</xdr:col>
      <xdr:colOff>180975</xdr:colOff>
      <xdr:row>60</xdr:row>
      <xdr:rowOff>0</xdr:rowOff>
    </xdr:from>
    <xdr:to>
      <xdr:col>5</xdr:col>
      <xdr:colOff>257175</xdr:colOff>
      <xdr:row>61</xdr:row>
      <xdr:rowOff>57150</xdr:rowOff>
    </xdr:to>
    <xdr:sp macro="" textlink="">
      <xdr:nvSpPr>
        <xdr:cNvPr id="26164" name="Text Box 641"/>
        <xdr:cNvSpPr txBox="1">
          <a:spLocks noChangeArrowheads="1"/>
        </xdr:cNvSpPr>
      </xdr:nvSpPr>
      <xdr:spPr bwMode="auto">
        <a:xfrm>
          <a:off x="3067050" y="11144250"/>
          <a:ext cx="76200" cy="200025"/>
        </a:xfrm>
        <a:prstGeom prst="rect">
          <a:avLst/>
        </a:prstGeom>
        <a:noFill/>
        <a:ln w="9525">
          <a:noFill/>
          <a:miter lim="800000"/>
          <a:headEnd/>
          <a:tailEnd/>
        </a:ln>
      </xdr:spPr>
    </xdr:sp>
    <xdr:clientData/>
  </xdr:twoCellAnchor>
  <xdr:twoCellAnchor editAs="oneCell">
    <xdr:from>
      <xdr:col>5</xdr:col>
      <xdr:colOff>180975</xdr:colOff>
      <xdr:row>60</xdr:row>
      <xdr:rowOff>0</xdr:rowOff>
    </xdr:from>
    <xdr:to>
      <xdr:col>5</xdr:col>
      <xdr:colOff>257175</xdr:colOff>
      <xdr:row>61</xdr:row>
      <xdr:rowOff>57150</xdr:rowOff>
    </xdr:to>
    <xdr:sp macro="" textlink="">
      <xdr:nvSpPr>
        <xdr:cNvPr id="26165" name="Text Box 642"/>
        <xdr:cNvSpPr txBox="1">
          <a:spLocks noChangeArrowheads="1"/>
        </xdr:cNvSpPr>
      </xdr:nvSpPr>
      <xdr:spPr bwMode="auto">
        <a:xfrm>
          <a:off x="3067050" y="11144250"/>
          <a:ext cx="76200" cy="200025"/>
        </a:xfrm>
        <a:prstGeom prst="rect">
          <a:avLst/>
        </a:prstGeom>
        <a:noFill/>
        <a:ln w="9525">
          <a:noFill/>
          <a:miter lim="800000"/>
          <a:headEnd/>
          <a:tailEnd/>
        </a:ln>
      </xdr:spPr>
    </xdr:sp>
    <xdr:clientData/>
  </xdr:twoCellAnchor>
  <xdr:twoCellAnchor editAs="oneCell">
    <xdr:from>
      <xdr:col>5</xdr:col>
      <xdr:colOff>180975</xdr:colOff>
      <xdr:row>60</xdr:row>
      <xdr:rowOff>0</xdr:rowOff>
    </xdr:from>
    <xdr:to>
      <xdr:col>5</xdr:col>
      <xdr:colOff>257175</xdr:colOff>
      <xdr:row>61</xdr:row>
      <xdr:rowOff>57150</xdr:rowOff>
    </xdr:to>
    <xdr:sp macro="" textlink="">
      <xdr:nvSpPr>
        <xdr:cNvPr id="26166" name="Text Box 643"/>
        <xdr:cNvSpPr txBox="1">
          <a:spLocks noChangeArrowheads="1"/>
        </xdr:cNvSpPr>
      </xdr:nvSpPr>
      <xdr:spPr bwMode="auto">
        <a:xfrm>
          <a:off x="3067050" y="11144250"/>
          <a:ext cx="76200" cy="200025"/>
        </a:xfrm>
        <a:prstGeom prst="rect">
          <a:avLst/>
        </a:prstGeom>
        <a:noFill/>
        <a:ln w="9525">
          <a:noFill/>
          <a:miter lim="800000"/>
          <a:headEnd/>
          <a:tailEnd/>
        </a:ln>
      </xdr:spPr>
    </xdr:sp>
    <xdr:clientData/>
  </xdr:twoCellAnchor>
  <xdr:twoCellAnchor editAs="oneCell">
    <xdr:from>
      <xdr:col>10</xdr:col>
      <xdr:colOff>180975</xdr:colOff>
      <xdr:row>60</xdr:row>
      <xdr:rowOff>0</xdr:rowOff>
    </xdr:from>
    <xdr:to>
      <xdr:col>11</xdr:col>
      <xdr:colOff>9525</xdr:colOff>
      <xdr:row>61</xdr:row>
      <xdr:rowOff>57150</xdr:rowOff>
    </xdr:to>
    <xdr:sp macro="" textlink="">
      <xdr:nvSpPr>
        <xdr:cNvPr id="26167" name="Text Box 644"/>
        <xdr:cNvSpPr txBox="1">
          <a:spLocks noChangeArrowheads="1"/>
        </xdr:cNvSpPr>
      </xdr:nvSpPr>
      <xdr:spPr bwMode="auto">
        <a:xfrm>
          <a:off x="5362575" y="11144250"/>
          <a:ext cx="76200" cy="200025"/>
        </a:xfrm>
        <a:prstGeom prst="rect">
          <a:avLst/>
        </a:prstGeom>
        <a:noFill/>
        <a:ln w="9525">
          <a:noFill/>
          <a:miter lim="800000"/>
          <a:headEnd/>
          <a:tailEnd/>
        </a:ln>
      </xdr:spPr>
    </xdr:sp>
    <xdr:clientData/>
  </xdr:twoCellAnchor>
  <xdr:twoCellAnchor editAs="oneCell">
    <xdr:from>
      <xdr:col>10</xdr:col>
      <xdr:colOff>180975</xdr:colOff>
      <xdr:row>60</xdr:row>
      <xdr:rowOff>0</xdr:rowOff>
    </xdr:from>
    <xdr:to>
      <xdr:col>11</xdr:col>
      <xdr:colOff>9525</xdr:colOff>
      <xdr:row>61</xdr:row>
      <xdr:rowOff>57150</xdr:rowOff>
    </xdr:to>
    <xdr:sp macro="" textlink="">
      <xdr:nvSpPr>
        <xdr:cNvPr id="26168" name="Text Box 645"/>
        <xdr:cNvSpPr txBox="1">
          <a:spLocks noChangeArrowheads="1"/>
        </xdr:cNvSpPr>
      </xdr:nvSpPr>
      <xdr:spPr bwMode="auto">
        <a:xfrm>
          <a:off x="5362575" y="11144250"/>
          <a:ext cx="76200" cy="200025"/>
        </a:xfrm>
        <a:prstGeom prst="rect">
          <a:avLst/>
        </a:prstGeom>
        <a:noFill/>
        <a:ln w="9525">
          <a:noFill/>
          <a:miter lim="800000"/>
          <a:headEnd/>
          <a:tailEnd/>
        </a:ln>
      </xdr:spPr>
    </xdr:sp>
    <xdr:clientData/>
  </xdr:twoCellAnchor>
  <xdr:twoCellAnchor editAs="oneCell">
    <xdr:from>
      <xdr:col>10</xdr:col>
      <xdr:colOff>180975</xdr:colOff>
      <xdr:row>60</xdr:row>
      <xdr:rowOff>0</xdr:rowOff>
    </xdr:from>
    <xdr:to>
      <xdr:col>11</xdr:col>
      <xdr:colOff>9525</xdr:colOff>
      <xdr:row>61</xdr:row>
      <xdr:rowOff>57150</xdr:rowOff>
    </xdr:to>
    <xdr:sp macro="" textlink="">
      <xdr:nvSpPr>
        <xdr:cNvPr id="26169" name="Text Box 646"/>
        <xdr:cNvSpPr txBox="1">
          <a:spLocks noChangeArrowheads="1"/>
        </xdr:cNvSpPr>
      </xdr:nvSpPr>
      <xdr:spPr bwMode="auto">
        <a:xfrm>
          <a:off x="5362575" y="11144250"/>
          <a:ext cx="76200" cy="200025"/>
        </a:xfrm>
        <a:prstGeom prst="rect">
          <a:avLst/>
        </a:prstGeom>
        <a:noFill/>
        <a:ln w="9525">
          <a:noFill/>
          <a:miter lim="800000"/>
          <a:headEnd/>
          <a:tailEnd/>
        </a:ln>
      </xdr:spPr>
    </xdr:sp>
    <xdr:clientData/>
  </xdr:twoCellAnchor>
  <xdr:twoCellAnchor editAs="oneCell">
    <xdr:from>
      <xdr:col>10</xdr:col>
      <xdr:colOff>180975</xdr:colOff>
      <xdr:row>60</xdr:row>
      <xdr:rowOff>0</xdr:rowOff>
    </xdr:from>
    <xdr:to>
      <xdr:col>11</xdr:col>
      <xdr:colOff>9525</xdr:colOff>
      <xdr:row>61</xdr:row>
      <xdr:rowOff>57150</xdr:rowOff>
    </xdr:to>
    <xdr:sp macro="" textlink="">
      <xdr:nvSpPr>
        <xdr:cNvPr id="26170" name="Text Box 647"/>
        <xdr:cNvSpPr txBox="1">
          <a:spLocks noChangeArrowheads="1"/>
        </xdr:cNvSpPr>
      </xdr:nvSpPr>
      <xdr:spPr bwMode="auto">
        <a:xfrm>
          <a:off x="5362575" y="11144250"/>
          <a:ext cx="76200" cy="200025"/>
        </a:xfrm>
        <a:prstGeom prst="rect">
          <a:avLst/>
        </a:prstGeom>
        <a:noFill/>
        <a:ln w="9525">
          <a:noFill/>
          <a:miter lim="800000"/>
          <a:headEnd/>
          <a:tailEnd/>
        </a:ln>
      </xdr:spPr>
    </xdr:sp>
    <xdr:clientData/>
  </xdr:twoCellAnchor>
  <xdr:twoCellAnchor editAs="oneCell">
    <xdr:from>
      <xdr:col>10</xdr:col>
      <xdr:colOff>180975</xdr:colOff>
      <xdr:row>60</xdr:row>
      <xdr:rowOff>0</xdr:rowOff>
    </xdr:from>
    <xdr:to>
      <xdr:col>11</xdr:col>
      <xdr:colOff>9525</xdr:colOff>
      <xdr:row>61</xdr:row>
      <xdr:rowOff>57150</xdr:rowOff>
    </xdr:to>
    <xdr:sp macro="" textlink="">
      <xdr:nvSpPr>
        <xdr:cNvPr id="26171" name="Text Box 648"/>
        <xdr:cNvSpPr txBox="1">
          <a:spLocks noChangeArrowheads="1"/>
        </xdr:cNvSpPr>
      </xdr:nvSpPr>
      <xdr:spPr bwMode="auto">
        <a:xfrm>
          <a:off x="5362575" y="11144250"/>
          <a:ext cx="76200" cy="200025"/>
        </a:xfrm>
        <a:prstGeom prst="rect">
          <a:avLst/>
        </a:prstGeom>
        <a:noFill/>
        <a:ln w="9525">
          <a:noFill/>
          <a:miter lim="800000"/>
          <a:headEnd/>
          <a:tailEnd/>
        </a:ln>
      </xdr:spPr>
    </xdr:sp>
    <xdr:clientData/>
  </xdr:twoCellAnchor>
  <xdr:twoCellAnchor editAs="oneCell">
    <xdr:from>
      <xdr:col>10</xdr:col>
      <xdr:colOff>180975</xdr:colOff>
      <xdr:row>60</xdr:row>
      <xdr:rowOff>0</xdr:rowOff>
    </xdr:from>
    <xdr:to>
      <xdr:col>11</xdr:col>
      <xdr:colOff>9525</xdr:colOff>
      <xdr:row>61</xdr:row>
      <xdr:rowOff>57150</xdr:rowOff>
    </xdr:to>
    <xdr:sp macro="" textlink="">
      <xdr:nvSpPr>
        <xdr:cNvPr id="26172" name="Text Box 649"/>
        <xdr:cNvSpPr txBox="1">
          <a:spLocks noChangeArrowheads="1"/>
        </xdr:cNvSpPr>
      </xdr:nvSpPr>
      <xdr:spPr bwMode="auto">
        <a:xfrm>
          <a:off x="5362575" y="11144250"/>
          <a:ext cx="76200" cy="200025"/>
        </a:xfrm>
        <a:prstGeom prst="rect">
          <a:avLst/>
        </a:prstGeom>
        <a:noFill/>
        <a:ln w="9525">
          <a:noFill/>
          <a:miter lim="800000"/>
          <a:headEnd/>
          <a:tailEnd/>
        </a:ln>
      </xdr:spPr>
    </xdr:sp>
    <xdr:clientData/>
  </xdr:twoCellAnchor>
  <xdr:twoCellAnchor editAs="oneCell">
    <xdr:from>
      <xdr:col>10</xdr:col>
      <xdr:colOff>180975</xdr:colOff>
      <xdr:row>60</xdr:row>
      <xdr:rowOff>0</xdr:rowOff>
    </xdr:from>
    <xdr:to>
      <xdr:col>11</xdr:col>
      <xdr:colOff>9525</xdr:colOff>
      <xdr:row>61</xdr:row>
      <xdr:rowOff>57150</xdr:rowOff>
    </xdr:to>
    <xdr:sp macro="" textlink="">
      <xdr:nvSpPr>
        <xdr:cNvPr id="26173" name="Text Box 650"/>
        <xdr:cNvSpPr txBox="1">
          <a:spLocks noChangeArrowheads="1"/>
        </xdr:cNvSpPr>
      </xdr:nvSpPr>
      <xdr:spPr bwMode="auto">
        <a:xfrm>
          <a:off x="5362575" y="11144250"/>
          <a:ext cx="76200" cy="200025"/>
        </a:xfrm>
        <a:prstGeom prst="rect">
          <a:avLst/>
        </a:prstGeom>
        <a:noFill/>
        <a:ln w="9525">
          <a:noFill/>
          <a:miter lim="800000"/>
          <a:headEnd/>
          <a:tailEnd/>
        </a:ln>
      </xdr:spPr>
    </xdr:sp>
    <xdr:clientData/>
  </xdr:twoCellAnchor>
  <xdr:twoCellAnchor editAs="oneCell">
    <xdr:from>
      <xdr:col>10</xdr:col>
      <xdr:colOff>180975</xdr:colOff>
      <xdr:row>60</xdr:row>
      <xdr:rowOff>0</xdr:rowOff>
    </xdr:from>
    <xdr:to>
      <xdr:col>11</xdr:col>
      <xdr:colOff>9525</xdr:colOff>
      <xdr:row>61</xdr:row>
      <xdr:rowOff>57150</xdr:rowOff>
    </xdr:to>
    <xdr:sp macro="" textlink="">
      <xdr:nvSpPr>
        <xdr:cNvPr id="26174" name="Text Box 651"/>
        <xdr:cNvSpPr txBox="1">
          <a:spLocks noChangeArrowheads="1"/>
        </xdr:cNvSpPr>
      </xdr:nvSpPr>
      <xdr:spPr bwMode="auto">
        <a:xfrm>
          <a:off x="5362575" y="11144250"/>
          <a:ext cx="76200" cy="200025"/>
        </a:xfrm>
        <a:prstGeom prst="rect">
          <a:avLst/>
        </a:prstGeom>
        <a:noFill/>
        <a:ln w="9525">
          <a:noFill/>
          <a:miter lim="800000"/>
          <a:headEnd/>
          <a:tailEnd/>
        </a:ln>
      </xdr:spPr>
    </xdr:sp>
    <xdr:clientData/>
  </xdr:twoCellAnchor>
  <xdr:twoCellAnchor editAs="oneCell">
    <xdr:from>
      <xdr:col>5</xdr:col>
      <xdr:colOff>180975</xdr:colOff>
      <xdr:row>61</xdr:row>
      <xdr:rowOff>0</xdr:rowOff>
    </xdr:from>
    <xdr:to>
      <xdr:col>5</xdr:col>
      <xdr:colOff>257175</xdr:colOff>
      <xdr:row>62</xdr:row>
      <xdr:rowOff>57150</xdr:rowOff>
    </xdr:to>
    <xdr:sp macro="" textlink="">
      <xdr:nvSpPr>
        <xdr:cNvPr id="26175" name="Text Box 652"/>
        <xdr:cNvSpPr txBox="1">
          <a:spLocks noChangeArrowheads="1"/>
        </xdr:cNvSpPr>
      </xdr:nvSpPr>
      <xdr:spPr bwMode="auto">
        <a:xfrm>
          <a:off x="3067050" y="11287125"/>
          <a:ext cx="76200" cy="200025"/>
        </a:xfrm>
        <a:prstGeom prst="rect">
          <a:avLst/>
        </a:prstGeom>
        <a:noFill/>
        <a:ln w="9525">
          <a:noFill/>
          <a:miter lim="800000"/>
          <a:headEnd/>
          <a:tailEnd/>
        </a:ln>
      </xdr:spPr>
    </xdr:sp>
    <xdr:clientData/>
  </xdr:twoCellAnchor>
  <xdr:twoCellAnchor editAs="oneCell">
    <xdr:from>
      <xdr:col>5</xdr:col>
      <xdr:colOff>180975</xdr:colOff>
      <xdr:row>61</xdr:row>
      <xdr:rowOff>0</xdr:rowOff>
    </xdr:from>
    <xdr:to>
      <xdr:col>5</xdr:col>
      <xdr:colOff>257175</xdr:colOff>
      <xdr:row>62</xdr:row>
      <xdr:rowOff>57150</xdr:rowOff>
    </xdr:to>
    <xdr:sp macro="" textlink="">
      <xdr:nvSpPr>
        <xdr:cNvPr id="26176" name="Text Box 653"/>
        <xdr:cNvSpPr txBox="1">
          <a:spLocks noChangeArrowheads="1"/>
        </xdr:cNvSpPr>
      </xdr:nvSpPr>
      <xdr:spPr bwMode="auto">
        <a:xfrm>
          <a:off x="3067050" y="11287125"/>
          <a:ext cx="76200" cy="200025"/>
        </a:xfrm>
        <a:prstGeom prst="rect">
          <a:avLst/>
        </a:prstGeom>
        <a:noFill/>
        <a:ln w="9525">
          <a:noFill/>
          <a:miter lim="800000"/>
          <a:headEnd/>
          <a:tailEnd/>
        </a:ln>
      </xdr:spPr>
    </xdr:sp>
    <xdr:clientData/>
  </xdr:twoCellAnchor>
  <xdr:twoCellAnchor editAs="oneCell">
    <xdr:from>
      <xdr:col>5</xdr:col>
      <xdr:colOff>180975</xdr:colOff>
      <xdr:row>61</xdr:row>
      <xdr:rowOff>0</xdr:rowOff>
    </xdr:from>
    <xdr:to>
      <xdr:col>5</xdr:col>
      <xdr:colOff>257175</xdr:colOff>
      <xdr:row>62</xdr:row>
      <xdr:rowOff>57150</xdr:rowOff>
    </xdr:to>
    <xdr:sp macro="" textlink="">
      <xdr:nvSpPr>
        <xdr:cNvPr id="26177" name="Text Box 654"/>
        <xdr:cNvSpPr txBox="1">
          <a:spLocks noChangeArrowheads="1"/>
        </xdr:cNvSpPr>
      </xdr:nvSpPr>
      <xdr:spPr bwMode="auto">
        <a:xfrm>
          <a:off x="3067050" y="11287125"/>
          <a:ext cx="76200" cy="200025"/>
        </a:xfrm>
        <a:prstGeom prst="rect">
          <a:avLst/>
        </a:prstGeom>
        <a:noFill/>
        <a:ln w="9525">
          <a:noFill/>
          <a:miter lim="800000"/>
          <a:headEnd/>
          <a:tailEnd/>
        </a:ln>
      </xdr:spPr>
    </xdr:sp>
    <xdr:clientData/>
  </xdr:twoCellAnchor>
  <xdr:twoCellAnchor editAs="oneCell">
    <xdr:from>
      <xdr:col>5</xdr:col>
      <xdr:colOff>180975</xdr:colOff>
      <xdr:row>61</xdr:row>
      <xdr:rowOff>0</xdr:rowOff>
    </xdr:from>
    <xdr:to>
      <xdr:col>5</xdr:col>
      <xdr:colOff>257175</xdr:colOff>
      <xdr:row>62</xdr:row>
      <xdr:rowOff>57150</xdr:rowOff>
    </xdr:to>
    <xdr:sp macro="" textlink="">
      <xdr:nvSpPr>
        <xdr:cNvPr id="26178" name="Text Box 655"/>
        <xdr:cNvSpPr txBox="1">
          <a:spLocks noChangeArrowheads="1"/>
        </xdr:cNvSpPr>
      </xdr:nvSpPr>
      <xdr:spPr bwMode="auto">
        <a:xfrm>
          <a:off x="3067050" y="11287125"/>
          <a:ext cx="76200" cy="200025"/>
        </a:xfrm>
        <a:prstGeom prst="rect">
          <a:avLst/>
        </a:prstGeom>
        <a:noFill/>
        <a:ln w="9525">
          <a:noFill/>
          <a:miter lim="800000"/>
          <a:headEnd/>
          <a:tailEnd/>
        </a:ln>
      </xdr:spPr>
    </xdr:sp>
    <xdr:clientData/>
  </xdr:twoCellAnchor>
  <xdr:twoCellAnchor editAs="oneCell">
    <xdr:from>
      <xdr:col>5</xdr:col>
      <xdr:colOff>180975</xdr:colOff>
      <xdr:row>61</xdr:row>
      <xdr:rowOff>0</xdr:rowOff>
    </xdr:from>
    <xdr:to>
      <xdr:col>5</xdr:col>
      <xdr:colOff>257175</xdr:colOff>
      <xdr:row>62</xdr:row>
      <xdr:rowOff>57150</xdr:rowOff>
    </xdr:to>
    <xdr:sp macro="" textlink="">
      <xdr:nvSpPr>
        <xdr:cNvPr id="26179" name="Text Box 656"/>
        <xdr:cNvSpPr txBox="1">
          <a:spLocks noChangeArrowheads="1"/>
        </xdr:cNvSpPr>
      </xdr:nvSpPr>
      <xdr:spPr bwMode="auto">
        <a:xfrm>
          <a:off x="3067050" y="11287125"/>
          <a:ext cx="76200" cy="200025"/>
        </a:xfrm>
        <a:prstGeom prst="rect">
          <a:avLst/>
        </a:prstGeom>
        <a:noFill/>
        <a:ln w="9525">
          <a:noFill/>
          <a:miter lim="800000"/>
          <a:headEnd/>
          <a:tailEnd/>
        </a:ln>
      </xdr:spPr>
    </xdr:sp>
    <xdr:clientData/>
  </xdr:twoCellAnchor>
  <xdr:twoCellAnchor editAs="oneCell">
    <xdr:from>
      <xdr:col>5</xdr:col>
      <xdr:colOff>180975</xdr:colOff>
      <xdr:row>61</xdr:row>
      <xdr:rowOff>0</xdr:rowOff>
    </xdr:from>
    <xdr:to>
      <xdr:col>5</xdr:col>
      <xdr:colOff>257175</xdr:colOff>
      <xdr:row>62</xdr:row>
      <xdr:rowOff>57150</xdr:rowOff>
    </xdr:to>
    <xdr:sp macro="" textlink="">
      <xdr:nvSpPr>
        <xdr:cNvPr id="26180" name="Text Box 657"/>
        <xdr:cNvSpPr txBox="1">
          <a:spLocks noChangeArrowheads="1"/>
        </xdr:cNvSpPr>
      </xdr:nvSpPr>
      <xdr:spPr bwMode="auto">
        <a:xfrm>
          <a:off x="3067050" y="11287125"/>
          <a:ext cx="76200" cy="200025"/>
        </a:xfrm>
        <a:prstGeom prst="rect">
          <a:avLst/>
        </a:prstGeom>
        <a:noFill/>
        <a:ln w="9525">
          <a:noFill/>
          <a:miter lim="800000"/>
          <a:headEnd/>
          <a:tailEnd/>
        </a:ln>
      </xdr:spPr>
    </xdr:sp>
    <xdr:clientData/>
  </xdr:twoCellAnchor>
  <xdr:twoCellAnchor editAs="oneCell">
    <xdr:from>
      <xdr:col>5</xdr:col>
      <xdr:colOff>180975</xdr:colOff>
      <xdr:row>61</xdr:row>
      <xdr:rowOff>0</xdr:rowOff>
    </xdr:from>
    <xdr:to>
      <xdr:col>5</xdr:col>
      <xdr:colOff>257175</xdr:colOff>
      <xdr:row>62</xdr:row>
      <xdr:rowOff>57150</xdr:rowOff>
    </xdr:to>
    <xdr:sp macro="" textlink="">
      <xdr:nvSpPr>
        <xdr:cNvPr id="26181" name="Text Box 658"/>
        <xdr:cNvSpPr txBox="1">
          <a:spLocks noChangeArrowheads="1"/>
        </xdr:cNvSpPr>
      </xdr:nvSpPr>
      <xdr:spPr bwMode="auto">
        <a:xfrm>
          <a:off x="3067050" y="11287125"/>
          <a:ext cx="76200" cy="200025"/>
        </a:xfrm>
        <a:prstGeom prst="rect">
          <a:avLst/>
        </a:prstGeom>
        <a:noFill/>
        <a:ln w="9525">
          <a:noFill/>
          <a:miter lim="800000"/>
          <a:headEnd/>
          <a:tailEnd/>
        </a:ln>
      </xdr:spPr>
    </xdr:sp>
    <xdr:clientData/>
  </xdr:twoCellAnchor>
  <xdr:twoCellAnchor editAs="oneCell">
    <xdr:from>
      <xdr:col>5</xdr:col>
      <xdr:colOff>180975</xdr:colOff>
      <xdr:row>61</xdr:row>
      <xdr:rowOff>0</xdr:rowOff>
    </xdr:from>
    <xdr:to>
      <xdr:col>5</xdr:col>
      <xdr:colOff>257175</xdr:colOff>
      <xdr:row>62</xdr:row>
      <xdr:rowOff>57150</xdr:rowOff>
    </xdr:to>
    <xdr:sp macro="" textlink="">
      <xdr:nvSpPr>
        <xdr:cNvPr id="26182" name="Text Box 659"/>
        <xdr:cNvSpPr txBox="1">
          <a:spLocks noChangeArrowheads="1"/>
        </xdr:cNvSpPr>
      </xdr:nvSpPr>
      <xdr:spPr bwMode="auto">
        <a:xfrm>
          <a:off x="3067050" y="11287125"/>
          <a:ext cx="76200" cy="200025"/>
        </a:xfrm>
        <a:prstGeom prst="rect">
          <a:avLst/>
        </a:prstGeom>
        <a:noFill/>
        <a:ln w="9525">
          <a:noFill/>
          <a:miter lim="800000"/>
          <a:headEnd/>
          <a:tailEnd/>
        </a:ln>
      </xdr:spPr>
    </xdr:sp>
    <xdr:clientData/>
  </xdr:twoCellAnchor>
  <xdr:twoCellAnchor editAs="oneCell">
    <xdr:from>
      <xdr:col>10</xdr:col>
      <xdr:colOff>180975</xdr:colOff>
      <xdr:row>61</xdr:row>
      <xdr:rowOff>0</xdr:rowOff>
    </xdr:from>
    <xdr:to>
      <xdr:col>11</xdr:col>
      <xdr:colOff>9525</xdr:colOff>
      <xdr:row>62</xdr:row>
      <xdr:rowOff>57150</xdr:rowOff>
    </xdr:to>
    <xdr:sp macro="" textlink="">
      <xdr:nvSpPr>
        <xdr:cNvPr id="26183" name="Text Box 660"/>
        <xdr:cNvSpPr txBox="1">
          <a:spLocks noChangeArrowheads="1"/>
        </xdr:cNvSpPr>
      </xdr:nvSpPr>
      <xdr:spPr bwMode="auto">
        <a:xfrm>
          <a:off x="5362575" y="11287125"/>
          <a:ext cx="76200" cy="200025"/>
        </a:xfrm>
        <a:prstGeom prst="rect">
          <a:avLst/>
        </a:prstGeom>
        <a:noFill/>
        <a:ln w="9525">
          <a:noFill/>
          <a:miter lim="800000"/>
          <a:headEnd/>
          <a:tailEnd/>
        </a:ln>
      </xdr:spPr>
    </xdr:sp>
    <xdr:clientData/>
  </xdr:twoCellAnchor>
  <xdr:twoCellAnchor editAs="oneCell">
    <xdr:from>
      <xdr:col>10</xdr:col>
      <xdr:colOff>180975</xdr:colOff>
      <xdr:row>61</xdr:row>
      <xdr:rowOff>0</xdr:rowOff>
    </xdr:from>
    <xdr:to>
      <xdr:col>11</xdr:col>
      <xdr:colOff>9525</xdr:colOff>
      <xdr:row>62</xdr:row>
      <xdr:rowOff>57150</xdr:rowOff>
    </xdr:to>
    <xdr:sp macro="" textlink="">
      <xdr:nvSpPr>
        <xdr:cNvPr id="26184" name="Text Box 661"/>
        <xdr:cNvSpPr txBox="1">
          <a:spLocks noChangeArrowheads="1"/>
        </xdr:cNvSpPr>
      </xdr:nvSpPr>
      <xdr:spPr bwMode="auto">
        <a:xfrm>
          <a:off x="5362575" y="11287125"/>
          <a:ext cx="76200" cy="200025"/>
        </a:xfrm>
        <a:prstGeom prst="rect">
          <a:avLst/>
        </a:prstGeom>
        <a:noFill/>
        <a:ln w="9525">
          <a:noFill/>
          <a:miter lim="800000"/>
          <a:headEnd/>
          <a:tailEnd/>
        </a:ln>
      </xdr:spPr>
    </xdr:sp>
    <xdr:clientData/>
  </xdr:twoCellAnchor>
  <xdr:twoCellAnchor editAs="oneCell">
    <xdr:from>
      <xdr:col>10</xdr:col>
      <xdr:colOff>180975</xdr:colOff>
      <xdr:row>61</xdr:row>
      <xdr:rowOff>0</xdr:rowOff>
    </xdr:from>
    <xdr:to>
      <xdr:col>11</xdr:col>
      <xdr:colOff>9525</xdr:colOff>
      <xdr:row>62</xdr:row>
      <xdr:rowOff>57150</xdr:rowOff>
    </xdr:to>
    <xdr:sp macro="" textlink="">
      <xdr:nvSpPr>
        <xdr:cNvPr id="26185" name="Text Box 662"/>
        <xdr:cNvSpPr txBox="1">
          <a:spLocks noChangeArrowheads="1"/>
        </xdr:cNvSpPr>
      </xdr:nvSpPr>
      <xdr:spPr bwMode="auto">
        <a:xfrm>
          <a:off x="5362575" y="11287125"/>
          <a:ext cx="76200" cy="200025"/>
        </a:xfrm>
        <a:prstGeom prst="rect">
          <a:avLst/>
        </a:prstGeom>
        <a:noFill/>
        <a:ln w="9525">
          <a:noFill/>
          <a:miter lim="800000"/>
          <a:headEnd/>
          <a:tailEnd/>
        </a:ln>
      </xdr:spPr>
    </xdr:sp>
    <xdr:clientData/>
  </xdr:twoCellAnchor>
  <xdr:twoCellAnchor editAs="oneCell">
    <xdr:from>
      <xdr:col>10</xdr:col>
      <xdr:colOff>180975</xdr:colOff>
      <xdr:row>61</xdr:row>
      <xdr:rowOff>0</xdr:rowOff>
    </xdr:from>
    <xdr:to>
      <xdr:col>11</xdr:col>
      <xdr:colOff>9525</xdr:colOff>
      <xdr:row>62</xdr:row>
      <xdr:rowOff>57150</xdr:rowOff>
    </xdr:to>
    <xdr:sp macro="" textlink="">
      <xdr:nvSpPr>
        <xdr:cNvPr id="26186" name="Text Box 663"/>
        <xdr:cNvSpPr txBox="1">
          <a:spLocks noChangeArrowheads="1"/>
        </xdr:cNvSpPr>
      </xdr:nvSpPr>
      <xdr:spPr bwMode="auto">
        <a:xfrm>
          <a:off x="5362575" y="11287125"/>
          <a:ext cx="76200" cy="200025"/>
        </a:xfrm>
        <a:prstGeom prst="rect">
          <a:avLst/>
        </a:prstGeom>
        <a:noFill/>
        <a:ln w="9525">
          <a:noFill/>
          <a:miter lim="800000"/>
          <a:headEnd/>
          <a:tailEnd/>
        </a:ln>
      </xdr:spPr>
    </xdr:sp>
    <xdr:clientData/>
  </xdr:twoCellAnchor>
  <xdr:twoCellAnchor editAs="oneCell">
    <xdr:from>
      <xdr:col>10</xdr:col>
      <xdr:colOff>180975</xdr:colOff>
      <xdr:row>61</xdr:row>
      <xdr:rowOff>0</xdr:rowOff>
    </xdr:from>
    <xdr:to>
      <xdr:col>11</xdr:col>
      <xdr:colOff>9525</xdr:colOff>
      <xdr:row>62</xdr:row>
      <xdr:rowOff>57150</xdr:rowOff>
    </xdr:to>
    <xdr:sp macro="" textlink="">
      <xdr:nvSpPr>
        <xdr:cNvPr id="26187" name="Text Box 664"/>
        <xdr:cNvSpPr txBox="1">
          <a:spLocks noChangeArrowheads="1"/>
        </xdr:cNvSpPr>
      </xdr:nvSpPr>
      <xdr:spPr bwMode="auto">
        <a:xfrm>
          <a:off x="5362575" y="11287125"/>
          <a:ext cx="76200" cy="200025"/>
        </a:xfrm>
        <a:prstGeom prst="rect">
          <a:avLst/>
        </a:prstGeom>
        <a:noFill/>
        <a:ln w="9525">
          <a:noFill/>
          <a:miter lim="800000"/>
          <a:headEnd/>
          <a:tailEnd/>
        </a:ln>
      </xdr:spPr>
    </xdr:sp>
    <xdr:clientData/>
  </xdr:twoCellAnchor>
  <xdr:twoCellAnchor editAs="oneCell">
    <xdr:from>
      <xdr:col>10</xdr:col>
      <xdr:colOff>180975</xdr:colOff>
      <xdr:row>61</xdr:row>
      <xdr:rowOff>0</xdr:rowOff>
    </xdr:from>
    <xdr:to>
      <xdr:col>11</xdr:col>
      <xdr:colOff>9525</xdr:colOff>
      <xdr:row>62</xdr:row>
      <xdr:rowOff>57150</xdr:rowOff>
    </xdr:to>
    <xdr:sp macro="" textlink="">
      <xdr:nvSpPr>
        <xdr:cNvPr id="26188" name="Text Box 665"/>
        <xdr:cNvSpPr txBox="1">
          <a:spLocks noChangeArrowheads="1"/>
        </xdr:cNvSpPr>
      </xdr:nvSpPr>
      <xdr:spPr bwMode="auto">
        <a:xfrm>
          <a:off x="5362575" y="11287125"/>
          <a:ext cx="76200" cy="200025"/>
        </a:xfrm>
        <a:prstGeom prst="rect">
          <a:avLst/>
        </a:prstGeom>
        <a:noFill/>
        <a:ln w="9525">
          <a:noFill/>
          <a:miter lim="800000"/>
          <a:headEnd/>
          <a:tailEnd/>
        </a:ln>
      </xdr:spPr>
    </xdr:sp>
    <xdr:clientData/>
  </xdr:twoCellAnchor>
  <xdr:twoCellAnchor editAs="oneCell">
    <xdr:from>
      <xdr:col>10</xdr:col>
      <xdr:colOff>180975</xdr:colOff>
      <xdr:row>61</xdr:row>
      <xdr:rowOff>0</xdr:rowOff>
    </xdr:from>
    <xdr:to>
      <xdr:col>11</xdr:col>
      <xdr:colOff>9525</xdr:colOff>
      <xdr:row>62</xdr:row>
      <xdr:rowOff>57150</xdr:rowOff>
    </xdr:to>
    <xdr:sp macro="" textlink="">
      <xdr:nvSpPr>
        <xdr:cNvPr id="26189" name="Text Box 666"/>
        <xdr:cNvSpPr txBox="1">
          <a:spLocks noChangeArrowheads="1"/>
        </xdr:cNvSpPr>
      </xdr:nvSpPr>
      <xdr:spPr bwMode="auto">
        <a:xfrm>
          <a:off x="5362575" y="11287125"/>
          <a:ext cx="76200" cy="200025"/>
        </a:xfrm>
        <a:prstGeom prst="rect">
          <a:avLst/>
        </a:prstGeom>
        <a:noFill/>
        <a:ln w="9525">
          <a:noFill/>
          <a:miter lim="800000"/>
          <a:headEnd/>
          <a:tailEnd/>
        </a:ln>
      </xdr:spPr>
    </xdr:sp>
    <xdr:clientData/>
  </xdr:twoCellAnchor>
  <xdr:twoCellAnchor editAs="oneCell">
    <xdr:from>
      <xdr:col>5</xdr:col>
      <xdr:colOff>180975</xdr:colOff>
      <xdr:row>62</xdr:row>
      <xdr:rowOff>0</xdr:rowOff>
    </xdr:from>
    <xdr:to>
      <xdr:col>5</xdr:col>
      <xdr:colOff>257175</xdr:colOff>
      <xdr:row>63</xdr:row>
      <xdr:rowOff>57150</xdr:rowOff>
    </xdr:to>
    <xdr:sp macro="" textlink="">
      <xdr:nvSpPr>
        <xdr:cNvPr id="26190" name="Text Box 668"/>
        <xdr:cNvSpPr txBox="1">
          <a:spLocks noChangeArrowheads="1"/>
        </xdr:cNvSpPr>
      </xdr:nvSpPr>
      <xdr:spPr bwMode="auto">
        <a:xfrm>
          <a:off x="3067050" y="11430000"/>
          <a:ext cx="76200" cy="200025"/>
        </a:xfrm>
        <a:prstGeom prst="rect">
          <a:avLst/>
        </a:prstGeom>
        <a:noFill/>
        <a:ln w="9525">
          <a:noFill/>
          <a:miter lim="800000"/>
          <a:headEnd/>
          <a:tailEnd/>
        </a:ln>
      </xdr:spPr>
    </xdr:sp>
    <xdr:clientData/>
  </xdr:twoCellAnchor>
  <xdr:twoCellAnchor editAs="oneCell">
    <xdr:from>
      <xdr:col>5</xdr:col>
      <xdr:colOff>180975</xdr:colOff>
      <xdr:row>62</xdr:row>
      <xdr:rowOff>0</xdr:rowOff>
    </xdr:from>
    <xdr:to>
      <xdr:col>5</xdr:col>
      <xdr:colOff>257175</xdr:colOff>
      <xdr:row>63</xdr:row>
      <xdr:rowOff>57150</xdr:rowOff>
    </xdr:to>
    <xdr:sp macro="" textlink="">
      <xdr:nvSpPr>
        <xdr:cNvPr id="26191" name="Text Box 669"/>
        <xdr:cNvSpPr txBox="1">
          <a:spLocks noChangeArrowheads="1"/>
        </xdr:cNvSpPr>
      </xdr:nvSpPr>
      <xdr:spPr bwMode="auto">
        <a:xfrm>
          <a:off x="3067050" y="11430000"/>
          <a:ext cx="76200" cy="200025"/>
        </a:xfrm>
        <a:prstGeom prst="rect">
          <a:avLst/>
        </a:prstGeom>
        <a:noFill/>
        <a:ln w="9525">
          <a:noFill/>
          <a:miter lim="800000"/>
          <a:headEnd/>
          <a:tailEnd/>
        </a:ln>
      </xdr:spPr>
    </xdr:sp>
    <xdr:clientData/>
  </xdr:twoCellAnchor>
  <xdr:twoCellAnchor editAs="oneCell">
    <xdr:from>
      <xdr:col>5</xdr:col>
      <xdr:colOff>180975</xdr:colOff>
      <xdr:row>62</xdr:row>
      <xdr:rowOff>0</xdr:rowOff>
    </xdr:from>
    <xdr:to>
      <xdr:col>5</xdr:col>
      <xdr:colOff>257175</xdr:colOff>
      <xdr:row>63</xdr:row>
      <xdr:rowOff>57150</xdr:rowOff>
    </xdr:to>
    <xdr:sp macro="" textlink="">
      <xdr:nvSpPr>
        <xdr:cNvPr id="26192" name="Text Box 670"/>
        <xdr:cNvSpPr txBox="1">
          <a:spLocks noChangeArrowheads="1"/>
        </xdr:cNvSpPr>
      </xdr:nvSpPr>
      <xdr:spPr bwMode="auto">
        <a:xfrm>
          <a:off x="3067050" y="11430000"/>
          <a:ext cx="76200" cy="200025"/>
        </a:xfrm>
        <a:prstGeom prst="rect">
          <a:avLst/>
        </a:prstGeom>
        <a:noFill/>
        <a:ln w="9525">
          <a:noFill/>
          <a:miter lim="800000"/>
          <a:headEnd/>
          <a:tailEnd/>
        </a:ln>
      </xdr:spPr>
    </xdr:sp>
    <xdr:clientData/>
  </xdr:twoCellAnchor>
  <xdr:twoCellAnchor editAs="oneCell">
    <xdr:from>
      <xdr:col>5</xdr:col>
      <xdr:colOff>180975</xdr:colOff>
      <xdr:row>62</xdr:row>
      <xdr:rowOff>0</xdr:rowOff>
    </xdr:from>
    <xdr:to>
      <xdr:col>5</xdr:col>
      <xdr:colOff>257175</xdr:colOff>
      <xdr:row>63</xdr:row>
      <xdr:rowOff>57150</xdr:rowOff>
    </xdr:to>
    <xdr:sp macro="" textlink="">
      <xdr:nvSpPr>
        <xdr:cNvPr id="26193" name="Text Box 671"/>
        <xdr:cNvSpPr txBox="1">
          <a:spLocks noChangeArrowheads="1"/>
        </xdr:cNvSpPr>
      </xdr:nvSpPr>
      <xdr:spPr bwMode="auto">
        <a:xfrm>
          <a:off x="3067050" y="11430000"/>
          <a:ext cx="76200" cy="200025"/>
        </a:xfrm>
        <a:prstGeom prst="rect">
          <a:avLst/>
        </a:prstGeom>
        <a:noFill/>
        <a:ln w="9525">
          <a:noFill/>
          <a:miter lim="800000"/>
          <a:headEnd/>
          <a:tailEnd/>
        </a:ln>
      </xdr:spPr>
    </xdr:sp>
    <xdr:clientData/>
  </xdr:twoCellAnchor>
  <xdr:twoCellAnchor editAs="oneCell">
    <xdr:from>
      <xdr:col>5</xdr:col>
      <xdr:colOff>180975</xdr:colOff>
      <xdr:row>62</xdr:row>
      <xdr:rowOff>0</xdr:rowOff>
    </xdr:from>
    <xdr:to>
      <xdr:col>5</xdr:col>
      <xdr:colOff>257175</xdr:colOff>
      <xdr:row>63</xdr:row>
      <xdr:rowOff>57150</xdr:rowOff>
    </xdr:to>
    <xdr:sp macro="" textlink="">
      <xdr:nvSpPr>
        <xdr:cNvPr id="26194" name="Text Box 672"/>
        <xdr:cNvSpPr txBox="1">
          <a:spLocks noChangeArrowheads="1"/>
        </xdr:cNvSpPr>
      </xdr:nvSpPr>
      <xdr:spPr bwMode="auto">
        <a:xfrm>
          <a:off x="3067050" y="11430000"/>
          <a:ext cx="76200" cy="200025"/>
        </a:xfrm>
        <a:prstGeom prst="rect">
          <a:avLst/>
        </a:prstGeom>
        <a:noFill/>
        <a:ln w="9525">
          <a:noFill/>
          <a:miter lim="800000"/>
          <a:headEnd/>
          <a:tailEnd/>
        </a:ln>
      </xdr:spPr>
    </xdr:sp>
    <xdr:clientData/>
  </xdr:twoCellAnchor>
  <xdr:twoCellAnchor editAs="oneCell">
    <xdr:from>
      <xdr:col>5</xdr:col>
      <xdr:colOff>180975</xdr:colOff>
      <xdr:row>62</xdr:row>
      <xdr:rowOff>0</xdr:rowOff>
    </xdr:from>
    <xdr:to>
      <xdr:col>5</xdr:col>
      <xdr:colOff>257175</xdr:colOff>
      <xdr:row>63</xdr:row>
      <xdr:rowOff>57150</xdr:rowOff>
    </xdr:to>
    <xdr:sp macro="" textlink="">
      <xdr:nvSpPr>
        <xdr:cNvPr id="26195" name="Text Box 673"/>
        <xdr:cNvSpPr txBox="1">
          <a:spLocks noChangeArrowheads="1"/>
        </xdr:cNvSpPr>
      </xdr:nvSpPr>
      <xdr:spPr bwMode="auto">
        <a:xfrm>
          <a:off x="3067050" y="11430000"/>
          <a:ext cx="76200" cy="200025"/>
        </a:xfrm>
        <a:prstGeom prst="rect">
          <a:avLst/>
        </a:prstGeom>
        <a:noFill/>
        <a:ln w="9525">
          <a:noFill/>
          <a:miter lim="800000"/>
          <a:headEnd/>
          <a:tailEnd/>
        </a:ln>
      </xdr:spPr>
    </xdr:sp>
    <xdr:clientData/>
  </xdr:twoCellAnchor>
  <xdr:twoCellAnchor editAs="oneCell">
    <xdr:from>
      <xdr:col>5</xdr:col>
      <xdr:colOff>180975</xdr:colOff>
      <xdr:row>62</xdr:row>
      <xdr:rowOff>0</xdr:rowOff>
    </xdr:from>
    <xdr:to>
      <xdr:col>5</xdr:col>
      <xdr:colOff>257175</xdr:colOff>
      <xdr:row>63</xdr:row>
      <xdr:rowOff>57150</xdr:rowOff>
    </xdr:to>
    <xdr:sp macro="" textlink="">
      <xdr:nvSpPr>
        <xdr:cNvPr id="26196" name="Text Box 674"/>
        <xdr:cNvSpPr txBox="1">
          <a:spLocks noChangeArrowheads="1"/>
        </xdr:cNvSpPr>
      </xdr:nvSpPr>
      <xdr:spPr bwMode="auto">
        <a:xfrm>
          <a:off x="3067050" y="11430000"/>
          <a:ext cx="76200" cy="200025"/>
        </a:xfrm>
        <a:prstGeom prst="rect">
          <a:avLst/>
        </a:prstGeom>
        <a:noFill/>
        <a:ln w="9525">
          <a:noFill/>
          <a:miter lim="800000"/>
          <a:headEnd/>
          <a:tailEnd/>
        </a:ln>
      </xdr:spPr>
    </xdr:sp>
    <xdr:clientData/>
  </xdr:twoCellAnchor>
  <xdr:twoCellAnchor editAs="oneCell">
    <xdr:from>
      <xdr:col>5</xdr:col>
      <xdr:colOff>180975</xdr:colOff>
      <xdr:row>62</xdr:row>
      <xdr:rowOff>0</xdr:rowOff>
    </xdr:from>
    <xdr:to>
      <xdr:col>5</xdr:col>
      <xdr:colOff>257175</xdr:colOff>
      <xdr:row>63</xdr:row>
      <xdr:rowOff>57150</xdr:rowOff>
    </xdr:to>
    <xdr:sp macro="" textlink="">
      <xdr:nvSpPr>
        <xdr:cNvPr id="26197" name="Text Box 675"/>
        <xdr:cNvSpPr txBox="1">
          <a:spLocks noChangeArrowheads="1"/>
        </xdr:cNvSpPr>
      </xdr:nvSpPr>
      <xdr:spPr bwMode="auto">
        <a:xfrm>
          <a:off x="3067050" y="11430000"/>
          <a:ext cx="76200" cy="200025"/>
        </a:xfrm>
        <a:prstGeom prst="rect">
          <a:avLst/>
        </a:prstGeom>
        <a:noFill/>
        <a:ln w="9525">
          <a:noFill/>
          <a:miter lim="800000"/>
          <a:headEnd/>
          <a:tailEnd/>
        </a:ln>
      </xdr:spPr>
    </xdr:sp>
    <xdr:clientData/>
  </xdr:twoCellAnchor>
  <xdr:twoCellAnchor editAs="oneCell">
    <xdr:from>
      <xdr:col>10</xdr:col>
      <xdr:colOff>180975</xdr:colOff>
      <xdr:row>62</xdr:row>
      <xdr:rowOff>0</xdr:rowOff>
    </xdr:from>
    <xdr:to>
      <xdr:col>11</xdr:col>
      <xdr:colOff>9525</xdr:colOff>
      <xdr:row>63</xdr:row>
      <xdr:rowOff>57150</xdr:rowOff>
    </xdr:to>
    <xdr:sp macro="" textlink="">
      <xdr:nvSpPr>
        <xdr:cNvPr id="26198" name="Text Box 676"/>
        <xdr:cNvSpPr txBox="1">
          <a:spLocks noChangeArrowheads="1"/>
        </xdr:cNvSpPr>
      </xdr:nvSpPr>
      <xdr:spPr bwMode="auto">
        <a:xfrm>
          <a:off x="5362575" y="11430000"/>
          <a:ext cx="76200" cy="200025"/>
        </a:xfrm>
        <a:prstGeom prst="rect">
          <a:avLst/>
        </a:prstGeom>
        <a:noFill/>
        <a:ln w="9525">
          <a:noFill/>
          <a:miter lim="800000"/>
          <a:headEnd/>
          <a:tailEnd/>
        </a:ln>
      </xdr:spPr>
    </xdr:sp>
    <xdr:clientData/>
  </xdr:twoCellAnchor>
  <xdr:twoCellAnchor editAs="oneCell">
    <xdr:from>
      <xdr:col>10</xdr:col>
      <xdr:colOff>180975</xdr:colOff>
      <xdr:row>62</xdr:row>
      <xdr:rowOff>0</xdr:rowOff>
    </xdr:from>
    <xdr:to>
      <xdr:col>11</xdr:col>
      <xdr:colOff>9525</xdr:colOff>
      <xdr:row>63</xdr:row>
      <xdr:rowOff>57150</xdr:rowOff>
    </xdr:to>
    <xdr:sp macro="" textlink="">
      <xdr:nvSpPr>
        <xdr:cNvPr id="26199" name="Text Box 677"/>
        <xdr:cNvSpPr txBox="1">
          <a:spLocks noChangeArrowheads="1"/>
        </xdr:cNvSpPr>
      </xdr:nvSpPr>
      <xdr:spPr bwMode="auto">
        <a:xfrm>
          <a:off x="5362575" y="11430000"/>
          <a:ext cx="76200" cy="200025"/>
        </a:xfrm>
        <a:prstGeom prst="rect">
          <a:avLst/>
        </a:prstGeom>
        <a:noFill/>
        <a:ln w="9525">
          <a:noFill/>
          <a:miter lim="800000"/>
          <a:headEnd/>
          <a:tailEnd/>
        </a:ln>
      </xdr:spPr>
    </xdr:sp>
    <xdr:clientData/>
  </xdr:twoCellAnchor>
  <xdr:twoCellAnchor editAs="oneCell">
    <xdr:from>
      <xdr:col>10</xdr:col>
      <xdr:colOff>180975</xdr:colOff>
      <xdr:row>62</xdr:row>
      <xdr:rowOff>0</xdr:rowOff>
    </xdr:from>
    <xdr:to>
      <xdr:col>11</xdr:col>
      <xdr:colOff>9525</xdr:colOff>
      <xdr:row>63</xdr:row>
      <xdr:rowOff>57150</xdr:rowOff>
    </xdr:to>
    <xdr:sp macro="" textlink="">
      <xdr:nvSpPr>
        <xdr:cNvPr id="26200" name="Text Box 678"/>
        <xdr:cNvSpPr txBox="1">
          <a:spLocks noChangeArrowheads="1"/>
        </xdr:cNvSpPr>
      </xdr:nvSpPr>
      <xdr:spPr bwMode="auto">
        <a:xfrm>
          <a:off x="5362575" y="11430000"/>
          <a:ext cx="76200" cy="200025"/>
        </a:xfrm>
        <a:prstGeom prst="rect">
          <a:avLst/>
        </a:prstGeom>
        <a:noFill/>
        <a:ln w="9525">
          <a:noFill/>
          <a:miter lim="800000"/>
          <a:headEnd/>
          <a:tailEnd/>
        </a:ln>
      </xdr:spPr>
    </xdr:sp>
    <xdr:clientData/>
  </xdr:twoCellAnchor>
  <xdr:twoCellAnchor editAs="oneCell">
    <xdr:from>
      <xdr:col>10</xdr:col>
      <xdr:colOff>180975</xdr:colOff>
      <xdr:row>62</xdr:row>
      <xdr:rowOff>0</xdr:rowOff>
    </xdr:from>
    <xdr:to>
      <xdr:col>11</xdr:col>
      <xdr:colOff>9525</xdr:colOff>
      <xdr:row>63</xdr:row>
      <xdr:rowOff>57150</xdr:rowOff>
    </xdr:to>
    <xdr:sp macro="" textlink="">
      <xdr:nvSpPr>
        <xdr:cNvPr id="26201" name="Text Box 679"/>
        <xdr:cNvSpPr txBox="1">
          <a:spLocks noChangeArrowheads="1"/>
        </xdr:cNvSpPr>
      </xdr:nvSpPr>
      <xdr:spPr bwMode="auto">
        <a:xfrm>
          <a:off x="5362575" y="11430000"/>
          <a:ext cx="76200" cy="200025"/>
        </a:xfrm>
        <a:prstGeom prst="rect">
          <a:avLst/>
        </a:prstGeom>
        <a:noFill/>
        <a:ln w="9525">
          <a:noFill/>
          <a:miter lim="800000"/>
          <a:headEnd/>
          <a:tailEnd/>
        </a:ln>
      </xdr:spPr>
    </xdr:sp>
    <xdr:clientData/>
  </xdr:twoCellAnchor>
  <xdr:twoCellAnchor editAs="oneCell">
    <xdr:from>
      <xdr:col>10</xdr:col>
      <xdr:colOff>180975</xdr:colOff>
      <xdr:row>62</xdr:row>
      <xdr:rowOff>0</xdr:rowOff>
    </xdr:from>
    <xdr:to>
      <xdr:col>11</xdr:col>
      <xdr:colOff>9525</xdr:colOff>
      <xdr:row>63</xdr:row>
      <xdr:rowOff>57150</xdr:rowOff>
    </xdr:to>
    <xdr:sp macro="" textlink="">
      <xdr:nvSpPr>
        <xdr:cNvPr id="26202" name="Text Box 680"/>
        <xdr:cNvSpPr txBox="1">
          <a:spLocks noChangeArrowheads="1"/>
        </xdr:cNvSpPr>
      </xdr:nvSpPr>
      <xdr:spPr bwMode="auto">
        <a:xfrm>
          <a:off x="5362575" y="11430000"/>
          <a:ext cx="76200" cy="200025"/>
        </a:xfrm>
        <a:prstGeom prst="rect">
          <a:avLst/>
        </a:prstGeom>
        <a:noFill/>
        <a:ln w="9525">
          <a:noFill/>
          <a:miter lim="800000"/>
          <a:headEnd/>
          <a:tailEnd/>
        </a:ln>
      </xdr:spPr>
    </xdr:sp>
    <xdr:clientData/>
  </xdr:twoCellAnchor>
  <xdr:twoCellAnchor editAs="oneCell">
    <xdr:from>
      <xdr:col>10</xdr:col>
      <xdr:colOff>180975</xdr:colOff>
      <xdr:row>62</xdr:row>
      <xdr:rowOff>0</xdr:rowOff>
    </xdr:from>
    <xdr:to>
      <xdr:col>11</xdr:col>
      <xdr:colOff>9525</xdr:colOff>
      <xdr:row>63</xdr:row>
      <xdr:rowOff>57150</xdr:rowOff>
    </xdr:to>
    <xdr:sp macro="" textlink="">
      <xdr:nvSpPr>
        <xdr:cNvPr id="26203" name="Text Box 681"/>
        <xdr:cNvSpPr txBox="1">
          <a:spLocks noChangeArrowheads="1"/>
        </xdr:cNvSpPr>
      </xdr:nvSpPr>
      <xdr:spPr bwMode="auto">
        <a:xfrm>
          <a:off x="5362575" y="11430000"/>
          <a:ext cx="76200" cy="200025"/>
        </a:xfrm>
        <a:prstGeom prst="rect">
          <a:avLst/>
        </a:prstGeom>
        <a:noFill/>
        <a:ln w="9525">
          <a:noFill/>
          <a:miter lim="800000"/>
          <a:headEnd/>
          <a:tailEnd/>
        </a:ln>
      </xdr:spPr>
    </xdr:sp>
    <xdr:clientData/>
  </xdr:twoCellAnchor>
  <xdr:twoCellAnchor editAs="oneCell">
    <xdr:from>
      <xdr:col>10</xdr:col>
      <xdr:colOff>180975</xdr:colOff>
      <xdr:row>62</xdr:row>
      <xdr:rowOff>0</xdr:rowOff>
    </xdr:from>
    <xdr:to>
      <xdr:col>11</xdr:col>
      <xdr:colOff>9525</xdr:colOff>
      <xdr:row>63</xdr:row>
      <xdr:rowOff>57150</xdr:rowOff>
    </xdr:to>
    <xdr:sp macro="" textlink="">
      <xdr:nvSpPr>
        <xdr:cNvPr id="26204" name="Text Box 682"/>
        <xdr:cNvSpPr txBox="1">
          <a:spLocks noChangeArrowheads="1"/>
        </xdr:cNvSpPr>
      </xdr:nvSpPr>
      <xdr:spPr bwMode="auto">
        <a:xfrm>
          <a:off x="5362575" y="11430000"/>
          <a:ext cx="76200" cy="200025"/>
        </a:xfrm>
        <a:prstGeom prst="rect">
          <a:avLst/>
        </a:prstGeom>
        <a:noFill/>
        <a:ln w="9525">
          <a:noFill/>
          <a:miter lim="800000"/>
          <a:headEnd/>
          <a:tailEnd/>
        </a:ln>
      </xdr:spPr>
    </xdr:sp>
    <xdr:clientData/>
  </xdr:twoCellAnchor>
  <xdr:twoCellAnchor editAs="oneCell">
    <xdr:from>
      <xdr:col>10</xdr:col>
      <xdr:colOff>180975</xdr:colOff>
      <xdr:row>62</xdr:row>
      <xdr:rowOff>0</xdr:rowOff>
    </xdr:from>
    <xdr:to>
      <xdr:col>11</xdr:col>
      <xdr:colOff>9525</xdr:colOff>
      <xdr:row>63</xdr:row>
      <xdr:rowOff>57150</xdr:rowOff>
    </xdr:to>
    <xdr:sp macro="" textlink="">
      <xdr:nvSpPr>
        <xdr:cNvPr id="26205" name="Text Box 683"/>
        <xdr:cNvSpPr txBox="1">
          <a:spLocks noChangeArrowheads="1"/>
        </xdr:cNvSpPr>
      </xdr:nvSpPr>
      <xdr:spPr bwMode="auto">
        <a:xfrm>
          <a:off x="5362575" y="11430000"/>
          <a:ext cx="76200" cy="200025"/>
        </a:xfrm>
        <a:prstGeom prst="rect">
          <a:avLst/>
        </a:prstGeom>
        <a:noFill/>
        <a:ln w="9525">
          <a:noFill/>
          <a:miter lim="800000"/>
          <a:headEnd/>
          <a:tailEnd/>
        </a:ln>
      </xdr:spPr>
    </xdr:sp>
    <xdr:clientData/>
  </xdr:twoCellAnchor>
  <xdr:twoCellAnchor editAs="oneCell">
    <xdr:from>
      <xdr:col>5</xdr:col>
      <xdr:colOff>180975</xdr:colOff>
      <xdr:row>63</xdr:row>
      <xdr:rowOff>0</xdr:rowOff>
    </xdr:from>
    <xdr:to>
      <xdr:col>5</xdr:col>
      <xdr:colOff>257175</xdr:colOff>
      <xdr:row>64</xdr:row>
      <xdr:rowOff>47625</xdr:rowOff>
    </xdr:to>
    <xdr:sp macro="" textlink="">
      <xdr:nvSpPr>
        <xdr:cNvPr id="26206" name="Text Box 684"/>
        <xdr:cNvSpPr txBox="1">
          <a:spLocks noChangeArrowheads="1"/>
        </xdr:cNvSpPr>
      </xdr:nvSpPr>
      <xdr:spPr bwMode="auto">
        <a:xfrm>
          <a:off x="3067050" y="11572875"/>
          <a:ext cx="76200" cy="200025"/>
        </a:xfrm>
        <a:prstGeom prst="rect">
          <a:avLst/>
        </a:prstGeom>
        <a:noFill/>
        <a:ln w="9525">
          <a:noFill/>
          <a:miter lim="800000"/>
          <a:headEnd/>
          <a:tailEnd/>
        </a:ln>
      </xdr:spPr>
    </xdr:sp>
    <xdr:clientData/>
  </xdr:twoCellAnchor>
  <xdr:twoCellAnchor editAs="oneCell">
    <xdr:from>
      <xdr:col>5</xdr:col>
      <xdr:colOff>180975</xdr:colOff>
      <xdr:row>63</xdr:row>
      <xdr:rowOff>0</xdr:rowOff>
    </xdr:from>
    <xdr:to>
      <xdr:col>5</xdr:col>
      <xdr:colOff>257175</xdr:colOff>
      <xdr:row>64</xdr:row>
      <xdr:rowOff>47625</xdr:rowOff>
    </xdr:to>
    <xdr:sp macro="" textlink="">
      <xdr:nvSpPr>
        <xdr:cNvPr id="26207" name="Text Box 685"/>
        <xdr:cNvSpPr txBox="1">
          <a:spLocks noChangeArrowheads="1"/>
        </xdr:cNvSpPr>
      </xdr:nvSpPr>
      <xdr:spPr bwMode="auto">
        <a:xfrm>
          <a:off x="3067050" y="11572875"/>
          <a:ext cx="76200" cy="200025"/>
        </a:xfrm>
        <a:prstGeom prst="rect">
          <a:avLst/>
        </a:prstGeom>
        <a:noFill/>
        <a:ln w="9525">
          <a:noFill/>
          <a:miter lim="800000"/>
          <a:headEnd/>
          <a:tailEnd/>
        </a:ln>
      </xdr:spPr>
    </xdr:sp>
    <xdr:clientData/>
  </xdr:twoCellAnchor>
  <xdr:twoCellAnchor editAs="oneCell">
    <xdr:from>
      <xdr:col>5</xdr:col>
      <xdr:colOff>180975</xdr:colOff>
      <xdr:row>63</xdr:row>
      <xdr:rowOff>0</xdr:rowOff>
    </xdr:from>
    <xdr:to>
      <xdr:col>5</xdr:col>
      <xdr:colOff>257175</xdr:colOff>
      <xdr:row>64</xdr:row>
      <xdr:rowOff>47625</xdr:rowOff>
    </xdr:to>
    <xdr:sp macro="" textlink="">
      <xdr:nvSpPr>
        <xdr:cNvPr id="26208" name="Text Box 686"/>
        <xdr:cNvSpPr txBox="1">
          <a:spLocks noChangeArrowheads="1"/>
        </xdr:cNvSpPr>
      </xdr:nvSpPr>
      <xdr:spPr bwMode="auto">
        <a:xfrm>
          <a:off x="3067050" y="11572875"/>
          <a:ext cx="76200" cy="200025"/>
        </a:xfrm>
        <a:prstGeom prst="rect">
          <a:avLst/>
        </a:prstGeom>
        <a:noFill/>
        <a:ln w="9525">
          <a:noFill/>
          <a:miter lim="800000"/>
          <a:headEnd/>
          <a:tailEnd/>
        </a:ln>
      </xdr:spPr>
    </xdr:sp>
    <xdr:clientData/>
  </xdr:twoCellAnchor>
  <xdr:twoCellAnchor editAs="oneCell">
    <xdr:from>
      <xdr:col>5</xdr:col>
      <xdr:colOff>180975</xdr:colOff>
      <xdr:row>63</xdr:row>
      <xdr:rowOff>0</xdr:rowOff>
    </xdr:from>
    <xdr:to>
      <xdr:col>5</xdr:col>
      <xdr:colOff>257175</xdr:colOff>
      <xdr:row>64</xdr:row>
      <xdr:rowOff>47625</xdr:rowOff>
    </xdr:to>
    <xdr:sp macro="" textlink="">
      <xdr:nvSpPr>
        <xdr:cNvPr id="26209" name="Text Box 687"/>
        <xdr:cNvSpPr txBox="1">
          <a:spLocks noChangeArrowheads="1"/>
        </xdr:cNvSpPr>
      </xdr:nvSpPr>
      <xdr:spPr bwMode="auto">
        <a:xfrm>
          <a:off x="3067050" y="11572875"/>
          <a:ext cx="76200" cy="200025"/>
        </a:xfrm>
        <a:prstGeom prst="rect">
          <a:avLst/>
        </a:prstGeom>
        <a:noFill/>
        <a:ln w="9525">
          <a:noFill/>
          <a:miter lim="800000"/>
          <a:headEnd/>
          <a:tailEnd/>
        </a:ln>
      </xdr:spPr>
    </xdr:sp>
    <xdr:clientData/>
  </xdr:twoCellAnchor>
  <xdr:twoCellAnchor editAs="oneCell">
    <xdr:from>
      <xdr:col>5</xdr:col>
      <xdr:colOff>180975</xdr:colOff>
      <xdr:row>63</xdr:row>
      <xdr:rowOff>0</xdr:rowOff>
    </xdr:from>
    <xdr:to>
      <xdr:col>5</xdr:col>
      <xdr:colOff>257175</xdr:colOff>
      <xdr:row>64</xdr:row>
      <xdr:rowOff>47625</xdr:rowOff>
    </xdr:to>
    <xdr:sp macro="" textlink="">
      <xdr:nvSpPr>
        <xdr:cNvPr id="26210" name="Text Box 688"/>
        <xdr:cNvSpPr txBox="1">
          <a:spLocks noChangeArrowheads="1"/>
        </xdr:cNvSpPr>
      </xdr:nvSpPr>
      <xdr:spPr bwMode="auto">
        <a:xfrm>
          <a:off x="3067050" y="11572875"/>
          <a:ext cx="76200" cy="200025"/>
        </a:xfrm>
        <a:prstGeom prst="rect">
          <a:avLst/>
        </a:prstGeom>
        <a:noFill/>
        <a:ln w="9525">
          <a:noFill/>
          <a:miter lim="800000"/>
          <a:headEnd/>
          <a:tailEnd/>
        </a:ln>
      </xdr:spPr>
    </xdr:sp>
    <xdr:clientData/>
  </xdr:twoCellAnchor>
  <xdr:twoCellAnchor editAs="oneCell">
    <xdr:from>
      <xdr:col>5</xdr:col>
      <xdr:colOff>180975</xdr:colOff>
      <xdr:row>63</xdr:row>
      <xdr:rowOff>0</xdr:rowOff>
    </xdr:from>
    <xdr:to>
      <xdr:col>5</xdr:col>
      <xdr:colOff>257175</xdr:colOff>
      <xdr:row>64</xdr:row>
      <xdr:rowOff>47625</xdr:rowOff>
    </xdr:to>
    <xdr:sp macro="" textlink="">
      <xdr:nvSpPr>
        <xdr:cNvPr id="26211" name="Text Box 689"/>
        <xdr:cNvSpPr txBox="1">
          <a:spLocks noChangeArrowheads="1"/>
        </xdr:cNvSpPr>
      </xdr:nvSpPr>
      <xdr:spPr bwMode="auto">
        <a:xfrm>
          <a:off x="3067050" y="11572875"/>
          <a:ext cx="76200" cy="200025"/>
        </a:xfrm>
        <a:prstGeom prst="rect">
          <a:avLst/>
        </a:prstGeom>
        <a:noFill/>
        <a:ln w="9525">
          <a:noFill/>
          <a:miter lim="800000"/>
          <a:headEnd/>
          <a:tailEnd/>
        </a:ln>
      </xdr:spPr>
    </xdr:sp>
    <xdr:clientData/>
  </xdr:twoCellAnchor>
  <xdr:twoCellAnchor editAs="oneCell">
    <xdr:from>
      <xdr:col>5</xdr:col>
      <xdr:colOff>180975</xdr:colOff>
      <xdr:row>63</xdr:row>
      <xdr:rowOff>0</xdr:rowOff>
    </xdr:from>
    <xdr:to>
      <xdr:col>5</xdr:col>
      <xdr:colOff>257175</xdr:colOff>
      <xdr:row>64</xdr:row>
      <xdr:rowOff>47625</xdr:rowOff>
    </xdr:to>
    <xdr:sp macro="" textlink="">
      <xdr:nvSpPr>
        <xdr:cNvPr id="26212" name="Text Box 690"/>
        <xdr:cNvSpPr txBox="1">
          <a:spLocks noChangeArrowheads="1"/>
        </xdr:cNvSpPr>
      </xdr:nvSpPr>
      <xdr:spPr bwMode="auto">
        <a:xfrm>
          <a:off x="3067050" y="11572875"/>
          <a:ext cx="76200" cy="200025"/>
        </a:xfrm>
        <a:prstGeom prst="rect">
          <a:avLst/>
        </a:prstGeom>
        <a:noFill/>
        <a:ln w="9525">
          <a:noFill/>
          <a:miter lim="800000"/>
          <a:headEnd/>
          <a:tailEnd/>
        </a:ln>
      </xdr:spPr>
    </xdr:sp>
    <xdr:clientData/>
  </xdr:twoCellAnchor>
  <xdr:twoCellAnchor editAs="oneCell">
    <xdr:from>
      <xdr:col>5</xdr:col>
      <xdr:colOff>180975</xdr:colOff>
      <xdr:row>63</xdr:row>
      <xdr:rowOff>0</xdr:rowOff>
    </xdr:from>
    <xdr:to>
      <xdr:col>5</xdr:col>
      <xdr:colOff>257175</xdr:colOff>
      <xdr:row>64</xdr:row>
      <xdr:rowOff>47625</xdr:rowOff>
    </xdr:to>
    <xdr:sp macro="" textlink="">
      <xdr:nvSpPr>
        <xdr:cNvPr id="26213" name="Text Box 691"/>
        <xdr:cNvSpPr txBox="1">
          <a:spLocks noChangeArrowheads="1"/>
        </xdr:cNvSpPr>
      </xdr:nvSpPr>
      <xdr:spPr bwMode="auto">
        <a:xfrm>
          <a:off x="3067050" y="11572875"/>
          <a:ext cx="76200" cy="200025"/>
        </a:xfrm>
        <a:prstGeom prst="rect">
          <a:avLst/>
        </a:prstGeom>
        <a:noFill/>
        <a:ln w="9525">
          <a:noFill/>
          <a:miter lim="800000"/>
          <a:headEnd/>
          <a:tailEnd/>
        </a:ln>
      </xdr:spPr>
    </xdr:sp>
    <xdr:clientData/>
  </xdr:twoCellAnchor>
  <xdr:twoCellAnchor editAs="oneCell">
    <xdr:from>
      <xdr:col>10</xdr:col>
      <xdr:colOff>180975</xdr:colOff>
      <xdr:row>63</xdr:row>
      <xdr:rowOff>0</xdr:rowOff>
    </xdr:from>
    <xdr:to>
      <xdr:col>11</xdr:col>
      <xdr:colOff>9525</xdr:colOff>
      <xdr:row>64</xdr:row>
      <xdr:rowOff>47625</xdr:rowOff>
    </xdr:to>
    <xdr:sp macro="" textlink="">
      <xdr:nvSpPr>
        <xdr:cNvPr id="26214" name="Text Box 692"/>
        <xdr:cNvSpPr txBox="1">
          <a:spLocks noChangeArrowheads="1"/>
        </xdr:cNvSpPr>
      </xdr:nvSpPr>
      <xdr:spPr bwMode="auto">
        <a:xfrm>
          <a:off x="5362575" y="11572875"/>
          <a:ext cx="76200" cy="200025"/>
        </a:xfrm>
        <a:prstGeom prst="rect">
          <a:avLst/>
        </a:prstGeom>
        <a:noFill/>
        <a:ln w="9525">
          <a:noFill/>
          <a:miter lim="800000"/>
          <a:headEnd/>
          <a:tailEnd/>
        </a:ln>
      </xdr:spPr>
    </xdr:sp>
    <xdr:clientData/>
  </xdr:twoCellAnchor>
  <xdr:twoCellAnchor editAs="oneCell">
    <xdr:from>
      <xdr:col>10</xdr:col>
      <xdr:colOff>180975</xdr:colOff>
      <xdr:row>63</xdr:row>
      <xdr:rowOff>0</xdr:rowOff>
    </xdr:from>
    <xdr:to>
      <xdr:col>11</xdr:col>
      <xdr:colOff>9525</xdr:colOff>
      <xdr:row>64</xdr:row>
      <xdr:rowOff>47625</xdr:rowOff>
    </xdr:to>
    <xdr:sp macro="" textlink="">
      <xdr:nvSpPr>
        <xdr:cNvPr id="26215" name="Text Box 693"/>
        <xdr:cNvSpPr txBox="1">
          <a:spLocks noChangeArrowheads="1"/>
        </xdr:cNvSpPr>
      </xdr:nvSpPr>
      <xdr:spPr bwMode="auto">
        <a:xfrm>
          <a:off x="5362575" y="11572875"/>
          <a:ext cx="76200" cy="200025"/>
        </a:xfrm>
        <a:prstGeom prst="rect">
          <a:avLst/>
        </a:prstGeom>
        <a:noFill/>
        <a:ln w="9525">
          <a:noFill/>
          <a:miter lim="800000"/>
          <a:headEnd/>
          <a:tailEnd/>
        </a:ln>
      </xdr:spPr>
    </xdr:sp>
    <xdr:clientData/>
  </xdr:twoCellAnchor>
  <xdr:twoCellAnchor editAs="oneCell">
    <xdr:from>
      <xdr:col>10</xdr:col>
      <xdr:colOff>180975</xdr:colOff>
      <xdr:row>63</xdr:row>
      <xdr:rowOff>0</xdr:rowOff>
    </xdr:from>
    <xdr:to>
      <xdr:col>11</xdr:col>
      <xdr:colOff>9525</xdr:colOff>
      <xdr:row>64</xdr:row>
      <xdr:rowOff>47625</xdr:rowOff>
    </xdr:to>
    <xdr:sp macro="" textlink="">
      <xdr:nvSpPr>
        <xdr:cNvPr id="26216" name="Text Box 694"/>
        <xdr:cNvSpPr txBox="1">
          <a:spLocks noChangeArrowheads="1"/>
        </xdr:cNvSpPr>
      </xdr:nvSpPr>
      <xdr:spPr bwMode="auto">
        <a:xfrm>
          <a:off x="5362575" y="11572875"/>
          <a:ext cx="76200" cy="200025"/>
        </a:xfrm>
        <a:prstGeom prst="rect">
          <a:avLst/>
        </a:prstGeom>
        <a:noFill/>
        <a:ln w="9525">
          <a:noFill/>
          <a:miter lim="800000"/>
          <a:headEnd/>
          <a:tailEnd/>
        </a:ln>
      </xdr:spPr>
    </xdr:sp>
    <xdr:clientData/>
  </xdr:twoCellAnchor>
  <xdr:twoCellAnchor editAs="oneCell">
    <xdr:from>
      <xdr:col>10</xdr:col>
      <xdr:colOff>180975</xdr:colOff>
      <xdr:row>63</xdr:row>
      <xdr:rowOff>0</xdr:rowOff>
    </xdr:from>
    <xdr:to>
      <xdr:col>11</xdr:col>
      <xdr:colOff>9525</xdr:colOff>
      <xdr:row>64</xdr:row>
      <xdr:rowOff>47625</xdr:rowOff>
    </xdr:to>
    <xdr:sp macro="" textlink="">
      <xdr:nvSpPr>
        <xdr:cNvPr id="26217" name="Text Box 695"/>
        <xdr:cNvSpPr txBox="1">
          <a:spLocks noChangeArrowheads="1"/>
        </xdr:cNvSpPr>
      </xdr:nvSpPr>
      <xdr:spPr bwMode="auto">
        <a:xfrm>
          <a:off x="5362575" y="11572875"/>
          <a:ext cx="76200" cy="200025"/>
        </a:xfrm>
        <a:prstGeom prst="rect">
          <a:avLst/>
        </a:prstGeom>
        <a:noFill/>
        <a:ln w="9525">
          <a:noFill/>
          <a:miter lim="800000"/>
          <a:headEnd/>
          <a:tailEnd/>
        </a:ln>
      </xdr:spPr>
    </xdr:sp>
    <xdr:clientData/>
  </xdr:twoCellAnchor>
  <xdr:twoCellAnchor editAs="oneCell">
    <xdr:from>
      <xdr:col>10</xdr:col>
      <xdr:colOff>180975</xdr:colOff>
      <xdr:row>63</xdr:row>
      <xdr:rowOff>0</xdr:rowOff>
    </xdr:from>
    <xdr:to>
      <xdr:col>11</xdr:col>
      <xdr:colOff>9525</xdr:colOff>
      <xdr:row>64</xdr:row>
      <xdr:rowOff>47625</xdr:rowOff>
    </xdr:to>
    <xdr:sp macro="" textlink="">
      <xdr:nvSpPr>
        <xdr:cNvPr id="26218" name="Text Box 696"/>
        <xdr:cNvSpPr txBox="1">
          <a:spLocks noChangeArrowheads="1"/>
        </xdr:cNvSpPr>
      </xdr:nvSpPr>
      <xdr:spPr bwMode="auto">
        <a:xfrm>
          <a:off x="5362575" y="11572875"/>
          <a:ext cx="76200" cy="200025"/>
        </a:xfrm>
        <a:prstGeom prst="rect">
          <a:avLst/>
        </a:prstGeom>
        <a:noFill/>
        <a:ln w="9525">
          <a:noFill/>
          <a:miter lim="800000"/>
          <a:headEnd/>
          <a:tailEnd/>
        </a:ln>
      </xdr:spPr>
    </xdr:sp>
    <xdr:clientData/>
  </xdr:twoCellAnchor>
  <xdr:twoCellAnchor editAs="oneCell">
    <xdr:from>
      <xdr:col>10</xdr:col>
      <xdr:colOff>180975</xdr:colOff>
      <xdr:row>63</xdr:row>
      <xdr:rowOff>0</xdr:rowOff>
    </xdr:from>
    <xdr:to>
      <xdr:col>11</xdr:col>
      <xdr:colOff>9525</xdr:colOff>
      <xdr:row>64</xdr:row>
      <xdr:rowOff>47625</xdr:rowOff>
    </xdr:to>
    <xdr:sp macro="" textlink="">
      <xdr:nvSpPr>
        <xdr:cNvPr id="26219" name="Text Box 697"/>
        <xdr:cNvSpPr txBox="1">
          <a:spLocks noChangeArrowheads="1"/>
        </xdr:cNvSpPr>
      </xdr:nvSpPr>
      <xdr:spPr bwMode="auto">
        <a:xfrm>
          <a:off x="5362575" y="11572875"/>
          <a:ext cx="76200" cy="200025"/>
        </a:xfrm>
        <a:prstGeom prst="rect">
          <a:avLst/>
        </a:prstGeom>
        <a:noFill/>
        <a:ln w="9525">
          <a:noFill/>
          <a:miter lim="800000"/>
          <a:headEnd/>
          <a:tailEnd/>
        </a:ln>
      </xdr:spPr>
    </xdr:sp>
    <xdr:clientData/>
  </xdr:twoCellAnchor>
  <xdr:twoCellAnchor editAs="oneCell">
    <xdr:from>
      <xdr:col>10</xdr:col>
      <xdr:colOff>180975</xdr:colOff>
      <xdr:row>63</xdr:row>
      <xdr:rowOff>0</xdr:rowOff>
    </xdr:from>
    <xdr:to>
      <xdr:col>11</xdr:col>
      <xdr:colOff>9525</xdr:colOff>
      <xdr:row>64</xdr:row>
      <xdr:rowOff>47625</xdr:rowOff>
    </xdr:to>
    <xdr:sp macro="" textlink="">
      <xdr:nvSpPr>
        <xdr:cNvPr id="26220" name="Text Box 698"/>
        <xdr:cNvSpPr txBox="1">
          <a:spLocks noChangeArrowheads="1"/>
        </xdr:cNvSpPr>
      </xdr:nvSpPr>
      <xdr:spPr bwMode="auto">
        <a:xfrm>
          <a:off x="5362575" y="11572875"/>
          <a:ext cx="76200" cy="200025"/>
        </a:xfrm>
        <a:prstGeom prst="rect">
          <a:avLst/>
        </a:prstGeom>
        <a:noFill/>
        <a:ln w="9525">
          <a:noFill/>
          <a:miter lim="800000"/>
          <a:headEnd/>
          <a:tailEnd/>
        </a:ln>
      </xdr:spPr>
    </xdr:sp>
    <xdr:clientData/>
  </xdr:twoCellAnchor>
  <xdr:twoCellAnchor editAs="oneCell">
    <xdr:from>
      <xdr:col>10</xdr:col>
      <xdr:colOff>180975</xdr:colOff>
      <xdr:row>63</xdr:row>
      <xdr:rowOff>0</xdr:rowOff>
    </xdr:from>
    <xdr:to>
      <xdr:col>11</xdr:col>
      <xdr:colOff>9525</xdr:colOff>
      <xdr:row>64</xdr:row>
      <xdr:rowOff>47625</xdr:rowOff>
    </xdr:to>
    <xdr:sp macro="" textlink="">
      <xdr:nvSpPr>
        <xdr:cNvPr id="26221" name="Text Box 699"/>
        <xdr:cNvSpPr txBox="1">
          <a:spLocks noChangeArrowheads="1"/>
        </xdr:cNvSpPr>
      </xdr:nvSpPr>
      <xdr:spPr bwMode="auto">
        <a:xfrm>
          <a:off x="5362575" y="11572875"/>
          <a:ext cx="76200" cy="200025"/>
        </a:xfrm>
        <a:prstGeom prst="rect">
          <a:avLst/>
        </a:prstGeom>
        <a:noFill/>
        <a:ln w="9525">
          <a:noFill/>
          <a:miter lim="800000"/>
          <a:headEnd/>
          <a:tailEnd/>
        </a:ln>
      </xdr:spPr>
    </xdr:sp>
    <xdr:clientData/>
  </xdr:twoCellAnchor>
  <xdr:twoCellAnchor editAs="oneCell">
    <xdr:from>
      <xdr:col>5</xdr:col>
      <xdr:colOff>180975</xdr:colOff>
      <xdr:row>64</xdr:row>
      <xdr:rowOff>0</xdr:rowOff>
    </xdr:from>
    <xdr:to>
      <xdr:col>5</xdr:col>
      <xdr:colOff>257175</xdr:colOff>
      <xdr:row>65</xdr:row>
      <xdr:rowOff>57150</xdr:rowOff>
    </xdr:to>
    <xdr:sp macro="" textlink="">
      <xdr:nvSpPr>
        <xdr:cNvPr id="26222" name="Text Box 700"/>
        <xdr:cNvSpPr txBox="1">
          <a:spLocks noChangeArrowheads="1"/>
        </xdr:cNvSpPr>
      </xdr:nvSpPr>
      <xdr:spPr bwMode="auto">
        <a:xfrm>
          <a:off x="3067050" y="11725275"/>
          <a:ext cx="76200" cy="200025"/>
        </a:xfrm>
        <a:prstGeom prst="rect">
          <a:avLst/>
        </a:prstGeom>
        <a:noFill/>
        <a:ln w="9525">
          <a:noFill/>
          <a:miter lim="800000"/>
          <a:headEnd/>
          <a:tailEnd/>
        </a:ln>
      </xdr:spPr>
    </xdr:sp>
    <xdr:clientData/>
  </xdr:twoCellAnchor>
  <xdr:twoCellAnchor editAs="oneCell">
    <xdr:from>
      <xdr:col>5</xdr:col>
      <xdr:colOff>180975</xdr:colOff>
      <xdr:row>64</xdr:row>
      <xdr:rowOff>0</xdr:rowOff>
    </xdr:from>
    <xdr:to>
      <xdr:col>5</xdr:col>
      <xdr:colOff>257175</xdr:colOff>
      <xdr:row>65</xdr:row>
      <xdr:rowOff>57150</xdr:rowOff>
    </xdr:to>
    <xdr:sp macro="" textlink="">
      <xdr:nvSpPr>
        <xdr:cNvPr id="26223" name="Text Box 701"/>
        <xdr:cNvSpPr txBox="1">
          <a:spLocks noChangeArrowheads="1"/>
        </xdr:cNvSpPr>
      </xdr:nvSpPr>
      <xdr:spPr bwMode="auto">
        <a:xfrm>
          <a:off x="3067050" y="11725275"/>
          <a:ext cx="76200" cy="200025"/>
        </a:xfrm>
        <a:prstGeom prst="rect">
          <a:avLst/>
        </a:prstGeom>
        <a:noFill/>
        <a:ln w="9525">
          <a:noFill/>
          <a:miter lim="800000"/>
          <a:headEnd/>
          <a:tailEnd/>
        </a:ln>
      </xdr:spPr>
    </xdr:sp>
    <xdr:clientData/>
  </xdr:twoCellAnchor>
  <xdr:twoCellAnchor editAs="oneCell">
    <xdr:from>
      <xdr:col>5</xdr:col>
      <xdr:colOff>180975</xdr:colOff>
      <xdr:row>64</xdr:row>
      <xdr:rowOff>0</xdr:rowOff>
    </xdr:from>
    <xdr:to>
      <xdr:col>5</xdr:col>
      <xdr:colOff>257175</xdr:colOff>
      <xdr:row>65</xdr:row>
      <xdr:rowOff>57150</xdr:rowOff>
    </xdr:to>
    <xdr:sp macro="" textlink="">
      <xdr:nvSpPr>
        <xdr:cNvPr id="26224" name="Text Box 702"/>
        <xdr:cNvSpPr txBox="1">
          <a:spLocks noChangeArrowheads="1"/>
        </xdr:cNvSpPr>
      </xdr:nvSpPr>
      <xdr:spPr bwMode="auto">
        <a:xfrm>
          <a:off x="3067050" y="11725275"/>
          <a:ext cx="76200" cy="200025"/>
        </a:xfrm>
        <a:prstGeom prst="rect">
          <a:avLst/>
        </a:prstGeom>
        <a:noFill/>
        <a:ln w="9525">
          <a:noFill/>
          <a:miter lim="800000"/>
          <a:headEnd/>
          <a:tailEnd/>
        </a:ln>
      </xdr:spPr>
    </xdr:sp>
    <xdr:clientData/>
  </xdr:twoCellAnchor>
  <xdr:twoCellAnchor editAs="oneCell">
    <xdr:from>
      <xdr:col>5</xdr:col>
      <xdr:colOff>180975</xdr:colOff>
      <xdr:row>64</xdr:row>
      <xdr:rowOff>0</xdr:rowOff>
    </xdr:from>
    <xdr:to>
      <xdr:col>5</xdr:col>
      <xdr:colOff>257175</xdr:colOff>
      <xdr:row>65</xdr:row>
      <xdr:rowOff>57150</xdr:rowOff>
    </xdr:to>
    <xdr:sp macro="" textlink="">
      <xdr:nvSpPr>
        <xdr:cNvPr id="26225" name="Text Box 703"/>
        <xdr:cNvSpPr txBox="1">
          <a:spLocks noChangeArrowheads="1"/>
        </xdr:cNvSpPr>
      </xdr:nvSpPr>
      <xdr:spPr bwMode="auto">
        <a:xfrm>
          <a:off x="3067050" y="11725275"/>
          <a:ext cx="76200" cy="200025"/>
        </a:xfrm>
        <a:prstGeom prst="rect">
          <a:avLst/>
        </a:prstGeom>
        <a:noFill/>
        <a:ln w="9525">
          <a:noFill/>
          <a:miter lim="800000"/>
          <a:headEnd/>
          <a:tailEnd/>
        </a:ln>
      </xdr:spPr>
    </xdr:sp>
    <xdr:clientData/>
  </xdr:twoCellAnchor>
  <xdr:twoCellAnchor editAs="oneCell">
    <xdr:from>
      <xdr:col>5</xdr:col>
      <xdr:colOff>180975</xdr:colOff>
      <xdr:row>64</xdr:row>
      <xdr:rowOff>0</xdr:rowOff>
    </xdr:from>
    <xdr:to>
      <xdr:col>5</xdr:col>
      <xdr:colOff>257175</xdr:colOff>
      <xdr:row>65</xdr:row>
      <xdr:rowOff>57150</xdr:rowOff>
    </xdr:to>
    <xdr:sp macro="" textlink="">
      <xdr:nvSpPr>
        <xdr:cNvPr id="26226" name="Text Box 704"/>
        <xdr:cNvSpPr txBox="1">
          <a:spLocks noChangeArrowheads="1"/>
        </xdr:cNvSpPr>
      </xdr:nvSpPr>
      <xdr:spPr bwMode="auto">
        <a:xfrm>
          <a:off x="3067050" y="11725275"/>
          <a:ext cx="76200" cy="200025"/>
        </a:xfrm>
        <a:prstGeom prst="rect">
          <a:avLst/>
        </a:prstGeom>
        <a:noFill/>
        <a:ln w="9525">
          <a:noFill/>
          <a:miter lim="800000"/>
          <a:headEnd/>
          <a:tailEnd/>
        </a:ln>
      </xdr:spPr>
    </xdr:sp>
    <xdr:clientData/>
  </xdr:twoCellAnchor>
  <xdr:twoCellAnchor editAs="oneCell">
    <xdr:from>
      <xdr:col>5</xdr:col>
      <xdr:colOff>180975</xdr:colOff>
      <xdr:row>64</xdr:row>
      <xdr:rowOff>0</xdr:rowOff>
    </xdr:from>
    <xdr:to>
      <xdr:col>5</xdr:col>
      <xdr:colOff>257175</xdr:colOff>
      <xdr:row>65</xdr:row>
      <xdr:rowOff>57150</xdr:rowOff>
    </xdr:to>
    <xdr:sp macro="" textlink="">
      <xdr:nvSpPr>
        <xdr:cNvPr id="26227" name="Text Box 705"/>
        <xdr:cNvSpPr txBox="1">
          <a:spLocks noChangeArrowheads="1"/>
        </xdr:cNvSpPr>
      </xdr:nvSpPr>
      <xdr:spPr bwMode="auto">
        <a:xfrm>
          <a:off x="3067050" y="11725275"/>
          <a:ext cx="76200" cy="200025"/>
        </a:xfrm>
        <a:prstGeom prst="rect">
          <a:avLst/>
        </a:prstGeom>
        <a:noFill/>
        <a:ln w="9525">
          <a:noFill/>
          <a:miter lim="800000"/>
          <a:headEnd/>
          <a:tailEnd/>
        </a:ln>
      </xdr:spPr>
    </xdr:sp>
    <xdr:clientData/>
  </xdr:twoCellAnchor>
  <xdr:twoCellAnchor editAs="oneCell">
    <xdr:from>
      <xdr:col>5</xdr:col>
      <xdr:colOff>180975</xdr:colOff>
      <xdr:row>64</xdr:row>
      <xdr:rowOff>0</xdr:rowOff>
    </xdr:from>
    <xdr:to>
      <xdr:col>5</xdr:col>
      <xdr:colOff>257175</xdr:colOff>
      <xdr:row>65</xdr:row>
      <xdr:rowOff>57150</xdr:rowOff>
    </xdr:to>
    <xdr:sp macro="" textlink="">
      <xdr:nvSpPr>
        <xdr:cNvPr id="26228" name="Text Box 706"/>
        <xdr:cNvSpPr txBox="1">
          <a:spLocks noChangeArrowheads="1"/>
        </xdr:cNvSpPr>
      </xdr:nvSpPr>
      <xdr:spPr bwMode="auto">
        <a:xfrm>
          <a:off x="3067050" y="11725275"/>
          <a:ext cx="76200" cy="200025"/>
        </a:xfrm>
        <a:prstGeom prst="rect">
          <a:avLst/>
        </a:prstGeom>
        <a:noFill/>
        <a:ln w="9525">
          <a:noFill/>
          <a:miter lim="800000"/>
          <a:headEnd/>
          <a:tailEnd/>
        </a:ln>
      </xdr:spPr>
    </xdr:sp>
    <xdr:clientData/>
  </xdr:twoCellAnchor>
  <xdr:twoCellAnchor editAs="oneCell">
    <xdr:from>
      <xdr:col>5</xdr:col>
      <xdr:colOff>180975</xdr:colOff>
      <xdr:row>64</xdr:row>
      <xdr:rowOff>0</xdr:rowOff>
    </xdr:from>
    <xdr:to>
      <xdr:col>5</xdr:col>
      <xdr:colOff>257175</xdr:colOff>
      <xdr:row>65</xdr:row>
      <xdr:rowOff>57150</xdr:rowOff>
    </xdr:to>
    <xdr:sp macro="" textlink="">
      <xdr:nvSpPr>
        <xdr:cNvPr id="26229" name="Text Box 707"/>
        <xdr:cNvSpPr txBox="1">
          <a:spLocks noChangeArrowheads="1"/>
        </xdr:cNvSpPr>
      </xdr:nvSpPr>
      <xdr:spPr bwMode="auto">
        <a:xfrm>
          <a:off x="3067050" y="11725275"/>
          <a:ext cx="76200" cy="200025"/>
        </a:xfrm>
        <a:prstGeom prst="rect">
          <a:avLst/>
        </a:prstGeom>
        <a:noFill/>
        <a:ln w="9525">
          <a:noFill/>
          <a:miter lim="800000"/>
          <a:headEnd/>
          <a:tailEnd/>
        </a:ln>
      </xdr:spPr>
    </xdr:sp>
    <xdr:clientData/>
  </xdr:twoCellAnchor>
  <xdr:twoCellAnchor editAs="oneCell">
    <xdr:from>
      <xdr:col>10</xdr:col>
      <xdr:colOff>180975</xdr:colOff>
      <xdr:row>64</xdr:row>
      <xdr:rowOff>0</xdr:rowOff>
    </xdr:from>
    <xdr:to>
      <xdr:col>11</xdr:col>
      <xdr:colOff>9525</xdr:colOff>
      <xdr:row>65</xdr:row>
      <xdr:rowOff>57150</xdr:rowOff>
    </xdr:to>
    <xdr:sp macro="" textlink="">
      <xdr:nvSpPr>
        <xdr:cNvPr id="26230" name="Text Box 708"/>
        <xdr:cNvSpPr txBox="1">
          <a:spLocks noChangeArrowheads="1"/>
        </xdr:cNvSpPr>
      </xdr:nvSpPr>
      <xdr:spPr bwMode="auto">
        <a:xfrm>
          <a:off x="5362575" y="11725275"/>
          <a:ext cx="76200" cy="200025"/>
        </a:xfrm>
        <a:prstGeom prst="rect">
          <a:avLst/>
        </a:prstGeom>
        <a:noFill/>
        <a:ln w="9525">
          <a:noFill/>
          <a:miter lim="800000"/>
          <a:headEnd/>
          <a:tailEnd/>
        </a:ln>
      </xdr:spPr>
    </xdr:sp>
    <xdr:clientData/>
  </xdr:twoCellAnchor>
  <xdr:twoCellAnchor editAs="oneCell">
    <xdr:from>
      <xdr:col>10</xdr:col>
      <xdr:colOff>180975</xdr:colOff>
      <xdr:row>64</xdr:row>
      <xdr:rowOff>0</xdr:rowOff>
    </xdr:from>
    <xdr:to>
      <xdr:col>11</xdr:col>
      <xdr:colOff>9525</xdr:colOff>
      <xdr:row>65</xdr:row>
      <xdr:rowOff>57150</xdr:rowOff>
    </xdr:to>
    <xdr:sp macro="" textlink="">
      <xdr:nvSpPr>
        <xdr:cNvPr id="26231" name="Text Box 709"/>
        <xdr:cNvSpPr txBox="1">
          <a:spLocks noChangeArrowheads="1"/>
        </xdr:cNvSpPr>
      </xdr:nvSpPr>
      <xdr:spPr bwMode="auto">
        <a:xfrm>
          <a:off x="5362575" y="11725275"/>
          <a:ext cx="76200" cy="200025"/>
        </a:xfrm>
        <a:prstGeom prst="rect">
          <a:avLst/>
        </a:prstGeom>
        <a:noFill/>
        <a:ln w="9525">
          <a:noFill/>
          <a:miter lim="800000"/>
          <a:headEnd/>
          <a:tailEnd/>
        </a:ln>
      </xdr:spPr>
    </xdr:sp>
    <xdr:clientData/>
  </xdr:twoCellAnchor>
  <xdr:twoCellAnchor editAs="oneCell">
    <xdr:from>
      <xdr:col>10</xdr:col>
      <xdr:colOff>180975</xdr:colOff>
      <xdr:row>64</xdr:row>
      <xdr:rowOff>0</xdr:rowOff>
    </xdr:from>
    <xdr:to>
      <xdr:col>11</xdr:col>
      <xdr:colOff>9525</xdr:colOff>
      <xdr:row>65</xdr:row>
      <xdr:rowOff>57150</xdr:rowOff>
    </xdr:to>
    <xdr:sp macro="" textlink="">
      <xdr:nvSpPr>
        <xdr:cNvPr id="26232" name="Text Box 710"/>
        <xdr:cNvSpPr txBox="1">
          <a:spLocks noChangeArrowheads="1"/>
        </xdr:cNvSpPr>
      </xdr:nvSpPr>
      <xdr:spPr bwMode="auto">
        <a:xfrm>
          <a:off x="5362575" y="11725275"/>
          <a:ext cx="76200" cy="200025"/>
        </a:xfrm>
        <a:prstGeom prst="rect">
          <a:avLst/>
        </a:prstGeom>
        <a:noFill/>
        <a:ln w="9525">
          <a:noFill/>
          <a:miter lim="800000"/>
          <a:headEnd/>
          <a:tailEnd/>
        </a:ln>
      </xdr:spPr>
    </xdr:sp>
    <xdr:clientData/>
  </xdr:twoCellAnchor>
  <xdr:twoCellAnchor editAs="oneCell">
    <xdr:from>
      <xdr:col>10</xdr:col>
      <xdr:colOff>180975</xdr:colOff>
      <xdr:row>64</xdr:row>
      <xdr:rowOff>0</xdr:rowOff>
    </xdr:from>
    <xdr:to>
      <xdr:col>11</xdr:col>
      <xdr:colOff>9525</xdr:colOff>
      <xdr:row>65</xdr:row>
      <xdr:rowOff>57150</xdr:rowOff>
    </xdr:to>
    <xdr:sp macro="" textlink="">
      <xdr:nvSpPr>
        <xdr:cNvPr id="26233" name="Text Box 711"/>
        <xdr:cNvSpPr txBox="1">
          <a:spLocks noChangeArrowheads="1"/>
        </xdr:cNvSpPr>
      </xdr:nvSpPr>
      <xdr:spPr bwMode="auto">
        <a:xfrm>
          <a:off x="5362575" y="11725275"/>
          <a:ext cx="76200" cy="200025"/>
        </a:xfrm>
        <a:prstGeom prst="rect">
          <a:avLst/>
        </a:prstGeom>
        <a:noFill/>
        <a:ln w="9525">
          <a:noFill/>
          <a:miter lim="800000"/>
          <a:headEnd/>
          <a:tailEnd/>
        </a:ln>
      </xdr:spPr>
    </xdr:sp>
    <xdr:clientData/>
  </xdr:twoCellAnchor>
  <xdr:twoCellAnchor editAs="oneCell">
    <xdr:from>
      <xdr:col>10</xdr:col>
      <xdr:colOff>180975</xdr:colOff>
      <xdr:row>64</xdr:row>
      <xdr:rowOff>0</xdr:rowOff>
    </xdr:from>
    <xdr:to>
      <xdr:col>11</xdr:col>
      <xdr:colOff>9525</xdr:colOff>
      <xdr:row>65</xdr:row>
      <xdr:rowOff>57150</xdr:rowOff>
    </xdr:to>
    <xdr:sp macro="" textlink="">
      <xdr:nvSpPr>
        <xdr:cNvPr id="26234" name="Text Box 712"/>
        <xdr:cNvSpPr txBox="1">
          <a:spLocks noChangeArrowheads="1"/>
        </xdr:cNvSpPr>
      </xdr:nvSpPr>
      <xdr:spPr bwMode="auto">
        <a:xfrm>
          <a:off x="5362575" y="11725275"/>
          <a:ext cx="76200" cy="200025"/>
        </a:xfrm>
        <a:prstGeom prst="rect">
          <a:avLst/>
        </a:prstGeom>
        <a:noFill/>
        <a:ln w="9525">
          <a:noFill/>
          <a:miter lim="800000"/>
          <a:headEnd/>
          <a:tailEnd/>
        </a:ln>
      </xdr:spPr>
    </xdr:sp>
    <xdr:clientData/>
  </xdr:twoCellAnchor>
  <xdr:twoCellAnchor editAs="oneCell">
    <xdr:from>
      <xdr:col>10</xdr:col>
      <xdr:colOff>180975</xdr:colOff>
      <xdr:row>64</xdr:row>
      <xdr:rowOff>0</xdr:rowOff>
    </xdr:from>
    <xdr:to>
      <xdr:col>11</xdr:col>
      <xdr:colOff>9525</xdr:colOff>
      <xdr:row>65</xdr:row>
      <xdr:rowOff>57150</xdr:rowOff>
    </xdr:to>
    <xdr:sp macro="" textlink="">
      <xdr:nvSpPr>
        <xdr:cNvPr id="26235" name="Text Box 713"/>
        <xdr:cNvSpPr txBox="1">
          <a:spLocks noChangeArrowheads="1"/>
        </xdr:cNvSpPr>
      </xdr:nvSpPr>
      <xdr:spPr bwMode="auto">
        <a:xfrm>
          <a:off x="5362575" y="11725275"/>
          <a:ext cx="76200" cy="200025"/>
        </a:xfrm>
        <a:prstGeom prst="rect">
          <a:avLst/>
        </a:prstGeom>
        <a:noFill/>
        <a:ln w="9525">
          <a:noFill/>
          <a:miter lim="800000"/>
          <a:headEnd/>
          <a:tailEnd/>
        </a:ln>
      </xdr:spPr>
    </xdr:sp>
    <xdr:clientData/>
  </xdr:twoCellAnchor>
  <xdr:twoCellAnchor editAs="oneCell">
    <xdr:from>
      <xdr:col>10</xdr:col>
      <xdr:colOff>180975</xdr:colOff>
      <xdr:row>64</xdr:row>
      <xdr:rowOff>0</xdr:rowOff>
    </xdr:from>
    <xdr:to>
      <xdr:col>11</xdr:col>
      <xdr:colOff>9525</xdr:colOff>
      <xdr:row>65</xdr:row>
      <xdr:rowOff>57150</xdr:rowOff>
    </xdr:to>
    <xdr:sp macro="" textlink="">
      <xdr:nvSpPr>
        <xdr:cNvPr id="26236" name="Text Box 714"/>
        <xdr:cNvSpPr txBox="1">
          <a:spLocks noChangeArrowheads="1"/>
        </xdr:cNvSpPr>
      </xdr:nvSpPr>
      <xdr:spPr bwMode="auto">
        <a:xfrm>
          <a:off x="5362575" y="11725275"/>
          <a:ext cx="76200" cy="200025"/>
        </a:xfrm>
        <a:prstGeom prst="rect">
          <a:avLst/>
        </a:prstGeom>
        <a:noFill/>
        <a:ln w="9525">
          <a:noFill/>
          <a:miter lim="800000"/>
          <a:headEnd/>
          <a:tailEnd/>
        </a:ln>
      </xdr:spPr>
    </xdr:sp>
    <xdr:clientData/>
  </xdr:twoCellAnchor>
  <xdr:twoCellAnchor editAs="oneCell">
    <xdr:from>
      <xdr:col>10</xdr:col>
      <xdr:colOff>180975</xdr:colOff>
      <xdr:row>64</xdr:row>
      <xdr:rowOff>0</xdr:rowOff>
    </xdr:from>
    <xdr:to>
      <xdr:col>11</xdr:col>
      <xdr:colOff>9525</xdr:colOff>
      <xdr:row>65</xdr:row>
      <xdr:rowOff>57150</xdr:rowOff>
    </xdr:to>
    <xdr:sp macro="" textlink="">
      <xdr:nvSpPr>
        <xdr:cNvPr id="26237" name="Text Box 715"/>
        <xdr:cNvSpPr txBox="1">
          <a:spLocks noChangeArrowheads="1"/>
        </xdr:cNvSpPr>
      </xdr:nvSpPr>
      <xdr:spPr bwMode="auto">
        <a:xfrm>
          <a:off x="5362575" y="11725275"/>
          <a:ext cx="76200" cy="200025"/>
        </a:xfrm>
        <a:prstGeom prst="rect">
          <a:avLst/>
        </a:prstGeom>
        <a:noFill/>
        <a:ln w="9525">
          <a:noFill/>
          <a:miter lim="800000"/>
          <a:headEnd/>
          <a:tailEnd/>
        </a:ln>
      </xdr:spPr>
    </xdr:sp>
    <xdr:clientData/>
  </xdr:twoCellAnchor>
  <xdr:twoCellAnchor editAs="oneCell">
    <xdr:from>
      <xdr:col>5</xdr:col>
      <xdr:colOff>180975</xdr:colOff>
      <xdr:row>65</xdr:row>
      <xdr:rowOff>0</xdr:rowOff>
    </xdr:from>
    <xdr:to>
      <xdr:col>5</xdr:col>
      <xdr:colOff>257175</xdr:colOff>
      <xdr:row>66</xdr:row>
      <xdr:rowOff>57150</xdr:rowOff>
    </xdr:to>
    <xdr:sp macro="" textlink="">
      <xdr:nvSpPr>
        <xdr:cNvPr id="26238" name="Text Box 716"/>
        <xdr:cNvSpPr txBox="1">
          <a:spLocks noChangeArrowheads="1"/>
        </xdr:cNvSpPr>
      </xdr:nvSpPr>
      <xdr:spPr bwMode="auto">
        <a:xfrm>
          <a:off x="3067050" y="11868150"/>
          <a:ext cx="76200" cy="200025"/>
        </a:xfrm>
        <a:prstGeom prst="rect">
          <a:avLst/>
        </a:prstGeom>
        <a:noFill/>
        <a:ln w="9525">
          <a:noFill/>
          <a:miter lim="800000"/>
          <a:headEnd/>
          <a:tailEnd/>
        </a:ln>
      </xdr:spPr>
    </xdr:sp>
    <xdr:clientData/>
  </xdr:twoCellAnchor>
  <xdr:twoCellAnchor editAs="oneCell">
    <xdr:from>
      <xdr:col>5</xdr:col>
      <xdr:colOff>180975</xdr:colOff>
      <xdr:row>65</xdr:row>
      <xdr:rowOff>0</xdr:rowOff>
    </xdr:from>
    <xdr:to>
      <xdr:col>5</xdr:col>
      <xdr:colOff>257175</xdr:colOff>
      <xdr:row>66</xdr:row>
      <xdr:rowOff>57150</xdr:rowOff>
    </xdr:to>
    <xdr:sp macro="" textlink="">
      <xdr:nvSpPr>
        <xdr:cNvPr id="26239" name="Text Box 717"/>
        <xdr:cNvSpPr txBox="1">
          <a:spLocks noChangeArrowheads="1"/>
        </xdr:cNvSpPr>
      </xdr:nvSpPr>
      <xdr:spPr bwMode="auto">
        <a:xfrm>
          <a:off x="3067050" y="11868150"/>
          <a:ext cx="76200" cy="200025"/>
        </a:xfrm>
        <a:prstGeom prst="rect">
          <a:avLst/>
        </a:prstGeom>
        <a:noFill/>
        <a:ln w="9525">
          <a:noFill/>
          <a:miter lim="800000"/>
          <a:headEnd/>
          <a:tailEnd/>
        </a:ln>
      </xdr:spPr>
    </xdr:sp>
    <xdr:clientData/>
  </xdr:twoCellAnchor>
  <xdr:twoCellAnchor editAs="oneCell">
    <xdr:from>
      <xdr:col>5</xdr:col>
      <xdr:colOff>180975</xdr:colOff>
      <xdr:row>65</xdr:row>
      <xdr:rowOff>0</xdr:rowOff>
    </xdr:from>
    <xdr:to>
      <xdr:col>5</xdr:col>
      <xdr:colOff>257175</xdr:colOff>
      <xdr:row>66</xdr:row>
      <xdr:rowOff>57150</xdr:rowOff>
    </xdr:to>
    <xdr:sp macro="" textlink="">
      <xdr:nvSpPr>
        <xdr:cNvPr id="26240" name="Text Box 718"/>
        <xdr:cNvSpPr txBox="1">
          <a:spLocks noChangeArrowheads="1"/>
        </xdr:cNvSpPr>
      </xdr:nvSpPr>
      <xdr:spPr bwMode="auto">
        <a:xfrm>
          <a:off x="3067050" y="11868150"/>
          <a:ext cx="76200" cy="200025"/>
        </a:xfrm>
        <a:prstGeom prst="rect">
          <a:avLst/>
        </a:prstGeom>
        <a:noFill/>
        <a:ln w="9525">
          <a:noFill/>
          <a:miter lim="800000"/>
          <a:headEnd/>
          <a:tailEnd/>
        </a:ln>
      </xdr:spPr>
    </xdr:sp>
    <xdr:clientData/>
  </xdr:twoCellAnchor>
  <xdr:twoCellAnchor editAs="oneCell">
    <xdr:from>
      <xdr:col>5</xdr:col>
      <xdr:colOff>180975</xdr:colOff>
      <xdr:row>65</xdr:row>
      <xdr:rowOff>0</xdr:rowOff>
    </xdr:from>
    <xdr:to>
      <xdr:col>5</xdr:col>
      <xdr:colOff>257175</xdr:colOff>
      <xdr:row>66</xdr:row>
      <xdr:rowOff>57150</xdr:rowOff>
    </xdr:to>
    <xdr:sp macro="" textlink="">
      <xdr:nvSpPr>
        <xdr:cNvPr id="26241" name="Text Box 719"/>
        <xdr:cNvSpPr txBox="1">
          <a:spLocks noChangeArrowheads="1"/>
        </xdr:cNvSpPr>
      </xdr:nvSpPr>
      <xdr:spPr bwMode="auto">
        <a:xfrm>
          <a:off x="3067050" y="11868150"/>
          <a:ext cx="76200" cy="200025"/>
        </a:xfrm>
        <a:prstGeom prst="rect">
          <a:avLst/>
        </a:prstGeom>
        <a:noFill/>
        <a:ln w="9525">
          <a:noFill/>
          <a:miter lim="800000"/>
          <a:headEnd/>
          <a:tailEnd/>
        </a:ln>
      </xdr:spPr>
    </xdr:sp>
    <xdr:clientData/>
  </xdr:twoCellAnchor>
  <xdr:twoCellAnchor editAs="oneCell">
    <xdr:from>
      <xdr:col>5</xdr:col>
      <xdr:colOff>180975</xdr:colOff>
      <xdr:row>65</xdr:row>
      <xdr:rowOff>0</xdr:rowOff>
    </xdr:from>
    <xdr:to>
      <xdr:col>5</xdr:col>
      <xdr:colOff>257175</xdr:colOff>
      <xdr:row>66</xdr:row>
      <xdr:rowOff>57150</xdr:rowOff>
    </xdr:to>
    <xdr:sp macro="" textlink="">
      <xdr:nvSpPr>
        <xdr:cNvPr id="26242" name="Text Box 720"/>
        <xdr:cNvSpPr txBox="1">
          <a:spLocks noChangeArrowheads="1"/>
        </xdr:cNvSpPr>
      </xdr:nvSpPr>
      <xdr:spPr bwMode="auto">
        <a:xfrm>
          <a:off x="3067050" y="11868150"/>
          <a:ext cx="76200" cy="200025"/>
        </a:xfrm>
        <a:prstGeom prst="rect">
          <a:avLst/>
        </a:prstGeom>
        <a:noFill/>
        <a:ln w="9525">
          <a:noFill/>
          <a:miter lim="800000"/>
          <a:headEnd/>
          <a:tailEnd/>
        </a:ln>
      </xdr:spPr>
    </xdr:sp>
    <xdr:clientData/>
  </xdr:twoCellAnchor>
  <xdr:twoCellAnchor editAs="oneCell">
    <xdr:from>
      <xdr:col>5</xdr:col>
      <xdr:colOff>180975</xdr:colOff>
      <xdr:row>65</xdr:row>
      <xdr:rowOff>0</xdr:rowOff>
    </xdr:from>
    <xdr:to>
      <xdr:col>5</xdr:col>
      <xdr:colOff>257175</xdr:colOff>
      <xdr:row>66</xdr:row>
      <xdr:rowOff>57150</xdr:rowOff>
    </xdr:to>
    <xdr:sp macro="" textlink="">
      <xdr:nvSpPr>
        <xdr:cNvPr id="26243" name="Text Box 721"/>
        <xdr:cNvSpPr txBox="1">
          <a:spLocks noChangeArrowheads="1"/>
        </xdr:cNvSpPr>
      </xdr:nvSpPr>
      <xdr:spPr bwMode="auto">
        <a:xfrm>
          <a:off x="3067050" y="11868150"/>
          <a:ext cx="76200" cy="200025"/>
        </a:xfrm>
        <a:prstGeom prst="rect">
          <a:avLst/>
        </a:prstGeom>
        <a:noFill/>
        <a:ln w="9525">
          <a:noFill/>
          <a:miter lim="800000"/>
          <a:headEnd/>
          <a:tailEnd/>
        </a:ln>
      </xdr:spPr>
    </xdr:sp>
    <xdr:clientData/>
  </xdr:twoCellAnchor>
  <xdr:twoCellAnchor editAs="oneCell">
    <xdr:from>
      <xdr:col>5</xdr:col>
      <xdr:colOff>180975</xdr:colOff>
      <xdr:row>65</xdr:row>
      <xdr:rowOff>0</xdr:rowOff>
    </xdr:from>
    <xdr:to>
      <xdr:col>5</xdr:col>
      <xdr:colOff>257175</xdr:colOff>
      <xdr:row>66</xdr:row>
      <xdr:rowOff>57150</xdr:rowOff>
    </xdr:to>
    <xdr:sp macro="" textlink="">
      <xdr:nvSpPr>
        <xdr:cNvPr id="26244" name="Text Box 722"/>
        <xdr:cNvSpPr txBox="1">
          <a:spLocks noChangeArrowheads="1"/>
        </xdr:cNvSpPr>
      </xdr:nvSpPr>
      <xdr:spPr bwMode="auto">
        <a:xfrm>
          <a:off x="3067050" y="11868150"/>
          <a:ext cx="76200" cy="200025"/>
        </a:xfrm>
        <a:prstGeom prst="rect">
          <a:avLst/>
        </a:prstGeom>
        <a:noFill/>
        <a:ln w="9525">
          <a:noFill/>
          <a:miter lim="800000"/>
          <a:headEnd/>
          <a:tailEnd/>
        </a:ln>
      </xdr:spPr>
    </xdr:sp>
    <xdr:clientData/>
  </xdr:twoCellAnchor>
  <xdr:twoCellAnchor editAs="oneCell">
    <xdr:from>
      <xdr:col>5</xdr:col>
      <xdr:colOff>180975</xdr:colOff>
      <xdr:row>65</xdr:row>
      <xdr:rowOff>0</xdr:rowOff>
    </xdr:from>
    <xdr:to>
      <xdr:col>5</xdr:col>
      <xdr:colOff>257175</xdr:colOff>
      <xdr:row>66</xdr:row>
      <xdr:rowOff>57150</xdr:rowOff>
    </xdr:to>
    <xdr:sp macro="" textlink="">
      <xdr:nvSpPr>
        <xdr:cNvPr id="26245" name="Text Box 723"/>
        <xdr:cNvSpPr txBox="1">
          <a:spLocks noChangeArrowheads="1"/>
        </xdr:cNvSpPr>
      </xdr:nvSpPr>
      <xdr:spPr bwMode="auto">
        <a:xfrm>
          <a:off x="3067050" y="11868150"/>
          <a:ext cx="76200" cy="200025"/>
        </a:xfrm>
        <a:prstGeom prst="rect">
          <a:avLst/>
        </a:prstGeom>
        <a:noFill/>
        <a:ln w="9525">
          <a:noFill/>
          <a:miter lim="800000"/>
          <a:headEnd/>
          <a:tailEnd/>
        </a:ln>
      </xdr:spPr>
    </xdr:sp>
    <xdr:clientData/>
  </xdr:twoCellAnchor>
  <xdr:twoCellAnchor editAs="oneCell">
    <xdr:from>
      <xdr:col>10</xdr:col>
      <xdr:colOff>180975</xdr:colOff>
      <xdr:row>65</xdr:row>
      <xdr:rowOff>0</xdr:rowOff>
    </xdr:from>
    <xdr:to>
      <xdr:col>11</xdr:col>
      <xdr:colOff>9525</xdr:colOff>
      <xdr:row>66</xdr:row>
      <xdr:rowOff>57150</xdr:rowOff>
    </xdr:to>
    <xdr:sp macro="" textlink="">
      <xdr:nvSpPr>
        <xdr:cNvPr id="26246" name="Text Box 724"/>
        <xdr:cNvSpPr txBox="1">
          <a:spLocks noChangeArrowheads="1"/>
        </xdr:cNvSpPr>
      </xdr:nvSpPr>
      <xdr:spPr bwMode="auto">
        <a:xfrm>
          <a:off x="5362575" y="11868150"/>
          <a:ext cx="76200" cy="200025"/>
        </a:xfrm>
        <a:prstGeom prst="rect">
          <a:avLst/>
        </a:prstGeom>
        <a:noFill/>
        <a:ln w="9525">
          <a:noFill/>
          <a:miter lim="800000"/>
          <a:headEnd/>
          <a:tailEnd/>
        </a:ln>
      </xdr:spPr>
    </xdr:sp>
    <xdr:clientData/>
  </xdr:twoCellAnchor>
  <xdr:twoCellAnchor editAs="oneCell">
    <xdr:from>
      <xdr:col>10</xdr:col>
      <xdr:colOff>180975</xdr:colOff>
      <xdr:row>65</xdr:row>
      <xdr:rowOff>0</xdr:rowOff>
    </xdr:from>
    <xdr:to>
      <xdr:col>11</xdr:col>
      <xdr:colOff>9525</xdr:colOff>
      <xdr:row>66</xdr:row>
      <xdr:rowOff>57150</xdr:rowOff>
    </xdr:to>
    <xdr:sp macro="" textlink="">
      <xdr:nvSpPr>
        <xdr:cNvPr id="26247" name="Text Box 725"/>
        <xdr:cNvSpPr txBox="1">
          <a:spLocks noChangeArrowheads="1"/>
        </xdr:cNvSpPr>
      </xdr:nvSpPr>
      <xdr:spPr bwMode="auto">
        <a:xfrm>
          <a:off x="5362575" y="11868150"/>
          <a:ext cx="76200" cy="200025"/>
        </a:xfrm>
        <a:prstGeom prst="rect">
          <a:avLst/>
        </a:prstGeom>
        <a:noFill/>
        <a:ln w="9525">
          <a:noFill/>
          <a:miter lim="800000"/>
          <a:headEnd/>
          <a:tailEnd/>
        </a:ln>
      </xdr:spPr>
    </xdr:sp>
    <xdr:clientData/>
  </xdr:twoCellAnchor>
  <xdr:twoCellAnchor editAs="oneCell">
    <xdr:from>
      <xdr:col>10</xdr:col>
      <xdr:colOff>180975</xdr:colOff>
      <xdr:row>65</xdr:row>
      <xdr:rowOff>0</xdr:rowOff>
    </xdr:from>
    <xdr:to>
      <xdr:col>11</xdr:col>
      <xdr:colOff>9525</xdr:colOff>
      <xdr:row>66</xdr:row>
      <xdr:rowOff>57150</xdr:rowOff>
    </xdr:to>
    <xdr:sp macro="" textlink="">
      <xdr:nvSpPr>
        <xdr:cNvPr id="26248" name="Text Box 726"/>
        <xdr:cNvSpPr txBox="1">
          <a:spLocks noChangeArrowheads="1"/>
        </xdr:cNvSpPr>
      </xdr:nvSpPr>
      <xdr:spPr bwMode="auto">
        <a:xfrm>
          <a:off x="5362575" y="11868150"/>
          <a:ext cx="76200" cy="200025"/>
        </a:xfrm>
        <a:prstGeom prst="rect">
          <a:avLst/>
        </a:prstGeom>
        <a:noFill/>
        <a:ln w="9525">
          <a:noFill/>
          <a:miter lim="800000"/>
          <a:headEnd/>
          <a:tailEnd/>
        </a:ln>
      </xdr:spPr>
    </xdr:sp>
    <xdr:clientData/>
  </xdr:twoCellAnchor>
  <xdr:twoCellAnchor editAs="oneCell">
    <xdr:from>
      <xdr:col>10</xdr:col>
      <xdr:colOff>180975</xdr:colOff>
      <xdr:row>65</xdr:row>
      <xdr:rowOff>0</xdr:rowOff>
    </xdr:from>
    <xdr:to>
      <xdr:col>11</xdr:col>
      <xdr:colOff>9525</xdr:colOff>
      <xdr:row>66</xdr:row>
      <xdr:rowOff>57150</xdr:rowOff>
    </xdr:to>
    <xdr:sp macro="" textlink="">
      <xdr:nvSpPr>
        <xdr:cNvPr id="26249" name="Text Box 727"/>
        <xdr:cNvSpPr txBox="1">
          <a:spLocks noChangeArrowheads="1"/>
        </xdr:cNvSpPr>
      </xdr:nvSpPr>
      <xdr:spPr bwMode="auto">
        <a:xfrm>
          <a:off x="5362575" y="11868150"/>
          <a:ext cx="76200" cy="200025"/>
        </a:xfrm>
        <a:prstGeom prst="rect">
          <a:avLst/>
        </a:prstGeom>
        <a:noFill/>
        <a:ln w="9525">
          <a:noFill/>
          <a:miter lim="800000"/>
          <a:headEnd/>
          <a:tailEnd/>
        </a:ln>
      </xdr:spPr>
    </xdr:sp>
    <xdr:clientData/>
  </xdr:twoCellAnchor>
  <xdr:twoCellAnchor editAs="oneCell">
    <xdr:from>
      <xdr:col>10</xdr:col>
      <xdr:colOff>180975</xdr:colOff>
      <xdr:row>65</xdr:row>
      <xdr:rowOff>0</xdr:rowOff>
    </xdr:from>
    <xdr:to>
      <xdr:col>11</xdr:col>
      <xdr:colOff>9525</xdr:colOff>
      <xdr:row>66</xdr:row>
      <xdr:rowOff>57150</xdr:rowOff>
    </xdr:to>
    <xdr:sp macro="" textlink="">
      <xdr:nvSpPr>
        <xdr:cNvPr id="26250" name="Text Box 728"/>
        <xdr:cNvSpPr txBox="1">
          <a:spLocks noChangeArrowheads="1"/>
        </xdr:cNvSpPr>
      </xdr:nvSpPr>
      <xdr:spPr bwMode="auto">
        <a:xfrm>
          <a:off x="5362575" y="11868150"/>
          <a:ext cx="76200" cy="200025"/>
        </a:xfrm>
        <a:prstGeom prst="rect">
          <a:avLst/>
        </a:prstGeom>
        <a:noFill/>
        <a:ln w="9525">
          <a:noFill/>
          <a:miter lim="800000"/>
          <a:headEnd/>
          <a:tailEnd/>
        </a:ln>
      </xdr:spPr>
    </xdr:sp>
    <xdr:clientData/>
  </xdr:twoCellAnchor>
  <xdr:twoCellAnchor editAs="oneCell">
    <xdr:from>
      <xdr:col>10</xdr:col>
      <xdr:colOff>180975</xdr:colOff>
      <xdr:row>65</xdr:row>
      <xdr:rowOff>0</xdr:rowOff>
    </xdr:from>
    <xdr:to>
      <xdr:col>11</xdr:col>
      <xdr:colOff>9525</xdr:colOff>
      <xdr:row>66</xdr:row>
      <xdr:rowOff>57150</xdr:rowOff>
    </xdr:to>
    <xdr:sp macro="" textlink="">
      <xdr:nvSpPr>
        <xdr:cNvPr id="26251" name="Text Box 729"/>
        <xdr:cNvSpPr txBox="1">
          <a:spLocks noChangeArrowheads="1"/>
        </xdr:cNvSpPr>
      </xdr:nvSpPr>
      <xdr:spPr bwMode="auto">
        <a:xfrm>
          <a:off x="5362575" y="11868150"/>
          <a:ext cx="76200" cy="200025"/>
        </a:xfrm>
        <a:prstGeom prst="rect">
          <a:avLst/>
        </a:prstGeom>
        <a:noFill/>
        <a:ln w="9525">
          <a:noFill/>
          <a:miter lim="800000"/>
          <a:headEnd/>
          <a:tailEnd/>
        </a:ln>
      </xdr:spPr>
    </xdr:sp>
    <xdr:clientData/>
  </xdr:twoCellAnchor>
  <xdr:twoCellAnchor editAs="oneCell">
    <xdr:from>
      <xdr:col>10</xdr:col>
      <xdr:colOff>180975</xdr:colOff>
      <xdr:row>65</xdr:row>
      <xdr:rowOff>0</xdr:rowOff>
    </xdr:from>
    <xdr:to>
      <xdr:col>11</xdr:col>
      <xdr:colOff>9525</xdr:colOff>
      <xdr:row>66</xdr:row>
      <xdr:rowOff>57150</xdr:rowOff>
    </xdr:to>
    <xdr:sp macro="" textlink="">
      <xdr:nvSpPr>
        <xdr:cNvPr id="26252" name="Text Box 730"/>
        <xdr:cNvSpPr txBox="1">
          <a:spLocks noChangeArrowheads="1"/>
        </xdr:cNvSpPr>
      </xdr:nvSpPr>
      <xdr:spPr bwMode="auto">
        <a:xfrm>
          <a:off x="5362575" y="11868150"/>
          <a:ext cx="76200" cy="200025"/>
        </a:xfrm>
        <a:prstGeom prst="rect">
          <a:avLst/>
        </a:prstGeom>
        <a:noFill/>
        <a:ln w="9525">
          <a:noFill/>
          <a:miter lim="800000"/>
          <a:headEnd/>
          <a:tailEnd/>
        </a:ln>
      </xdr:spPr>
    </xdr:sp>
    <xdr:clientData/>
  </xdr:twoCellAnchor>
  <xdr:twoCellAnchor editAs="oneCell">
    <xdr:from>
      <xdr:col>10</xdr:col>
      <xdr:colOff>180975</xdr:colOff>
      <xdr:row>65</xdr:row>
      <xdr:rowOff>0</xdr:rowOff>
    </xdr:from>
    <xdr:to>
      <xdr:col>11</xdr:col>
      <xdr:colOff>9525</xdr:colOff>
      <xdr:row>66</xdr:row>
      <xdr:rowOff>57150</xdr:rowOff>
    </xdr:to>
    <xdr:sp macro="" textlink="">
      <xdr:nvSpPr>
        <xdr:cNvPr id="26253" name="Text Box 731"/>
        <xdr:cNvSpPr txBox="1">
          <a:spLocks noChangeArrowheads="1"/>
        </xdr:cNvSpPr>
      </xdr:nvSpPr>
      <xdr:spPr bwMode="auto">
        <a:xfrm>
          <a:off x="5362575" y="11868150"/>
          <a:ext cx="76200" cy="200025"/>
        </a:xfrm>
        <a:prstGeom prst="rect">
          <a:avLst/>
        </a:prstGeom>
        <a:noFill/>
        <a:ln w="9525">
          <a:noFill/>
          <a:miter lim="800000"/>
          <a:headEnd/>
          <a:tailEnd/>
        </a:ln>
      </xdr:spPr>
    </xdr:sp>
    <xdr:clientData/>
  </xdr:twoCellAnchor>
  <xdr:twoCellAnchor editAs="oneCell">
    <xdr:from>
      <xdr:col>5</xdr:col>
      <xdr:colOff>180975</xdr:colOff>
      <xdr:row>66</xdr:row>
      <xdr:rowOff>0</xdr:rowOff>
    </xdr:from>
    <xdr:to>
      <xdr:col>5</xdr:col>
      <xdr:colOff>257175</xdr:colOff>
      <xdr:row>67</xdr:row>
      <xdr:rowOff>57150</xdr:rowOff>
    </xdr:to>
    <xdr:sp macro="" textlink="">
      <xdr:nvSpPr>
        <xdr:cNvPr id="26254" name="Text Box 732"/>
        <xdr:cNvSpPr txBox="1">
          <a:spLocks noChangeArrowheads="1"/>
        </xdr:cNvSpPr>
      </xdr:nvSpPr>
      <xdr:spPr bwMode="auto">
        <a:xfrm>
          <a:off x="3067050" y="12011025"/>
          <a:ext cx="76200" cy="200025"/>
        </a:xfrm>
        <a:prstGeom prst="rect">
          <a:avLst/>
        </a:prstGeom>
        <a:noFill/>
        <a:ln w="9525">
          <a:noFill/>
          <a:miter lim="800000"/>
          <a:headEnd/>
          <a:tailEnd/>
        </a:ln>
      </xdr:spPr>
    </xdr:sp>
    <xdr:clientData/>
  </xdr:twoCellAnchor>
  <xdr:twoCellAnchor editAs="oneCell">
    <xdr:from>
      <xdr:col>5</xdr:col>
      <xdr:colOff>180975</xdr:colOff>
      <xdr:row>66</xdr:row>
      <xdr:rowOff>0</xdr:rowOff>
    </xdr:from>
    <xdr:to>
      <xdr:col>5</xdr:col>
      <xdr:colOff>257175</xdr:colOff>
      <xdr:row>67</xdr:row>
      <xdr:rowOff>57150</xdr:rowOff>
    </xdr:to>
    <xdr:sp macro="" textlink="">
      <xdr:nvSpPr>
        <xdr:cNvPr id="26255" name="Text Box 733"/>
        <xdr:cNvSpPr txBox="1">
          <a:spLocks noChangeArrowheads="1"/>
        </xdr:cNvSpPr>
      </xdr:nvSpPr>
      <xdr:spPr bwMode="auto">
        <a:xfrm>
          <a:off x="3067050" y="12011025"/>
          <a:ext cx="76200" cy="200025"/>
        </a:xfrm>
        <a:prstGeom prst="rect">
          <a:avLst/>
        </a:prstGeom>
        <a:noFill/>
        <a:ln w="9525">
          <a:noFill/>
          <a:miter lim="800000"/>
          <a:headEnd/>
          <a:tailEnd/>
        </a:ln>
      </xdr:spPr>
    </xdr:sp>
    <xdr:clientData/>
  </xdr:twoCellAnchor>
  <xdr:twoCellAnchor editAs="oneCell">
    <xdr:from>
      <xdr:col>5</xdr:col>
      <xdr:colOff>180975</xdr:colOff>
      <xdr:row>66</xdr:row>
      <xdr:rowOff>0</xdr:rowOff>
    </xdr:from>
    <xdr:to>
      <xdr:col>5</xdr:col>
      <xdr:colOff>257175</xdr:colOff>
      <xdr:row>67</xdr:row>
      <xdr:rowOff>57150</xdr:rowOff>
    </xdr:to>
    <xdr:sp macro="" textlink="">
      <xdr:nvSpPr>
        <xdr:cNvPr id="26256" name="Text Box 734"/>
        <xdr:cNvSpPr txBox="1">
          <a:spLocks noChangeArrowheads="1"/>
        </xdr:cNvSpPr>
      </xdr:nvSpPr>
      <xdr:spPr bwMode="auto">
        <a:xfrm>
          <a:off x="3067050" y="12011025"/>
          <a:ext cx="76200" cy="200025"/>
        </a:xfrm>
        <a:prstGeom prst="rect">
          <a:avLst/>
        </a:prstGeom>
        <a:noFill/>
        <a:ln w="9525">
          <a:noFill/>
          <a:miter lim="800000"/>
          <a:headEnd/>
          <a:tailEnd/>
        </a:ln>
      </xdr:spPr>
    </xdr:sp>
    <xdr:clientData/>
  </xdr:twoCellAnchor>
  <xdr:twoCellAnchor editAs="oneCell">
    <xdr:from>
      <xdr:col>5</xdr:col>
      <xdr:colOff>180975</xdr:colOff>
      <xdr:row>66</xdr:row>
      <xdr:rowOff>0</xdr:rowOff>
    </xdr:from>
    <xdr:to>
      <xdr:col>5</xdr:col>
      <xdr:colOff>257175</xdr:colOff>
      <xdr:row>67</xdr:row>
      <xdr:rowOff>57150</xdr:rowOff>
    </xdr:to>
    <xdr:sp macro="" textlink="">
      <xdr:nvSpPr>
        <xdr:cNvPr id="26257" name="Text Box 735"/>
        <xdr:cNvSpPr txBox="1">
          <a:spLocks noChangeArrowheads="1"/>
        </xdr:cNvSpPr>
      </xdr:nvSpPr>
      <xdr:spPr bwMode="auto">
        <a:xfrm>
          <a:off x="3067050" y="12011025"/>
          <a:ext cx="76200" cy="200025"/>
        </a:xfrm>
        <a:prstGeom prst="rect">
          <a:avLst/>
        </a:prstGeom>
        <a:noFill/>
        <a:ln w="9525">
          <a:noFill/>
          <a:miter lim="800000"/>
          <a:headEnd/>
          <a:tailEnd/>
        </a:ln>
      </xdr:spPr>
    </xdr:sp>
    <xdr:clientData/>
  </xdr:twoCellAnchor>
  <xdr:twoCellAnchor editAs="oneCell">
    <xdr:from>
      <xdr:col>5</xdr:col>
      <xdr:colOff>180975</xdr:colOff>
      <xdr:row>66</xdr:row>
      <xdr:rowOff>0</xdr:rowOff>
    </xdr:from>
    <xdr:to>
      <xdr:col>5</xdr:col>
      <xdr:colOff>257175</xdr:colOff>
      <xdr:row>67</xdr:row>
      <xdr:rowOff>57150</xdr:rowOff>
    </xdr:to>
    <xdr:sp macro="" textlink="">
      <xdr:nvSpPr>
        <xdr:cNvPr id="26258" name="Text Box 736"/>
        <xdr:cNvSpPr txBox="1">
          <a:spLocks noChangeArrowheads="1"/>
        </xdr:cNvSpPr>
      </xdr:nvSpPr>
      <xdr:spPr bwMode="auto">
        <a:xfrm>
          <a:off x="3067050" y="12011025"/>
          <a:ext cx="76200" cy="200025"/>
        </a:xfrm>
        <a:prstGeom prst="rect">
          <a:avLst/>
        </a:prstGeom>
        <a:noFill/>
        <a:ln w="9525">
          <a:noFill/>
          <a:miter lim="800000"/>
          <a:headEnd/>
          <a:tailEnd/>
        </a:ln>
      </xdr:spPr>
    </xdr:sp>
    <xdr:clientData/>
  </xdr:twoCellAnchor>
  <xdr:twoCellAnchor editAs="oneCell">
    <xdr:from>
      <xdr:col>5</xdr:col>
      <xdr:colOff>180975</xdr:colOff>
      <xdr:row>66</xdr:row>
      <xdr:rowOff>0</xdr:rowOff>
    </xdr:from>
    <xdr:to>
      <xdr:col>5</xdr:col>
      <xdr:colOff>257175</xdr:colOff>
      <xdr:row>67</xdr:row>
      <xdr:rowOff>57150</xdr:rowOff>
    </xdr:to>
    <xdr:sp macro="" textlink="">
      <xdr:nvSpPr>
        <xdr:cNvPr id="26259" name="Text Box 737"/>
        <xdr:cNvSpPr txBox="1">
          <a:spLocks noChangeArrowheads="1"/>
        </xdr:cNvSpPr>
      </xdr:nvSpPr>
      <xdr:spPr bwMode="auto">
        <a:xfrm>
          <a:off x="3067050" y="12011025"/>
          <a:ext cx="76200" cy="200025"/>
        </a:xfrm>
        <a:prstGeom prst="rect">
          <a:avLst/>
        </a:prstGeom>
        <a:noFill/>
        <a:ln w="9525">
          <a:noFill/>
          <a:miter lim="800000"/>
          <a:headEnd/>
          <a:tailEnd/>
        </a:ln>
      </xdr:spPr>
    </xdr:sp>
    <xdr:clientData/>
  </xdr:twoCellAnchor>
  <xdr:twoCellAnchor editAs="oneCell">
    <xdr:from>
      <xdr:col>5</xdr:col>
      <xdr:colOff>180975</xdr:colOff>
      <xdr:row>66</xdr:row>
      <xdr:rowOff>0</xdr:rowOff>
    </xdr:from>
    <xdr:to>
      <xdr:col>5</xdr:col>
      <xdr:colOff>257175</xdr:colOff>
      <xdr:row>67</xdr:row>
      <xdr:rowOff>57150</xdr:rowOff>
    </xdr:to>
    <xdr:sp macro="" textlink="">
      <xdr:nvSpPr>
        <xdr:cNvPr id="26260" name="Text Box 738"/>
        <xdr:cNvSpPr txBox="1">
          <a:spLocks noChangeArrowheads="1"/>
        </xdr:cNvSpPr>
      </xdr:nvSpPr>
      <xdr:spPr bwMode="auto">
        <a:xfrm>
          <a:off x="3067050" y="12011025"/>
          <a:ext cx="76200" cy="200025"/>
        </a:xfrm>
        <a:prstGeom prst="rect">
          <a:avLst/>
        </a:prstGeom>
        <a:noFill/>
        <a:ln w="9525">
          <a:noFill/>
          <a:miter lim="800000"/>
          <a:headEnd/>
          <a:tailEnd/>
        </a:ln>
      </xdr:spPr>
    </xdr:sp>
    <xdr:clientData/>
  </xdr:twoCellAnchor>
  <xdr:twoCellAnchor editAs="oneCell">
    <xdr:from>
      <xdr:col>5</xdr:col>
      <xdr:colOff>180975</xdr:colOff>
      <xdr:row>66</xdr:row>
      <xdr:rowOff>0</xdr:rowOff>
    </xdr:from>
    <xdr:to>
      <xdr:col>5</xdr:col>
      <xdr:colOff>257175</xdr:colOff>
      <xdr:row>67</xdr:row>
      <xdr:rowOff>57150</xdr:rowOff>
    </xdr:to>
    <xdr:sp macro="" textlink="">
      <xdr:nvSpPr>
        <xdr:cNvPr id="26261" name="Text Box 739"/>
        <xdr:cNvSpPr txBox="1">
          <a:spLocks noChangeArrowheads="1"/>
        </xdr:cNvSpPr>
      </xdr:nvSpPr>
      <xdr:spPr bwMode="auto">
        <a:xfrm>
          <a:off x="3067050" y="12011025"/>
          <a:ext cx="76200" cy="200025"/>
        </a:xfrm>
        <a:prstGeom prst="rect">
          <a:avLst/>
        </a:prstGeom>
        <a:noFill/>
        <a:ln w="9525">
          <a:noFill/>
          <a:miter lim="800000"/>
          <a:headEnd/>
          <a:tailEnd/>
        </a:ln>
      </xdr:spPr>
    </xdr:sp>
    <xdr:clientData/>
  </xdr:twoCellAnchor>
  <xdr:twoCellAnchor editAs="oneCell">
    <xdr:from>
      <xdr:col>10</xdr:col>
      <xdr:colOff>180975</xdr:colOff>
      <xdr:row>66</xdr:row>
      <xdr:rowOff>0</xdr:rowOff>
    </xdr:from>
    <xdr:to>
      <xdr:col>11</xdr:col>
      <xdr:colOff>9525</xdr:colOff>
      <xdr:row>67</xdr:row>
      <xdr:rowOff>57150</xdr:rowOff>
    </xdr:to>
    <xdr:sp macro="" textlink="">
      <xdr:nvSpPr>
        <xdr:cNvPr id="26262" name="Text Box 740"/>
        <xdr:cNvSpPr txBox="1">
          <a:spLocks noChangeArrowheads="1"/>
        </xdr:cNvSpPr>
      </xdr:nvSpPr>
      <xdr:spPr bwMode="auto">
        <a:xfrm>
          <a:off x="5362575" y="12011025"/>
          <a:ext cx="76200" cy="200025"/>
        </a:xfrm>
        <a:prstGeom prst="rect">
          <a:avLst/>
        </a:prstGeom>
        <a:noFill/>
        <a:ln w="9525">
          <a:noFill/>
          <a:miter lim="800000"/>
          <a:headEnd/>
          <a:tailEnd/>
        </a:ln>
      </xdr:spPr>
    </xdr:sp>
    <xdr:clientData/>
  </xdr:twoCellAnchor>
  <xdr:twoCellAnchor editAs="oneCell">
    <xdr:from>
      <xdr:col>10</xdr:col>
      <xdr:colOff>180975</xdr:colOff>
      <xdr:row>66</xdr:row>
      <xdr:rowOff>0</xdr:rowOff>
    </xdr:from>
    <xdr:to>
      <xdr:col>11</xdr:col>
      <xdr:colOff>9525</xdr:colOff>
      <xdr:row>67</xdr:row>
      <xdr:rowOff>57150</xdr:rowOff>
    </xdr:to>
    <xdr:sp macro="" textlink="">
      <xdr:nvSpPr>
        <xdr:cNvPr id="26263" name="Text Box 741"/>
        <xdr:cNvSpPr txBox="1">
          <a:spLocks noChangeArrowheads="1"/>
        </xdr:cNvSpPr>
      </xdr:nvSpPr>
      <xdr:spPr bwMode="auto">
        <a:xfrm>
          <a:off x="5362575" y="12011025"/>
          <a:ext cx="76200" cy="200025"/>
        </a:xfrm>
        <a:prstGeom prst="rect">
          <a:avLst/>
        </a:prstGeom>
        <a:noFill/>
        <a:ln w="9525">
          <a:noFill/>
          <a:miter lim="800000"/>
          <a:headEnd/>
          <a:tailEnd/>
        </a:ln>
      </xdr:spPr>
    </xdr:sp>
    <xdr:clientData/>
  </xdr:twoCellAnchor>
  <xdr:twoCellAnchor editAs="oneCell">
    <xdr:from>
      <xdr:col>10</xdr:col>
      <xdr:colOff>180975</xdr:colOff>
      <xdr:row>66</xdr:row>
      <xdr:rowOff>0</xdr:rowOff>
    </xdr:from>
    <xdr:to>
      <xdr:col>11</xdr:col>
      <xdr:colOff>9525</xdr:colOff>
      <xdr:row>67</xdr:row>
      <xdr:rowOff>57150</xdr:rowOff>
    </xdr:to>
    <xdr:sp macro="" textlink="">
      <xdr:nvSpPr>
        <xdr:cNvPr id="26264" name="Text Box 742"/>
        <xdr:cNvSpPr txBox="1">
          <a:spLocks noChangeArrowheads="1"/>
        </xdr:cNvSpPr>
      </xdr:nvSpPr>
      <xdr:spPr bwMode="auto">
        <a:xfrm>
          <a:off x="5362575" y="12011025"/>
          <a:ext cx="76200" cy="200025"/>
        </a:xfrm>
        <a:prstGeom prst="rect">
          <a:avLst/>
        </a:prstGeom>
        <a:noFill/>
        <a:ln w="9525">
          <a:noFill/>
          <a:miter lim="800000"/>
          <a:headEnd/>
          <a:tailEnd/>
        </a:ln>
      </xdr:spPr>
    </xdr:sp>
    <xdr:clientData/>
  </xdr:twoCellAnchor>
  <xdr:twoCellAnchor editAs="oneCell">
    <xdr:from>
      <xdr:col>10</xdr:col>
      <xdr:colOff>180975</xdr:colOff>
      <xdr:row>66</xdr:row>
      <xdr:rowOff>0</xdr:rowOff>
    </xdr:from>
    <xdr:to>
      <xdr:col>11</xdr:col>
      <xdr:colOff>9525</xdr:colOff>
      <xdr:row>67</xdr:row>
      <xdr:rowOff>57150</xdr:rowOff>
    </xdr:to>
    <xdr:sp macro="" textlink="">
      <xdr:nvSpPr>
        <xdr:cNvPr id="26265" name="Text Box 743"/>
        <xdr:cNvSpPr txBox="1">
          <a:spLocks noChangeArrowheads="1"/>
        </xdr:cNvSpPr>
      </xdr:nvSpPr>
      <xdr:spPr bwMode="auto">
        <a:xfrm>
          <a:off x="5362575" y="12011025"/>
          <a:ext cx="76200" cy="200025"/>
        </a:xfrm>
        <a:prstGeom prst="rect">
          <a:avLst/>
        </a:prstGeom>
        <a:noFill/>
        <a:ln w="9525">
          <a:noFill/>
          <a:miter lim="800000"/>
          <a:headEnd/>
          <a:tailEnd/>
        </a:ln>
      </xdr:spPr>
    </xdr:sp>
    <xdr:clientData/>
  </xdr:twoCellAnchor>
  <xdr:twoCellAnchor editAs="oneCell">
    <xdr:from>
      <xdr:col>10</xdr:col>
      <xdr:colOff>180975</xdr:colOff>
      <xdr:row>66</xdr:row>
      <xdr:rowOff>0</xdr:rowOff>
    </xdr:from>
    <xdr:to>
      <xdr:col>11</xdr:col>
      <xdr:colOff>9525</xdr:colOff>
      <xdr:row>67</xdr:row>
      <xdr:rowOff>57150</xdr:rowOff>
    </xdr:to>
    <xdr:sp macro="" textlink="">
      <xdr:nvSpPr>
        <xdr:cNvPr id="26266" name="Text Box 744"/>
        <xdr:cNvSpPr txBox="1">
          <a:spLocks noChangeArrowheads="1"/>
        </xdr:cNvSpPr>
      </xdr:nvSpPr>
      <xdr:spPr bwMode="auto">
        <a:xfrm>
          <a:off x="5362575" y="12011025"/>
          <a:ext cx="76200" cy="200025"/>
        </a:xfrm>
        <a:prstGeom prst="rect">
          <a:avLst/>
        </a:prstGeom>
        <a:noFill/>
        <a:ln w="9525">
          <a:noFill/>
          <a:miter lim="800000"/>
          <a:headEnd/>
          <a:tailEnd/>
        </a:ln>
      </xdr:spPr>
    </xdr:sp>
    <xdr:clientData/>
  </xdr:twoCellAnchor>
  <xdr:twoCellAnchor editAs="oneCell">
    <xdr:from>
      <xdr:col>10</xdr:col>
      <xdr:colOff>180975</xdr:colOff>
      <xdr:row>66</xdr:row>
      <xdr:rowOff>0</xdr:rowOff>
    </xdr:from>
    <xdr:to>
      <xdr:col>11</xdr:col>
      <xdr:colOff>9525</xdr:colOff>
      <xdr:row>67</xdr:row>
      <xdr:rowOff>57150</xdr:rowOff>
    </xdr:to>
    <xdr:sp macro="" textlink="">
      <xdr:nvSpPr>
        <xdr:cNvPr id="26267" name="Text Box 745"/>
        <xdr:cNvSpPr txBox="1">
          <a:spLocks noChangeArrowheads="1"/>
        </xdr:cNvSpPr>
      </xdr:nvSpPr>
      <xdr:spPr bwMode="auto">
        <a:xfrm>
          <a:off x="5362575" y="12011025"/>
          <a:ext cx="76200" cy="200025"/>
        </a:xfrm>
        <a:prstGeom prst="rect">
          <a:avLst/>
        </a:prstGeom>
        <a:noFill/>
        <a:ln w="9525">
          <a:noFill/>
          <a:miter lim="800000"/>
          <a:headEnd/>
          <a:tailEnd/>
        </a:ln>
      </xdr:spPr>
    </xdr:sp>
    <xdr:clientData/>
  </xdr:twoCellAnchor>
  <xdr:twoCellAnchor editAs="oneCell">
    <xdr:from>
      <xdr:col>10</xdr:col>
      <xdr:colOff>180975</xdr:colOff>
      <xdr:row>66</xdr:row>
      <xdr:rowOff>0</xdr:rowOff>
    </xdr:from>
    <xdr:to>
      <xdr:col>11</xdr:col>
      <xdr:colOff>9525</xdr:colOff>
      <xdr:row>67</xdr:row>
      <xdr:rowOff>57150</xdr:rowOff>
    </xdr:to>
    <xdr:sp macro="" textlink="">
      <xdr:nvSpPr>
        <xdr:cNvPr id="26268" name="Text Box 746"/>
        <xdr:cNvSpPr txBox="1">
          <a:spLocks noChangeArrowheads="1"/>
        </xdr:cNvSpPr>
      </xdr:nvSpPr>
      <xdr:spPr bwMode="auto">
        <a:xfrm>
          <a:off x="5362575" y="12011025"/>
          <a:ext cx="76200" cy="200025"/>
        </a:xfrm>
        <a:prstGeom prst="rect">
          <a:avLst/>
        </a:prstGeom>
        <a:noFill/>
        <a:ln w="9525">
          <a:noFill/>
          <a:miter lim="800000"/>
          <a:headEnd/>
          <a:tailEnd/>
        </a:ln>
      </xdr:spPr>
    </xdr:sp>
    <xdr:clientData/>
  </xdr:twoCellAnchor>
  <xdr:twoCellAnchor editAs="oneCell">
    <xdr:from>
      <xdr:col>10</xdr:col>
      <xdr:colOff>180975</xdr:colOff>
      <xdr:row>66</xdr:row>
      <xdr:rowOff>0</xdr:rowOff>
    </xdr:from>
    <xdr:to>
      <xdr:col>11</xdr:col>
      <xdr:colOff>9525</xdr:colOff>
      <xdr:row>67</xdr:row>
      <xdr:rowOff>57150</xdr:rowOff>
    </xdr:to>
    <xdr:sp macro="" textlink="">
      <xdr:nvSpPr>
        <xdr:cNvPr id="26269" name="Text Box 747"/>
        <xdr:cNvSpPr txBox="1">
          <a:spLocks noChangeArrowheads="1"/>
        </xdr:cNvSpPr>
      </xdr:nvSpPr>
      <xdr:spPr bwMode="auto">
        <a:xfrm>
          <a:off x="5362575" y="12011025"/>
          <a:ext cx="76200" cy="200025"/>
        </a:xfrm>
        <a:prstGeom prst="rect">
          <a:avLst/>
        </a:prstGeom>
        <a:noFill/>
        <a:ln w="9525">
          <a:noFill/>
          <a:miter lim="800000"/>
          <a:headEnd/>
          <a:tailEnd/>
        </a:ln>
      </xdr:spPr>
    </xdr:sp>
    <xdr:clientData/>
  </xdr:twoCellAnchor>
  <xdr:twoCellAnchor editAs="oneCell">
    <xdr:from>
      <xdr:col>5</xdr:col>
      <xdr:colOff>180975</xdr:colOff>
      <xdr:row>67</xdr:row>
      <xdr:rowOff>0</xdr:rowOff>
    </xdr:from>
    <xdr:to>
      <xdr:col>5</xdr:col>
      <xdr:colOff>257175</xdr:colOff>
      <xdr:row>68</xdr:row>
      <xdr:rowOff>57150</xdr:rowOff>
    </xdr:to>
    <xdr:sp macro="" textlink="">
      <xdr:nvSpPr>
        <xdr:cNvPr id="26270" name="Text Box 748"/>
        <xdr:cNvSpPr txBox="1">
          <a:spLocks noChangeArrowheads="1"/>
        </xdr:cNvSpPr>
      </xdr:nvSpPr>
      <xdr:spPr bwMode="auto">
        <a:xfrm>
          <a:off x="3067050" y="12153900"/>
          <a:ext cx="76200" cy="200025"/>
        </a:xfrm>
        <a:prstGeom prst="rect">
          <a:avLst/>
        </a:prstGeom>
        <a:noFill/>
        <a:ln w="9525">
          <a:noFill/>
          <a:miter lim="800000"/>
          <a:headEnd/>
          <a:tailEnd/>
        </a:ln>
      </xdr:spPr>
    </xdr:sp>
    <xdr:clientData/>
  </xdr:twoCellAnchor>
  <xdr:twoCellAnchor editAs="oneCell">
    <xdr:from>
      <xdr:col>5</xdr:col>
      <xdr:colOff>180975</xdr:colOff>
      <xdr:row>67</xdr:row>
      <xdr:rowOff>0</xdr:rowOff>
    </xdr:from>
    <xdr:to>
      <xdr:col>5</xdr:col>
      <xdr:colOff>257175</xdr:colOff>
      <xdr:row>68</xdr:row>
      <xdr:rowOff>57150</xdr:rowOff>
    </xdr:to>
    <xdr:sp macro="" textlink="">
      <xdr:nvSpPr>
        <xdr:cNvPr id="26271" name="Text Box 749"/>
        <xdr:cNvSpPr txBox="1">
          <a:spLocks noChangeArrowheads="1"/>
        </xdr:cNvSpPr>
      </xdr:nvSpPr>
      <xdr:spPr bwMode="auto">
        <a:xfrm>
          <a:off x="3067050" y="12153900"/>
          <a:ext cx="76200" cy="200025"/>
        </a:xfrm>
        <a:prstGeom prst="rect">
          <a:avLst/>
        </a:prstGeom>
        <a:noFill/>
        <a:ln w="9525">
          <a:noFill/>
          <a:miter lim="800000"/>
          <a:headEnd/>
          <a:tailEnd/>
        </a:ln>
      </xdr:spPr>
    </xdr:sp>
    <xdr:clientData/>
  </xdr:twoCellAnchor>
  <xdr:twoCellAnchor editAs="oneCell">
    <xdr:from>
      <xdr:col>5</xdr:col>
      <xdr:colOff>180975</xdr:colOff>
      <xdr:row>67</xdr:row>
      <xdr:rowOff>0</xdr:rowOff>
    </xdr:from>
    <xdr:to>
      <xdr:col>5</xdr:col>
      <xdr:colOff>257175</xdr:colOff>
      <xdr:row>68</xdr:row>
      <xdr:rowOff>57150</xdr:rowOff>
    </xdr:to>
    <xdr:sp macro="" textlink="">
      <xdr:nvSpPr>
        <xdr:cNvPr id="26272" name="Text Box 750"/>
        <xdr:cNvSpPr txBox="1">
          <a:spLocks noChangeArrowheads="1"/>
        </xdr:cNvSpPr>
      </xdr:nvSpPr>
      <xdr:spPr bwMode="auto">
        <a:xfrm>
          <a:off x="3067050" y="12153900"/>
          <a:ext cx="76200" cy="200025"/>
        </a:xfrm>
        <a:prstGeom prst="rect">
          <a:avLst/>
        </a:prstGeom>
        <a:noFill/>
        <a:ln w="9525">
          <a:noFill/>
          <a:miter lim="800000"/>
          <a:headEnd/>
          <a:tailEnd/>
        </a:ln>
      </xdr:spPr>
    </xdr:sp>
    <xdr:clientData/>
  </xdr:twoCellAnchor>
  <xdr:twoCellAnchor editAs="oneCell">
    <xdr:from>
      <xdr:col>5</xdr:col>
      <xdr:colOff>180975</xdr:colOff>
      <xdr:row>67</xdr:row>
      <xdr:rowOff>0</xdr:rowOff>
    </xdr:from>
    <xdr:to>
      <xdr:col>5</xdr:col>
      <xdr:colOff>257175</xdr:colOff>
      <xdr:row>68</xdr:row>
      <xdr:rowOff>57150</xdr:rowOff>
    </xdr:to>
    <xdr:sp macro="" textlink="">
      <xdr:nvSpPr>
        <xdr:cNvPr id="26273" name="Text Box 751"/>
        <xdr:cNvSpPr txBox="1">
          <a:spLocks noChangeArrowheads="1"/>
        </xdr:cNvSpPr>
      </xdr:nvSpPr>
      <xdr:spPr bwMode="auto">
        <a:xfrm>
          <a:off x="3067050" y="12153900"/>
          <a:ext cx="76200" cy="200025"/>
        </a:xfrm>
        <a:prstGeom prst="rect">
          <a:avLst/>
        </a:prstGeom>
        <a:noFill/>
        <a:ln w="9525">
          <a:noFill/>
          <a:miter lim="800000"/>
          <a:headEnd/>
          <a:tailEnd/>
        </a:ln>
      </xdr:spPr>
    </xdr:sp>
    <xdr:clientData/>
  </xdr:twoCellAnchor>
  <xdr:twoCellAnchor editAs="oneCell">
    <xdr:from>
      <xdr:col>5</xdr:col>
      <xdr:colOff>180975</xdr:colOff>
      <xdr:row>67</xdr:row>
      <xdr:rowOff>0</xdr:rowOff>
    </xdr:from>
    <xdr:to>
      <xdr:col>5</xdr:col>
      <xdr:colOff>257175</xdr:colOff>
      <xdr:row>68</xdr:row>
      <xdr:rowOff>57150</xdr:rowOff>
    </xdr:to>
    <xdr:sp macro="" textlink="">
      <xdr:nvSpPr>
        <xdr:cNvPr id="26274" name="Text Box 752"/>
        <xdr:cNvSpPr txBox="1">
          <a:spLocks noChangeArrowheads="1"/>
        </xdr:cNvSpPr>
      </xdr:nvSpPr>
      <xdr:spPr bwMode="auto">
        <a:xfrm>
          <a:off x="3067050" y="12153900"/>
          <a:ext cx="76200" cy="200025"/>
        </a:xfrm>
        <a:prstGeom prst="rect">
          <a:avLst/>
        </a:prstGeom>
        <a:noFill/>
        <a:ln w="9525">
          <a:noFill/>
          <a:miter lim="800000"/>
          <a:headEnd/>
          <a:tailEnd/>
        </a:ln>
      </xdr:spPr>
    </xdr:sp>
    <xdr:clientData/>
  </xdr:twoCellAnchor>
  <xdr:twoCellAnchor editAs="oneCell">
    <xdr:from>
      <xdr:col>5</xdr:col>
      <xdr:colOff>180975</xdr:colOff>
      <xdr:row>67</xdr:row>
      <xdr:rowOff>0</xdr:rowOff>
    </xdr:from>
    <xdr:to>
      <xdr:col>5</xdr:col>
      <xdr:colOff>257175</xdr:colOff>
      <xdr:row>68</xdr:row>
      <xdr:rowOff>57150</xdr:rowOff>
    </xdr:to>
    <xdr:sp macro="" textlink="">
      <xdr:nvSpPr>
        <xdr:cNvPr id="26275" name="Text Box 753"/>
        <xdr:cNvSpPr txBox="1">
          <a:spLocks noChangeArrowheads="1"/>
        </xdr:cNvSpPr>
      </xdr:nvSpPr>
      <xdr:spPr bwMode="auto">
        <a:xfrm>
          <a:off x="3067050" y="12153900"/>
          <a:ext cx="76200" cy="200025"/>
        </a:xfrm>
        <a:prstGeom prst="rect">
          <a:avLst/>
        </a:prstGeom>
        <a:noFill/>
        <a:ln w="9525">
          <a:noFill/>
          <a:miter lim="800000"/>
          <a:headEnd/>
          <a:tailEnd/>
        </a:ln>
      </xdr:spPr>
    </xdr:sp>
    <xdr:clientData/>
  </xdr:twoCellAnchor>
  <xdr:twoCellAnchor editAs="oneCell">
    <xdr:from>
      <xdr:col>5</xdr:col>
      <xdr:colOff>180975</xdr:colOff>
      <xdr:row>67</xdr:row>
      <xdr:rowOff>0</xdr:rowOff>
    </xdr:from>
    <xdr:to>
      <xdr:col>5</xdr:col>
      <xdr:colOff>257175</xdr:colOff>
      <xdr:row>68</xdr:row>
      <xdr:rowOff>57150</xdr:rowOff>
    </xdr:to>
    <xdr:sp macro="" textlink="">
      <xdr:nvSpPr>
        <xdr:cNvPr id="26276" name="Text Box 754"/>
        <xdr:cNvSpPr txBox="1">
          <a:spLocks noChangeArrowheads="1"/>
        </xdr:cNvSpPr>
      </xdr:nvSpPr>
      <xdr:spPr bwMode="auto">
        <a:xfrm>
          <a:off x="3067050" y="12153900"/>
          <a:ext cx="76200" cy="200025"/>
        </a:xfrm>
        <a:prstGeom prst="rect">
          <a:avLst/>
        </a:prstGeom>
        <a:noFill/>
        <a:ln w="9525">
          <a:noFill/>
          <a:miter lim="800000"/>
          <a:headEnd/>
          <a:tailEnd/>
        </a:ln>
      </xdr:spPr>
    </xdr:sp>
    <xdr:clientData/>
  </xdr:twoCellAnchor>
  <xdr:twoCellAnchor editAs="oneCell">
    <xdr:from>
      <xdr:col>5</xdr:col>
      <xdr:colOff>180975</xdr:colOff>
      <xdr:row>67</xdr:row>
      <xdr:rowOff>0</xdr:rowOff>
    </xdr:from>
    <xdr:to>
      <xdr:col>5</xdr:col>
      <xdr:colOff>257175</xdr:colOff>
      <xdr:row>68</xdr:row>
      <xdr:rowOff>57150</xdr:rowOff>
    </xdr:to>
    <xdr:sp macro="" textlink="">
      <xdr:nvSpPr>
        <xdr:cNvPr id="26277" name="Text Box 755"/>
        <xdr:cNvSpPr txBox="1">
          <a:spLocks noChangeArrowheads="1"/>
        </xdr:cNvSpPr>
      </xdr:nvSpPr>
      <xdr:spPr bwMode="auto">
        <a:xfrm>
          <a:off x="3067050"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26278" name="Text Box 756"/>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26279" name="Text Box 757"/>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26280" name="Text Box 758"/>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26281" name="Text Box 759"/>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26282" name="Text Box 760"/>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26283" name="Text Box 761"/>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26284" name="Text Box 762"/>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26285" name="Text Box 763"/>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5</xdr:col>
      <xdr:colOff>180975</xdr:colOff>
      <xdr:row>68</xdr:row>
      <xdr:rowOff>0</xdr:rowOff>
    </xdr:from>
    <xdr:to>
      <xdr:col>5</xdr:col>
      <xdr:colOff>257175</xdr:colOff>
      <xdr:row>69</xdr:row>
      <xdr:rowOff>57150</xdr:rowOff>
    </xdr:to>
    <xdr:sp macro="" textlink="">
      <xdr:nvSpPr>
        <xdr:cNvPr id="26286" name="Text Box 764"/>
        <xdr:cNvSpPr txBox="1">
          <a:spLocks noChangeArrowheads="1"/>
        </xdr:cNvSpPr>
      </xdr:nvSpPr>
      <xdr:spPr bwMode="auto">
        <a:xfrm>
          <a:off x="3067050" y="12296775"/>
          <a:ext cx="76200" cy="200025"/>
        </a:xfrm>
        <a:prstGeom prst="rect">
          <a:avLst/>
        </a:prstGeom>
        <a:noFill/>
        <a:ln w="9525">
          <a:noFill/>
          <a:miter lim="800000"/>
          <a:headEnd/>
          <a:tailEnd/>
        </a:ln>
      </xdr:spPr>
    </xdr:sp>
    <xdr:clientData/>
  </xdr:twoCellAnchor>
  <xdr:twoCellAnchor editAs="oneCell">
    <xdr:from>
      <xdr:col>5</xdr:col>
      <xdr:colOff>180975</xdr:colOff>
      <xdr:row>68</xdr:row>
      <xdr:rowOff>0</xdr:rowOff>
    </xdr:from>
    <xdr:to>
      <xdr:col>5</xdr:col>
      <xdr:colOff>257175</xdr:colOff>
      <xdr:row>69</xdr:row>
      <xdr:rowOff>57150</xdr:rowOff>
    </xdr:to>
    <xdr:sp macro="" textlink="">
      <xdr:nvSpPr>
        <xdr:cNvPr id="26287" name="Text Box 765"/>
        <xdr:cNvSpPr txBox="1">
          <a:spLocks noChangeArrowheads="1"/>
        </xdr:cNvSpPr>
      </xdr:nvSpPr>
      <xdr:spPr bwMode="auto">
        <a:xfrm>
          <a:off x="3067050" y="12296775"/>
          <a:ext cx="76200" cy="200025"/>
        </a:xfrm>
        <a:prstGeom prst="rect">
          <a:avLst/>
        </a:prstGeom>
        <a:noFill/>
        <a:ln w="9525">
          <a:noFill/>
          <a:miter lim="800000"/>
          <a:headEnd/>
          <a:tailEnd/>
        </a:ln>
      </xdr:spPr>
    </xdr:sp>
    <xdr:clientData/>
  </xdr:twoCellAnchor>
  <xdr:twoCellAnchor editAs="oneCell">
    <xdr:from>
      <xdr:col>5</xdr:col>
      <xdr:colOff>180975</xdr:colOff>
      <xdr:row>68</xdr:row>
      <xdr:rowOff>0</xdr:rowOff>
    </xdr:from>
    <xdr:to>
      <xdr:col>5</xdr:col>
      <xdr:colOff>257175</xdr:colOff>
      <xdr:row>69</xdr:row>
      <xdr:rowOff>57150</xdr:rowOff>
    </xdr:to>
    <xdr:sp macro="" textlink="">
      <xdr:nvSpPr>
        <xdr:cNvPr id="26288" name="Text Box 766"/>
        <xdr:cNvSpPr txBox="1">
          <a:spLocks noChangeArrowheads="1"/>
        </xdr:cNvSpPr>
      </xdr:nvSpPr>
      <xdr:spPr bwMode="auto">
        <a:xfrm>
          <a:off x="3067050" y="12296775"/>
          <a:ext cx="76200" cy="200025"/>
        </a:xfrm>
        <a:prstGeom prst="rect">
          <a:avLst/>
        </a:prstGeom>
        <a:noFill/>
        <a:ln w="9525">
          <a:noFill/>
          <a:miter lim="800000"/>
          <a:headEnd/>
          <a:tailEnd/>
        </a:ln>
      </xdr:spPr>
    </xdr:sp>
    <xdr:clientData/>
  </xdr:twoCellAnchor>
  <xdr:twoCellAnchor editAs="oneCell">
    <xdr:from>
      <xdr:col>5</xdr:col>
      <xdr:colOff>180975</xdr:colOff>
      <xdr:row>68</xdr:row>
      <xdr:rowOff>0</xdr:rowOff>
    </xdr:from>
    <xdr:to>
      <xdr:col>5</xdr:col>
      <xdr:colOff>257175</xdr:colOff>
      <xdr:row>69</xdr:row>
      <xdr:rowOff>57150</xdr:rowOff>
    </xdr:to>
    <xdr:sp macro="" textlink="">
      <xdr:nvSpPr>
        <xdr:cNvPr id="26289" name="Text Box 767"/>
        <xdr:cNvSpPr txBox="1">
          <a:spLocks noChangeArrowheads="1"/>
        </xdr:cNvSpPr>
      </xdr:nvSpPr>
      <xdr:spPr bwMode="auto">
        <a:xfrm>
          <a:off x="3067050" y="12296775"/>
          <a:ext cx="76200" cy="200025"/>
        </a:xfrm>
        <a:prstGeom prst="rect">
          <a:avLst/>
        </a:prstGeom>
        <a:noFill/>
        <a:ln w="9525">
          <a:noFill/>
          <a:miter lim="800000"/>
          <a:headEnd/>
          <a:tailEnd/>
        </a:ln>
      </xdr:spPr>
    </xdr:sp>
    <xdr:clientData/>
  </xdr:twoCellAnchor>
  <xdr:twoCellAnchor editAs="oneCell">
    <xdr:from>
      <xdr:col>5</xdr:col>
      <xdr:colOff>180975</xdr:colOff>
      <xdr:row>68</xdr:row>
      <xdr:rowOff>0</xdr:rowOff>
    </xdr:from>
    <xdr:to>
      <xdr:col>5</xdr:col>
      <xdr:colOff>257175</xdr:colOff>
      <xdr:row>69</xdr:row>
      <xdr:rowOff>57150</xdr:rowOff>
    </xdr:to>
    <xdr:sp macro="" textlink="">
      <xdr:nvSpPr>
        <xdr:cNvPr id="26290" name="Text Box 768"/>
        <xdr:cNvSpPr txBox="1">
          <a:spLocks noChangeArrowheads="1"/>
        </xdr:cNvSpPr>
      </xdr:nvSpPr>
      <xdr:spPr bwMode="auto">
        <a:xfrm>
          <a:off x="3067050" y="12296775"/>
          <a:ext cx="76200" cy="200025"/>
        </a:xfrm>
        <a:prstGeom prst="rect">
          <a:avLst/>
        </a:prstGeom>
        <a:noFill/>
        <a:ln w="9525">
          <a:noFill/>
          <a:miter lim="800000"/>
          <a:headEnd/>
          <a:tailEnd/>
        </a:ln>
      </xdr:spPr>
    </xdr:sp>
    <xdr:clientData/>
  </xdr:twoCellAnchor>
  <xdr:twoCellAnchor editAs="oneCell">
    <xdr:from>
      <xdr:col>5</xdr:col>
      <xdr:colOff>180975</xdr:colOff>
      <xdr:row>68</xdr:row>
      <xdr:rowOff>0</xdr:rowOff>
    </xdr:from>
    <xdr:to>
      <xdr:col>5</xdr:col>
      <xdr:colOff>257175</xdr:colOff>
      <xdr:row>69</xdr:row>
      <xdr:rowOff>57150</xdr:rowOff>
    </xdr:to>
    <xdr:sp macro="" textlink="">
      <xdr:nvSpPr>
        <xdr:cNvPr id="26291" name="Text Box 769"/>
        <xdr:cNvSpPr txBox="1">
          <a:spLocks noChangeArrowheads="1"/>
        </xdr:cNvSpPr>
      </xdr:nvSpPr>
      <xdr:spPr bwMode="auto">
        <a:xfrm>
          <a:off x="3067050" y="12296775"/>
          <a:ext cx="76200" cy="200025"/>
        </a:xfrm>
        <a:prstGeom prst="rect">
          <a:avLst/>
        </a:prstGeom>
        <a:noFill/>
        <a:ln w="9525">
          <a:noFill/>
          <a:miter lim="800000"/>
          <a:headEnd/>
          <a:tailEnd/>
        </a:ln>
      </xdr:spPr>
    </xdr:sp>
    <xdr:clientData/>
  </xdr:twoCellAnchor>
  <xdr:twoCellAnchor editAs="oneCell">
    <xdr:from>
      <xdr:col>5</xdr:col>
      <xdr:colOff>180975</xdr:colOff>
      <xdr:row>68</xdr:row>
      <xdr:rowOff>0</xdr:rowOff>
    </xdr:from>
    <xdr:to>
      <xdr:col>5</xdr:col>
      <xdr:colOff>257175</xdr:colOff>
      <xdr:row>69</xdr:row>
      <xdr:rowOff>57150</xdr:rowOff>
    </xdr:to>
    <xdr:sp macro="" textlink="">
      <xdr:nvSpPr>
        <xdr:cNvPr id="26292" name="Text Box 770"/>
        <xdr:cNvSpPr txBox="1">
          <a:spLocks noChangeArrowheads="1"/>
        </xdr:cNvSpPr>
      </xdr:nvSpPr>
      <xdr:spPr bwMode="auto">
        <a:xfrm>
          <a:off x="3067050" y="12296775"/>
          <a:ext cx="76200" cy="200025"/>
        </a:xfrm>
        <a:prstGeom prst="rect">
          <a:avLst/>
        </a:prstGeom>
        <a:noFill/>
        <a:ln w="9525">
          <a:noFill/>
          <a:miter lim="800000"/>
          <a:headEnd/>
          <a:tailEnd/>
        </a:ln>
      </xdr:spPr>
    </xdr:sp>
    <xdr:clientData/>
  </xdr:twoCellAnchor>
  <xdr:twoCellAnchor editAs="oneCell">
    <xdr:from>
      <xdr:col>5</xdr:col>
      <xdr:colOff>180975</xdr:colOff>
      <xdr:row>68</xdr:row>
      <xdr:rowOff>0</xdr:rowOff>
    </xdr:from>
    <xdr:to>
      <xdr:col>5</xdr:col>
      <xdr:colOff>257175</xdr:colOff>
      <xdr:row>69</xdr:row>
      <xdr:rowOff>57150</xdr:rowOff>
    </xdr:to>
    <xdr:sp macro="" textlink="">
      <xdr:nvSpPr>
        <xdr:cNvPr id="26293" name="Text Box 771"/>
        <xdr:cNvSpPr txBox="1">
          <a:spLocks noChangeArrowheads="1"/>
        </xdr:cNvSpPr>
      </xdr:nvSpPr>
      <xdr:spPr bwMode="auto">
        <a:xfrm>
          <a:off x="3067050" y="12296775"/>
          <a:ext cx="76200" cy="200025"/>
        </a:xfrm>
        <a:prstGeom prst="rect">
          <a:avLst/>
        </a:prstGeom>
        <a:noFill/>
        <a:ln w="9525">
          <a:noFill/>
          <a:miter lim="800000"/>
          <a:headEnd/>
          <a:tailEnd/>
        </a:ln>
      </xdr:spPr>
    </xdr:sp>
    <xdr:clientData/>
  </xdr:twoCellAnchor>
  <xdr:twoCellAnchor editAs="oneCell">
    <xdr:from>
      <xdr:col>10</xdr:col>
      <xdr:colOff>180975</xdr:colOff>
      <xdr:row>68</xdr:row>
      <xdr:rowOff>0</xdr:rowOff>
    </xdr:from>
    <xdr:to>
      <xdr:col>11</xdr:col>
      <xdr:colOff>9525</xdr:colOff>
      <xdr:row>69</xdr:row>
      <xdr:rowOff>57150</xdr:rowOff>
    </xdr:to>
    <xdr:sp macro="" textlink="">
      <xdr:nvSpPr>
        <xdr:cNvPr id="26294" name="Text Box 772"/>
        <xdr:cNvSpPr txBox="1">
          <a:spLocks noChangeArrowheads="1"/>
        </xdr:cNvSpPr>
      </xdr:nvSpPr>
      <xdr:spPr bwMode="auto">
        <a:xfrm>
          <a:off x="5362575" y="12296775"/>
          <a:ext cx="76200" cy="200025"/>
        </a:xfrm>
        <a:prstGeom prst="rect">
          <a:avLst/>
        </a:prstGeom>
        <a:noFill/>
        <a:ln w="9525">
          <a:noFill/>
          <a:miter lim="800000"/>
          <a:headEnd/>
          <a:tailEnd/>
        </a:ln>
      </xdr:spPr>
    </xdr:sp>
    <xdr:clientData/>
  </xdr:twoCellAnchor>
  <xdr:twoCellAnchor editAs="oneCell">
    <xdr:from>
      <xdr:col>10</xdr:col>
      <xdr:colOff>180975</xdr:colOff>
      <xdr:row>68</xdr:row>
      <xdr:rowOff>0</xdr:rowOff>
    </xdr:from>
    <xdr:to>
      <xdr:col>11</xdr:col>
      <xdr:colOff>9525</xdr:colOff>
      <xdr:row>69</xdr:row>
      <xdr:rowOff>57150</xdr:rowOff>
    </xdr:to>
    <xdr:sp macro="" textlink="">
      <xdr:nvSpPr>
        <xdr:cNvPr id="26295" name="Text Box 773"/>
        <xdr:cNvSpPr txBox="1">
          <a:spLocks noChangeArrowheads="1"/>
        </xdr:cNvSpPr>
      </xdr:nvSpPr>
      <xdr:spPr bwMode="auto">
        <a:xfrm>
          <a:off x="5362575" y="12296775"/>
          <a:ext cx="76200" cy="200025"/>
        </a:xfrm>
        <a:prstGeom prst="rect">
          <a:avLst/>
        </a:prstGeom>
        <a:noFill/>
        <a:ln w="9525">
          <a:noFill/>
          <a:miter lim="800000"/>
          <a:headEnd/>
          <a:tailEnd/>
        </a:ln>
      </xdr:spPr>
    </xdr:sp>
    <xdr:clientData/>
  </xdr:twoCellAnchor>
  <xdr:twoCellAnchor editAs="oneCell">
    <xdr:from>
      <xdr:col>10</xdr:col>
      <xdr:colOff>180975</xdr:colOff>
      <xdr:row>68</xdr:row>
      <xdr:rowOff>0</xdr:rowOff>
    </xdr:from>
    <xdr:to>
      <xdr:col>11</xdr:col>
      <xdr:colOff>9525</xdr:colOff>
      <xdr:row>69</xdr:row>
      <xdr:rowOff>57150</xdr:rowOff>
    </xdr:to>
    <xdr:sp macro="" textlink="">
      <xdr:nvSpPr>
        <xdr:cNvPr id="26296" name="Text Box 774"/>
        <xdr:cNvSpPr txBox="1">
          <a:spLocks noChangeArrowheads="1"/>
        </xdr:cNvSpPr>
      </xdr:nvSpPr>
      <xdr:spPr bwMode="auto">
        <a:xfrm>
          <a:off x="5362575" y="12296775"/>
          <a:ext cx="76200" cy="200025"/>
        </a:xfrm>
        <a:prstGeom prst="rect">
          <a:avLst/>
        </a:prstGeom>
        <a:noFill/>
        <a:ln w="9525">
          <a:noFill/>
          <a:miter lim="800000"/>
          <a:headEnd/>
          <a:tailEnd/>
        </a:ln>
      </xdr:spPr>
    </xdr:sp>
    <xdr:clientData/>
  </xdr:twoCellAnchor>
  <xdr:twoCellAnchor editAs="oneCell">
    <xdr:from>
      <xdr:col>10</xdr:col>
      <xdr:colOff>180975</xdr:colOff>
      <xdr:row>68</xdr:row>
      <xdr:rowOff>0</xdr:rowOff>
    </xdr:from>
    <xdr:to>
      <xdr:col>11</xdr:col>
      <xdr:colOff>9525</xdr:colOff>
      <xdr:row>69</xdr:row>
      <xdr:rowOff>57150</xdr:rowOff>
    </xdr:to>
    <xdr:sp macro="" textlink="">
      <xdr:nvSpPr>
        <xdr:cNvPr id="26297" name="Text Box 775"/>
        <xdr:cNvSpPr txBox="1">
          <a:spLocks noChangeArrowheads="1"/>
        </xdr:cNvSpPr>
      </xdr:nvSpPr>
      <xdr:spPr bwMode="auto">
        <a:xfrm>
          <a:off x="5362575" y="12296775"/>
          <a:ext cx="76200" cy="200025"/>
        </a:xfrm>
        <a:prstGeom prst="rect">
          <a:avLst/>
        </a:prstGeom>
        <a:noFill/>
        <a:ln w="9525">
          <a:noFill/>
          <a:miter lim="800000"/>
          <a:headEnd/>
          <a:tailEnd/>
        </a:ln>
      </xdr:spPr>
    </xdr:sp>
    <xdr:clientData/>
  </xdr:twoCellAnchor>
  <xdr:twoCellAnchor editAs="oneCell">
    <xdr:from>
      <xdr:col>10</xdr:col>
      <xdr:colOff>180975</xdr:colOff>
      <xdr:row>68</xdr:row>
      <xdr:rowOff>0</xdr:rowOff>
    </xdr:from>
    <xdr:to>
      <xdr:col>11</xdr:col>
      <xdr:colOff>9525</xdr:colOff>
      <xdr:row>69</xdr:row>
      <xdr:rowOff>57150</xdr:rowOff>
    </xdr:to>
    <xdr:sp macro="" textlink="">
      <xdr:nvSpPr>
        <xdr:cNvPr id="26298" name="Text Box 776"/>
        <xdr:cNvSpPr txBox="1">
          <a:spLocks noChangeArrowheads="1"/>
        </xdr:cNvSpPr>
      </xdr:nvSpPr>
      <xdr:spPr bwMode="auto">
        <a:xfrm>
          <a:off x="5362575" y="12296775"/>
          <a:ext cx="76200" cy="200025"/>
        </a:xfrm>
        <a:prstGeom prst="rect">
          <a:avLst/>
        </a:prstGeom>
        <a:noFill/>
        <a:ln w="9525">
          <a:noFill/>
          <a:miter lim="800000"/>
          <a:headEnd/>
          <a:tailEnd/>
        </a:ln>
      </xdr:spPr>
    </xdr:sp>
    <xdr:clientData/>
  </xdr:twoCellAnchor>
  <xdr:twoCellAnchor editAs="oneCell">
    <xdr:from>
      <xdr:col>10</xdr:col>
      <xdr:colOff>180975</xdr:colOff>
      <xdr:row>68</xdr:row>
      <xdr:rowOff>0</xdr:rowOff>
    </xdr:from>
    <xdr:to>
      <xdr:col>11</xdr:col>
      <xdr:colOff>9525</xdr:colOff>
      <xdr:row>69</xdr:row>
      <xdr:rowOff>57150</xdr:rowOff>
    </xdr:to>
    <xdr:sp macro="" textlink="">
      <xdr:nvSpPr>
        <xdr:cNvPr id="26299" name="Text Box 777"/>
        <xdr:cNvSpPr txBox="1">
          <a:spLocks noChangeArrowheads="1"/>
        </xdr:cNvSpPr>
      </xdr:nvSpPr>
      <xdr:spPr bwMode="auto">
        <a:xfrm>
          <a:off x="5362575" y="12296775"/>
          <a:ext cx="76200" cy="200025"/>
        </a:xfrm>
        <a:prstGeom prst="rect">
          <a:avLst/>
        </a:prstGeom>
        <a:noFill/>
        <a:ln w="9525">
          <a:noFill/>
          <a:miter lim="800000"/>
          <a:headEnd/>
          <a:tailEnd/>
        </a:ln>
      </xdr:spPr>
    </xdr:sp>
    <xdr:clientData/>
  </xdr:twoCellAnchor>
  <xdr:twoCellAnchor editAs="oneCell">
    <xdr:from>
      <xdr:col>10</xdr:col>
      <xdr:colOff>180975</xdr:colOff>
      <xdr:row>68</xdr:row>
      <xdr:rowOff>0</xdr:rowOff>
    </xdr:from>
    <xdr:to>
      <xdr:col>11</xdr:col>
      <xdr:colOff>9525</xdr:colOff>
      <xdr:row>69</xdr:row>
      <xdr:rowOff>57150</xdr:rowOff>
    </xdr:to>
    <xdr:sp macro="" textlink="">
      <xdr:nvSpPr>
        <xdr:cNvPr id="26300" name="Text Box 778"/>
        <xdr:cNvSpPr txBox="1">
          <a:spLocks noChangeArrowheads="1"/>
        </xdr:cNvSpPr>
      </xdr:nvSpPr>
      <xdr:spPr bwMode="auto">
        <a:xfrm>
          <a:off x="5362575" y="12296775"/>
          <a:ext cx="76200" cy="200025"/>
        </a:xfrm>
        <a:prstGeom prst="rect">
          <a:avLst/>
        </a:prstGeom>
        <a:noFill/>
        <a:ln w="9525">
          <a:noFill/>
          <a:miter lim="800000"/>
          <a:headEnd/>
          <a:tailEnd/>
        </a:ln>
      </xdr:spPr>
    </xdr:sp>
    <xdr:clientData/>
  </xdr:twoCellAnchor>
  <xdr:twoCellAnchor editAs="oneCell">
    <xdr:from>
      <xdr:col>10</xdr:col>
      <xdr:colOff>180975</xdr:colOff>
      <xdr:row>68</xdr:row>
      <xdr:rowOff>0</xdr:rowOff>
    </xdr:from>
    <xdr:to>
      <xdr:col>11</xdr:col>
      <xdr:colOff>9525</xdr:colOff>
      <xdr:row>69</xdr:row>
      <xdr:rowOff>57150</xdr:rowOff>
    </xdr:to>
    <xdr:sp macro="" textlink="">
      <xdr:nvSpPr>
        <xdr:cNvPr id="26301" name="Text Box 779"/>
        <xdr:cNvSpPr txBox="1">
          <a:spLocks noChangeArrowheads="1"/>
        </xdr:cNvSpPr>
      </xdr:nvSpPr>
      <xdr:spPr bwMode="auto">
        <a:xfrm>
          <a:off x="5362575" y="12296775"/>
          <a:ext cx="76200" cy="200025"/>
        </a:xfrm>
        <a:prstGeom prst="rect">
          <a:avLst/>
        </a:prstGeom>
        <a:noFill/>
        <a:ln w="9525">
          <a:noFill/>
          <a:miter lim="800000"/>
          <a:headEnd/>
          <a:tailEnd/>
        </a:ln>
      </xdr:spPr>
    </xdr:sp>
    <xdr:clientData/>
  </xdr:twoCellAnchor>
  <xdr:twoCellAnchor editAs="oneCell">
    <xdr:from>
      <xdr:col>5</xdr:col>
      <xdr:colOff>180975</xdr:colOff>
      <xdr:row>69</xdr:row>
      <xdr:rowOff>0</xdr:rowOff>
    </xdr:from>
    <xdr:to>
      <xdr:col>5</xdr:col>
      <xdr:colOff>257175</xdr:colOff>
      <xdr:row>70</xdr:row>
      <xdr:rowOff>28575</xdr:rowOff>
    </xdr:to>
    <xdr:sp macro="" textlink="">
      <xdr:nvSpPr>
        <xdr:cNvPr id="26302" name="Text Box 780"/>
        <xdr:cNvSpPr txBox="1">
          <a:spLocks noChangeArrowheads="1"/>
        </xdr:cNvSpPr>
      </xdr:nvSpPr>
      <xdr:spPr bwMode="auto">
        <a:xfrm>
          <a:off x="3067050" y="12439650"/>
          <a:ext cx="76200" cy="200025"/>
        </a:xfrm>
        <a:prstGeom prst="rect">
          <a:avLst/>
        </a:prstGeom>
        <a:noFill/>
        <a:ln w="9525">
          <a:noFill/>
          <a:miter lim="800000"/>
          <a:headEnd/>
          <a:tailEnd/>
        </a:ln>
      </xdr:spPr>
    </xdr:sp>
    <xdr:clientData/>
  </xdr:twoCellAnchor>
  <xdr:twoCellAnchor editAs="oneCell">
    <xdr:from>
      <xdr:col>5</xdr:col>
      <xdr:colOff>180975</xdr:colOff>
      <xdr:row>69</xdr:row>
      <xdr:rowOff>0</xdr:rowOff>
    </xdr:from>
    <xdr:to>
      <xdr:col>5</xdr:col>
      <xdr:colOff>257175</xdr:colOff>
      <xdr:row>70</xdr:row>
      <xdr:rowOff>28575</xdr:rowOff>
    </xdr:to>
    <xdr:sp macro="" textlink="">
      <xdr:nvSpPr>
        <xdr:cNvPr id="26303" name="Text Box 781"/>
        <xdr:cNvSpPr txBox="1">
          <a:spLocks noChangeArrowheads="1"/>
        </xdr:cNvSpPr>
      </xdr:nvSpPr>
      <xdr:spPr bwMode="auto">
        <a:xfrm>
          <a:off x="3067050" y="12439650"/>
          <a:ext cx="76200" cy="200025"/>
        </a:xfrm>
        <a:prstGeom prst="rect">
          <a:avLst/>
        </a:prstGeom>
        <a:noFill/>
        <a:ln w="9525">
          <a:noFill/>
          <a:miter lim="800000"/>
          <a:headEnd/>
          <a:tailEnd/>
        </a:ln>
      </xdr:spPr>
    </xdr:sp>
    <xdr:clientData/>
  </xdr:twoCellAnchor>
  <xdr:twoCellAnchor editAs="oneCell">
    <xdr:from>
      <xdr:col>5</xdr:col>
      <xdr:colOff>180975</xdr:colOff>
      <xdr:row>69</xdr:row>
      <xdr:rowOff>0</xdr:rowOff>
    </xdr:from>
    <xdr:to>
      <xdr:col>5</xdr:col>
      <xdr:colOff>257175</xdr:colOff>
      <xdr:row>70</xdr:row>
      <xdr:rowOff>28575</xdr:rowOff>
    </xdr:to>
    <xdr:sp macro="" textlink="">
      <xdr:nvSpPr>
        <xdr:cNvPr id="26304" name="Text Box 782"/>
        <xdr:cNvSpPr txBox="1">
          <a:spLocks noChangeArrowheads="1"/>
        </xdr:cNvSpPr>
      </xdr:nvSpPr>
      <xdr:spPr bwMode="auto">
        <a:xfrm>
          <a:off x="3067050" y="12439650"/>
          <a:ext cx="76200" cy="200025"/>
        </a:xfrm>
        <a:prstGeom prst="rect">
          <a:avLst/>
        </a:prstGeom>
        <a:noFill/>
        <a:ln w="9525">
          <a:noFill/>
          <a:miter lim="800000"/>
          <a:headEnd/>
          <a:tailEnd/>
        </a:ln>
      </xdr:spPr>
    </xdr:sp>
    <xdr:clientData/>
  </xdr:twoCellAnchor>
  <xdr:twoCellAnchor editAs="oneCell">
    <xdr:from>
      <xdr:col>5</xdr:col>
      <xdr:colOff>180975</xdr:colOff>
      <xdr:row>69</xdr:row>
      <xdr:rowOff>0</xdr:rowOff>
    </xdr:from>
    <xdr:to>
      <xdr:col>5</xdr:col>
      <xdr:colOff>257175</xdr:colOff>
      <xdr:row>70</xdr:row>
      <xdr:rowOff>28575</xdr:rowOff>
    </xdr:to>
    <xdr:sp macro="" textlink="">
      <xdr:nvSpPr>
        <xdr:cNvPr id="26305" name="Text Box 783"/>
        <xdr:cNvSpPr txBox="1">
          <a:spLocks noChangeArrowheads="1"/>
        </xdr:cNvSpPr>
      </xdr:nvSpPr>
      <xdr:spPr bwMode="auto">
        <a:xfrm>
          <a:off x="3067050" y="12439650"/>
          <a:ext cx="76200" cy="200025"/>
        </a:xfrm>
        <a:prstGeom prst="rect">
          <a:avLst/>
        </a:prstGeom>
        <a:noFill/>
        <a:ln w="9525">
          <a:noFill/>
          <a:miter lim="800000"/>
          <a:headEnd/>
          <a:tailEnd/>
        </a:ln>
      </xdr:spPr>
    </xdr:sp>
    <xdr:clientData/>
  </xdr:twoCellAnchor>
  <xdr:twoCellAnchor editAs="oneCell">
    <xdr:from>
      <xdr:col>5</xdr:col>
      <xdr:colOff>180975</xdr:colOff>
      <xdr:row>69</xdr:row>
      <xdr:rowOff>0</xdr:rowOff>
    </xdr:from>
    <xdr:to>
      <xdr:col>5</xdr:col>
      <xdr:colOff>257175</xdr:colOff>
      <xdr:row>70</xdr:row>
      <xdr:rowOff>28575</xdr:rowOff>
    </xdr:to>
    <xdr:sp macro="" textlink="">
      <xdr:nvSpPr>
        <xdr:cNvPr id="26306" name="Text Box 784"/>
        <xdr:cNvSpPr txBox="1">
          <a:spLocks noChangeArrowheads="1"/>
        </xdr:cNvSpPr>
      </xdr:nvSpPr>
      <xdr:spPr bwMode="auto">
        <a:xfrm>
          <a:off x="3067050" y="12439650"/>
          <a:ext cx="76200" cy="200025"/>
        </a:xfrm>
        <a:prstGeom prst="rect">
          <a:avLst/>
        </a:prstGeom>
        <a:noFill/>
        <a:ln w="9525">
          <a:noFill/>
          <a:miter lim="800000"/>
          <a:headEnd/>
          <a:tailEnd/>
        </a:ln>
      </xdr:spPr>
    </xdr:sp>
    <xdr:clientData/>
  </xdr:twoCellAnchor>
  <xdr:twoCellAnchor editAs="oneCell">
    <xdr:from>
      <xdr:col>5</xdr:col>
      <xdr:colOff>180975</xdr:colOff>
      <xdr:row>69</xdr:row>
      <xdr:rowOff>0</xdr:rowOff>
    </xdr:from>
    <xdr:to>
      <xdr:col>5</xdr:col>
      <xdr:colOff>257175</xdr:colOff>
      <xdr:row>70</xdr:row>
      <xdr:rowOff>28575</xdr:rowOff>
    </xdr:to>
    <xdr:sp macro="" textlink="">
      <xdr:nvSpPr>
        <xdr:cNvPr id="26307" name="Text Box 785"/>
        <xdr:cNvSpPr txBox="1">
          <a:spLocks noChangeArrowheads="1"/>
        </xdr:cNvSpPr>
      </xdr:nvSpPr>
      <xdr:spPr bwMode="auto">
        <a:xfrm>
          <a:off x="3067050" y="12439650"/>
          <a:ext cx="76200" cy="200025"/>
        </a:xfrm>
        <a:prstGeom prst="rect">
          <a:avLst/>
        </a:prstGeom>
        <a:noFill/>
        <a:ln w="9525">
          <a:noFill/>
          <a:miter lim="800000"/>
          <a:headEnd/>
          <a:tailEnd/>
        </a:ln>
      </xdr:spPr>
    </xdr:sp>
    <xdr:clientData/>
  </xdr:twoCellAnchor>
  <xdr:twoCellAnchor editAs="oneCell">
    <xdr:from>
      <xdr:col>5</xdr:col>
      <xdr:colOff>180975</xdr:colOff>
      <xdr:row>69</xdr:row>
      <xdr:rowOff>0</xdr:rowOff>
    </xdr:from>
    <xdr:to>
      <xdr:col>5</xdr:col>
      <xdr:colOff>257175</xdr:colOff>
      <xdr:row>70</xdr:row>
      <xdr:rowOff>28575</xdr:rowOff>
    </xdr:to>
    <xdr:sp macro="" textlink="">
      <xdr:nvSpPr>
        <xdr:cNvPr id="26308" name="Text Box 786"/>
        <xdr:cNvSpPr txBox="1">
          <a:spLocks noChangeArrowheads="1"/>
        </xdr:cNvSpPr>
      </xdr:nvSpPr>
      <xdr:spPr bwMode="auto">
        <a:xfrm>
          <a:off x="3067050" y="12439650"/>
          <a:ext cx="76200" cy="200025"/>
        </a:xfrm>
        <a:prstGeom prst="rect">
          <a:avLst/>
        </a:prstGeom>
        <a:noFill/>
        <a:ln w="9525">
          <a:noFill/>
          <a:miter lim="800000"/>
          <a:headEnd/>
          <a:tailEnd/>
        </a:ln>
      </xdr:spPr>
    </xdr:sp>
    <xdr:clientData/>
  </xdr:twoCellAnchor>
  <xdr:twoCellAnchor editAs="oneCell">
    <xdr:from>
      <xdr:col>5</xdr:col>
      <xdr:colOff>180975</xdr:colOff>
      <xdr:row>69</xdr:row>
      <xdr:rowOff>0</xdr:rowOff>
    </xdr:from>
    <xdr:to>
      <xdr:col>5</xdr:col>
      <xdr:colOff>257175</xdr:colOff>
      <xdr:row>70</xdr:row>
      <xdr:rowOff>28575</xdr:rowOff>
    </xdr:to>
    <xdr:sp macro="" textlink="">
      <xdr:nvSpPr>
        <xdr:cNvPr id="26309" name="Text Box 787"/>
        <xdr:cNvSpPr txBox="1">
          <a:spLocks noChangeArrowheads="1"/>
        </xdr:cNvSpPr>
      </xdr:nvSpPr>
      <xdr:spPr bwMode="auto">
        <a:xfrm>
          <a:off x="3067050" y="12439650"/>
          <a:ext cx="76200" cy="200025"/>
        </a:xfrm>
        <a:prstGeom prst="rect">
          <a:avLst/>
        </a:prstGeom>
        <a:noFill/>
        <a:ln w="9525">
          <a:noFill/>
          <a:miter lim="800000"/>
          <a:headEnd/>
          <a:tailEnd/>
        </a:ln>
      </xdr:spPr>
    </xdr:sp>
    <xdr:clientData/>
  </xdr:twoCellAnchor>
  <xdr:twoCellAnchor editAs="oneCell">
    <xdr:from>
      <xdr:col>10</xdr:col>
      <xdr:colOff>180975</xdr:colOff>
      <xdr:row>69</xdr:row>
      <xdr:rowOff>0</xdr:rowOff>
    </xdr:from>
    <xdr:to>
      <xdr:col>11</xdr:col>
      <xdr:colOff>9525</xdr:colOff>
      <xdr:row>70</xdr:row>
      <xdr:rowOff>28575</xdr:rowOff>
    </xdr:to>
    <xdr:sp macro="" textlink="">
      <xdr:nvSpPr>
        <xdr:cNvPr id="26310" name="Text Box 788"/>
        <xdr:cNvSpPr txBox="1">
          <a:spLocks noChangeArrowheads="1"/>
        </xdr:cNvSpPr>
      </xdr:nvSpPr>
      <xdr:spPr bwMode="auto">
        <a:xfrm>
          <a:off x="5362575" y="12439650"/>
          <a:ext cx="76200" cy="200025"/>
        </a:xfrm>
        <a:prstGeom prst="rect">
          <a:avLst/>
        </a:prstGeom>
        <a:noFill/>
        <a:ln w="9525">
          <a:noFill/>
          <a:miter lim="800000"/>
          <a:headEnd/>
          <a:tailEnd/>
        </a:ln>
      </xdr:spPr>
    </xdr:sp>
    <xdr:clientData/>
  </xdr:twoCellAnchor>
  <xdr:twoCellAnchor editAs="oneCell">
    <xdr:from>
      <xdr:col>10</xdr:col>
      <xdr:colOff>180975</xdr:colOff>
      <xdr:row>69</xdr:row>
      <xdr:rowOff>0</xdr:rowOff>
    </xdr:from>
    <xdr:to>
      <xdr:col>11</xdr:col>
      <xdr:colOff>9525</xdr:colOff>
      <xdr:row>70</xdr:row>
      <xdr:rowOff>28575</xdr:rowOff>
    </xdr:to>
    <xdr:sp macro="" textlink="">
      <xdr:nvSpPr>
        <xdr:cNvPr id="26311" name="Text Box 789"/>
        <xdr:cNvSpPr txBox="1">
          <a:spLocks noChangeArrowheads="1"/>
        </xdr:cNvSpPr>
      </xdr:nvSpPr>
      <xdr:spPr bwMode="auto">
        <a:xfrm>
          <a:off x="5362575" y="12439650"/>
          <a:ext cx="76200" cy="200025"/>
        </a:xfrm>
        <a:prstGeom prst="rect">
          <a:avLst/>
        </a:prstGeom>
        <a:noFill/>
        <a:ln w="9525">
          <a:noFill/>
          <a:miter lim="800000"/>
          <a:headEnd/>
          <a:tailEnd/>
        </a:ln>
      </xdr:spPr>
    </xdr:sp>
    <xdr:clientData/>
  </xdr:twoCellAnchor>
  <xdr:twoCellAnchor editAs="oneCell">
    <xdr:from>
      <xdr:col>10</xdr:col>
      <xdr:colOff>180975</xdr:colOff>
      <xdr:row>69</xdr:row>
      <xdr:rowOff>0</xdr:rowOff>
    </xdr:from>
    <xdr:to>
      <xdr:col>11</xdr:col>
      <xdr:colOff>9525</xdr:colOff>
      <xdr:row>70</xdr:row>
      <xdr:rowOff>28575</xdr:rowOff>
    </xdr:to>
    <xdr:sp macro="" textlink="">
      <xdr:nvSpPr>
        <xdr:cNvPr id="26312" name="Text Box 790"/>
        <xdr:cNvSpPr txBox="1">
          <a:spLocks noChangeArrowheads="1"/>
        </xdr:cNvSpPr>
      </xdr:nvSpPr>
      <xdr:spPr bwMode="auto">
        <a:xfrm>
          <a:off x="5362575" y="12439650"/>
          <a:ext cx="76200" cy="200025"/>
        </a:xfrm>
        <a:prstGeom prst="rect">
          <a:avLst/>
        </a:prstGeom>
        <a:noFill/>
        <a:ln w="9525">
          <a:noFill/>
          <a:miter lim="800000"/>
          <a:headEnd/>
          <a:tailEnd/>
        </a:ln>
      </xdr:spPr>
    </xdr:sp>
    <xdr:clientData/>
  </xdr:twoCellAnchor>
  <xdr:twoCellAnchor editAs="oneCell">
    <xdr:from>
      <xdr:col>10</xdr:col>
      <xdr:colOff>180975</xdr:colOff>
      <xdr:row>69</xdr:row>
      <xdr:rowOff>0</xdr:rowOff>
    </xdr:from>
    <xdr:to>
      <xdr:col>11</xdr:col>
      <xdr:colOff>9525</xdr:colOff>
      <xdr:row>70</xdr:row>
      <xdr:rowOff>28575</xdr:rowOff>
    </xdr:to>
    <xdr:sp macro="" textlink="">
      <xdr:nvSpPr>
        <xdr:cNvPr id="26313" name="Text Box 791"/>
        <xdr:cNvSpPr txBox="1">
          <a:spLocks noChangeArrowheads="1"/>
        </xdr:cNvSpPr>
      </xdr:nvSpPr>
      <xdr:spPr bwMode="auto">
        <a:xfrm>
          <a:off x="5362575" y="12439650"/>
          <a:ext cx="76200" cy="200025"/>
        </a:xfrm>
        <a:prstGeom prst="rect">
          <a:avLst/>
        </a:prstGeom>
        <a:noFill/>
        <a:ln w="9525">
          <a:noFill/>
          <a:miter lim="800000"/>
          <a:headEnd/>
          <a:tailEnd/>
        </a:ln>
      </xdr:spPr>
    </xdr:sp>
    <xdr:clientData/>
  </xdr:twoCellAnchor>
  <xdr:twoCellAnchor editAs="oneCell">
    <xdr:from>
      <xdr:col>10</xdr:col>
      <xdr:colOff>180975</xdr:colOff>
      <xdr:row>69</xdr:row>
      <xdr:rowOff>0</xdr:rowOff>
    </xdr:from>
    <xdr:to>
      <xdr:col>11</xdr:col>
      <xdr:colOff>9525</xdr:colOff>
      <xdr:row>70</xdr:row>
      <xdr:rowOff>28575</xdr:rowOff>
    </xdr:to>
    <xdr:sp macro="" textlink="">
      <xdr:nvSpPr>
        <xdr:cNvPr id="26314" name="Text Box 792"/>
        <xdr:cNvSpPr txBox="1">
          <a:spLocks noChangeArrowheads="1"/>
        </xdr:cNvSpPr>
      </xdr:nvSpPr>
      <xdr:spPr bwMode="auto">
        <a:xfrm>
          <a:off x="5362575" y="12439650"/>
          <a:ext cx="76200" cy="200025"/>
        </a:xfrm>
        <a:prstGeom prst="rect">
          <a:avLst/>
        </a:prstGeom>
        <a:noFill/>
        <a:ln w="9525">
          <a:noFill/>
          <a:miter lim="800000"/>
          <a:headEnd/>
          <a:tailEnd/>
        </a:ln>
      </xdr:spPr>
    </xdr:sp>
    <xdr:clientData/>
  </xdr:twoCellAnchor>
  <xdr:twoCellAnchor editAs="oneCell">
    <xdr:from>
      <xdr:col>10</xdr:col>
      <xdr:colOff>180975</xdr:colOff>
      <xdr:row>69</xdr:row>
      <xdr:rowOff>0</xdr:rowOff>
    </xdr:from>
    <xdr:to>
      <xdr:col>11</xdr:col>
      <xdr:colOff>9525</xdr:colOff>
      <xdr:row>70</xdr:row>
      <xdr:rowOff>28575</xdr:rowOff>
    </xdr:to>
    <xdr:sp macro="" textlink="">
      <xdr:nvSpPr>
        <xdr:cNvPr id="26315" name="Text Box 793"/>
        <xdr:cNvSpPr txBox="1">
          <a:spLocks noChangeArrowheads="1"/>
        </xdr:cNvSpPr>
      </xdr:nvSpPr>
      <xdr:spPr bwMode="auto">
        <a:xfrm>
          <a:off x="5362575" y="12439650"/>
          <a:ext cx="76200" cy="200025"/>
        </a:xfrm>
        <a:prstGeom prst="rect">
          <a:avLst/>
        </a:prstGeom>
        <a:noFill/>
        <a:ln w="9525">
          <a:noFill/>
          <a:miter lim="800000"/>
          <a:headEnd/>
          <a:tailEnd/>
        </a:ln>
      </xdr:spPr>
    </xdr:sp>
    <xdr:clientData/>
  </xdr:twoCellAnchor>
  <xdr:twoCellAnchor editAs="oneCell">
    <xdr:from>
      <xdr:col>10</xdr:col>
      <xdr:colOff>180975</xdr:colOff>
      <xdr:row>69</xdr:row>
      <xdr:rowOff>0</xdr:rowOff>
    </xdr:from>
    <xdr:to>
      <xdr:col>11</xdr:col>
      <xdr:colOff>9525</xdr:colOff>
      <xdr:row>70</xdr:row>
      <xdr:rowOff>28575</xdr:rowOff>
    </xdr:to>
    <xdr:sp macro="" textlink="">
      <xdr:nvSpPr>
        <xdr:cNvPr id="26316" name="Text Box 794"/>
        <xdr:cNvSpPr txBox="1">
          <a:spLocks noChangeArrowheads="1"/>
        </xdr:cNvSpPr>
      </xdr:nvSpPr>
      <xdr:spPr bwMode="auto">
        <a:xfrm>
          <a:off x="5362575" y="12439650"/>
          <a:ext cx="76200" cy="200025"/>
        </a:xfrm>
        <a:prstGeom prst="rect">
          <a:avLst/>
        </a:prstGeom>
        <a:noFill/>
        <a:ln w="9525">
          <a:noFill/>
          <a:miter lim="800000"/>
          <a:headEnd/>
          <a:tailEnd/>
        </a:ln>
      </xdr:spPr>
    </xdr:sp>
    <xdr:clientData/>
  </xdr:twoCellAnchor>
  <xdr:twoCellAnchor editAs="oneCell">
    <xdr:from>
      <xdr:col>10</xdr:col>
      <xdr:colOff>180975</xdr:colOff>
      <xdr:row>69</xdr:row>
      <xdr:rowOff>0</xdr:rowOff>
    </xdr:from>
    <xdr:to>
      <xdr:col>11</xdr:col>
      <xdr:colOff>9525</xdr:colOff>
      <xdr:row>70</xdr:row>
      <xdr:rowOff>28575</xdr:rowOff>
    </xdr:to>
    <xdr:sp macro="" textlink="">
      <xdr:nvSpPr>
        <xdr:cNvPr id="26317" name="Text Box 795"/>
        <xdr:cNvSpPr txBox="1">
          <a:spLocks noChangeArrowheads="1"/>
        </xdr:cNvSpPr>
      </xdr:nvSpPr>
      <xdr:spPr bwMode="auto">
        <a:xfrm>
          <a:off x="5362575" y="12439650"/>
          <a:ext cx="76200" cy="200025"/>
        </a:xfrm>
        <a:prstGeom prst="rect">
          <a:avLst/>
        </a:prstGeom>
        <a:noFill/>
        <a:ln w="9525">
          <a:noFill/>
          <a:miter lim="800000"/>
          <a:headEnd/>
          <a:tailEnd/>
        </a:ln>
      </xdr:spPr>
    </xdr:sp>
    <xdr:clientData/>
  </xdr:twoCellAnchor>
  <xdr:twoCellAnchor editAs="oneCell">
    <xdr:from>
      <xdr:col>5</xdr:col>
      <xdr:colOff>180975</xdr:colOff>
      <xdr:row>70</xdr:row>
      <xdr:rowOff>0</xdr:rowOff>
    </xdr:from>
    <xdr:to>
      <xdr:col>5</xdr:col>
      <xdr:colOff>257175</xdr:colOff>
      <xdr:row>71</xdr:row>
      <xdr:rowOff>47625</xdr:rowOff>
    </xdr:to>
    <xdr:sp macro="" textlink="">
      <xdr:nvSpPr>
        <xdr:cNvPr id="26318" name="Text Box 796"/>
        <xdr:cNvSpPr txBox="1">
          <a:spLocks noChangeArrowheads="1"/>
        </xdr:cNvSpPr>
      </xdr:nvSpPr>
      <xdr:spPr bwMode="auto">
        <a:xfrm>
          <a:off x="3067050" y="12611100"/>
          <a:ext cx="76200" cy="200025"/>
        </a:xfrm>
        <a:prstGeom prst="rect">
          <a:avLst/>
        </a:prstGeom>
        <a:noFill/>
        <a:ln w="9525">
          <a:noFill/>
          <a:miter lim="800000"/>
          <a:headEnd/>
          <a:tailEnd/>
        </a:ln>
      </xdr:spPr>
    </xdr:sp>
    <xdr:clientData/>
  </xdr:twoCellAnchor>
  <xdr:twoCellAnchor editAs="oneCell">
    <xdr:from>
      <xdr:col>5</xdr:col>
      <xdr:colOff>180975</xdr:colOff>
      <xdr:row>70</xdr:row>
      <xdr:rowOff>0</xdr:rowOff>
    </xdr:from>
    <xdr:to>
      <xdr:col>5</xdr:col>
      <xdr:colOff>257175</xdr:colOff>
      <xdr:row>71</xdr:row>
      <xdr:rowOff>47625</xdr:rowOff>
    </xdr:to>
    <xdr:sp macro="" textlink="">
      <xdr:nvSpPr>
        <xdr:cNvPr id="26319" name="Text Box 797"/>
        <xdr:cNvSpPr txBox="1">
          <a:spLocks noChangeArrowheads="1"/>
        </xdr:cNvSpPr>
      </xdr:nvSpPr>
      <xdr:spPr bwMode="auto">
        <a:xfrm>
          <a:off x="3067050" y="12611100"/>
          <a:ext cx="76200" cy="200025"/>
        </a:xfrm>
        <a:prstGeom prst="rect">
          <a:avLst/>
        </a:prstGeom>
        <a:noFill/>
        <a:ln w="9525">
          <a:noFill/>
          <a:miter lim="800000"/>
          <a:headEnd/>
          <a:tailEnd/>
        </a:ln>
      </xdr:spPr>
    </xdr:sp>
    <xdr:clientData/>
  </xdr:twoCellAnchor>
  <xdr:twoCellAnchor editAs="oneCell">
    <xdr:from>
      <xdr:col>5</xdr:col>
      <xdr:colOff>180975</xdr:colOff>
      <xdr:row>70</xdr:row>
      <xdr:rowOff>0</xdr:rowOff>
    </xdr:from>
    <xdr:to>
      <xdr:col>5</xdr:col>
      <xdr:colOff>257175</xdr:colOff>
      <xdr:row>71</xdr:row>
      <xdr:rowOff>47625</xdr:rowOff>
    </xdr:to>
    <xdr:sp macro="" textlink="">
      <xdr:nvSpPr>
        <xdr:cNvPr id="26320" name="Text Box 798"/>
        <xdr:cNvSpPr txBox="1">
          <a:spLocks noChangeArrowheads="1"/>
        </xdr:cNvSpPr>
      </xdr:nvSpPr>
      <xdr:spPr bwMode="auto">
        <a:xfrm>
          <a:off x="3067050" y="12611100"/>
          <a:ext cx="76200" cy="200025"/>
        </a:xfrm>
        <a:prstGeom prst="rect">
          <a:avLst/>
        </a:prstGeom>
        <a:noFill/>
        <a:ln w="9525">
          <a:noFill/>
          <a:miter lim="800000"/>
          <a:headEnd/>
          <a:tailEnd/>
        </a:ln>
      </xdr:spPr>
    </xdr:sp>
    <xdr:clientData/>
  </xdr:twoCellAnchor>
  <xdr:twoCellAnchor editAs="oneCell">
    <xdr:from>
      <xdr:col>5</xdr:col>
      <xdr:colOff>180975</xdr:colOff>
      <xdr:row>70</xdr:row>
      <xdr:rowOff>0</xdr:rowOff>
    </xdr:from>
    <xdr:to>
      <xdr:col>5</xdr:col>
      <xdr:colOff>257175</xdr:colOff>
      <xdr:row>71</xdr:row>
      <xdr:rowOff>47625</xdr:rowOff>
    </xdr:to>
    <xdr:sp macro="" textlink="">
      <xdr:nvSpPr>
        <xdr:cNvPr id="26321" name="Text Box 799"/>
        <xdr:cNvSpPr txBox="1">
          <a:spLocks noChangeArrowheads="1"/>
        </xdr:cNvSpPr>
      </xdr:nvSpPr>
      <xdr:spPr bwMode="auto">
        <a:xfrm>
          <a:off x="3067050" y="12611100"/>
          <a:ext cx="76200" cy="200025"/>
        </a:xfrm>
        <a:prstGeom prst="rect">
          <a:avLst/>
        </a:prstGeom>
        <a:noFill/>
        <a:ln w="9525">
          <a:noFill/>
          <a:miter lim="800000"/>
          <a:headEnd/>
          <a:tailEnd/>
        </a:ln>
      </xdr:spPr>
    </xdr:sp>
    <xdr:clientData/>
  </xdr:twoCellAnchor>
  <xdr:twoCellAnchor editAs="oneCell">
    <xdr:from>
      <xdr:col>5</xdr:col>
      <xdr:colOff>180975</xdr:colOff>
      <xdr:row>70</xdr:row>
      <xdr:rowOff>0</xdr:rowOff>
    </xdr:from>
    <xdr:to>
      <xdr:col>5</xdr:col>
      <xdr:colOff>257175</xdr:colOff>
      <xdr:row>71</xdr:row>
      <xdr:rowOff>47625</xdr:rowOff>
    </xdr:to>
    <xdr:sp macro="" textlink="">
      <xdr:nvSpPr>
        <xdr:cNvPr id="26322" name="Text Box 800"/>
        <xdr:cNvSpPr txBox="1">
          <a:spLocks noChangeArrowheads="1"/>
        </xdr:cNvSpPr>
      </xdr:nvSpPr>
      <xdr:spPr bwMode="auto">
        <a:xfrm>
          <a:off x="3067050" y="12611100"/>
          <a:ext cx="76200" cy="200025"/>
        </a:xfrm>
        <a:prstGeom prst="rect">
          <a:avLst/>
        </a:prstGeom>
        <a:noFill/>
        <a:ln w="9525">
          <a:noFill/>
          <a:miter lim="800000"/>
          <a:headEnd/>
          <a:tailEnd/>
        </a:ln>
      </xdr:spPr>
    </xdr:sp>
    <xdr:clientData/>
  </xdr:twoCellAnchor>
  <xdr:twoCellAnchor editAs="oneCell">
    <xdr:from>
      <xdr:col>5</xdr:col>
      <xdr:colOff>180975</xdr:colOff>
      <xdr:row>70</xdr:row>
      <xdr:rowOff>0</xdr:rowOff>
    </xdr:from>
    <xdr:to>
      <xdr:col>5</xdr:col>
      <xdr:colOff>257175</xdr:colOff>
      <xdr:row>71</xdr:row>
      <xdr:rowOff>47625</xdr:rowOff>
    </xdr:to>
    <xdr:sp macro="" textlink="">
      <xdr:nvSpPr>
        <xdr:cNvPr id="26323" name="Text Box 801"/>
        <xdr:cNvSpPr txBox="1">
          <a:spLocks noChangeArrowheads="1"/>
        </xdr:cNvSpPr>
      </xdr:nvSpPr>
      <xdr:spPr bwMode="auto">
        <a:xfrm>
          <a:off x="3067050" y="12611100"/>
          <a:ext cx="76200" cy="200025"/>
        </a:xfrm>
        <a:prstGeom prst="rect">
          <a:avLst/>
        </a:prstGeom>
        <a:noFill/>
        <a:ln w="9525">
          <a:noFill/>
          <a:miter lim="800000"/>
          <a:headEnd/>
          <a:tailEnd/>
        </a:ln>
      </xdr:spPr>
    </xdr:sp>
    <xdr:clientData/>
  </xdr:twoCellAnchor>
  <xdr:twoCellAnchor editAs="oneCell">
    <xdr:from>
      <xdr:col>5</xdr:col>
      <xdr:colOff>180975</xdr:colOff>
      <xdr:row>70</xdr:row>
      <xdr:rowOff>0</xdr:rowOff>
    </xdr:from>
    <xdr:to>
      <xdr:col>5</xdr:col>
      <xdr:colOff>257175</xdr:colOff>
      <xdr:row>71</xdr:row>
      <xdr:rowOff>47625</xdr:rowOff>
    </xdr:to>
    <xdr:sp macro="" textlink="">
      <xdr:nvSpPr>
        <xdr:cNvPr id="26324" name="Text Box 802"/>
        <xdr:cNvSpPr txBox="1">
          <a:spLocks noChangeArrowheads="1"/>
        </xdr:cNvSpPr>
      </xdr:nvSpPr>
      <xdr:spPr bwMode="auto">
        <a:xfrm>
          <a:off x="3067050" y="12611100"/>
          <a:ext cx="76200" cy="200025"/>
        </a:xfrm>
        <a:prstGeom prst="rect">
          <a:avLst/>
        </a:prstGeom>
        <a:noFill/>
        <a:ln w="9525">
          <a:noFill/>
          <a:miter lim="800000"/>
          <a:headEnd/>
          <a:tailEnd/>
        </a:ln>
      </xdr:spPr>
    </xdr:sp>
    <xdr:clientData/>
  </xdr:twoCellAnchor>
  <xdr:twoCellAnchor editAs="oneCell">
    <xdr:from>
      <xdr:col>5</xdr:col>
      <xdr:colOff>180975</xdr:colOff>
      <xdr:row>70</xdr:row>
      <xdr:rowOff>0</xdr:rowOff>
    </xdr:from>
    <xdr:to>
      <xdr:col>5</xdr:col>
      <xdr:colOff>257175</xdr:colOff>
      <xdr:row>71</xdr:row>
      <xdr:rowOff>47625</xdr:rowOff>
    </xdr:to>
    <xdr:sp macro="" textlink="">
      <xdr:nvSpPr>
        <xdr:cNvPr id="26325" name="Text Box 803"/>
        <xdr:cNvSpPr txBox="1">
          <a:spLocks noChangeArrowheads="1"/>
        </xdr:cNvSpPr>
      </xdr:nvSpPr>
      <xdr:spPr bwMode="auto">
        <a:xfrm>
          <a:off x="3067050" y="12611100"/>
          <a:ext cx="76200" cy="200025"/>
        </a:xfrm>
        <a:prstGeom prst="rect">
          <a:avLst/>
        </a:prstGeom>
        <a:noFill/>
        <a:ln w="9525">
          <a:noFill/>
          <a:miter lim="800000"/>
          <a:headEnd/>
          <a:tailEnd/>
        </a:ln>
      </xdr:spPr>
    </xdr:sp>
    <xdr:clientData/>
  </xdr:twoCellAnchor>
  <xdr:twoCellAnchor editAs="oneCell">
    <xdr:from>
      <xdr:col>10</xdr:col>
      <xdr:colOff>180975</xdr:colOff>
      <xdr:row>70</xdr:row>
      <xdr:rowOff>0</xdr:rowOff>
    </xdr:from>
    <xdr:to>
      <xdr:col>11</xdr:col>
      <xdr:colOff>9525</xdr:colOff>
      <xdr:row>71</xdr:row>
      <xdr:rowOff>47625</xdr:rowOff>
    </xdr:to>
    <xdr:sp macro="" textlink="">
      <xdr:nvSpPr>
        <xdr:cNvPr id="26326" name="Text Box 804"/>
        <xdr:cNvSpPr txBox="1">
          <a:spLocks noChangeArrowheads="1"/>
        </xdr:cNvSpPr>
      </xdr:nvSpPr>
      <xdr:spPr bwMode="auto">
        <a:xfrm>
          <a:off x="5362575" y="12611100"/>
          <a:ext cx="76200" cy="200025"/>
        </a:xfrm>
        <a:prstGeom prst="rect">
          <a:avLst/>
        </a:prstGeom>
        <a:noFill/>
        <a:ln w="9525">
          <a:noFill/>
          <a:miter lim="800000"/>
          <a:headEnd/>
          <a:tailEnd/>
        </a:ln>
      </xdr:spPr>
    </xdr:sp>
    <xdr:clientData/>
  </xdr:twoCellAnchor>
  <xdr:twoCellAnchor editAs="oneCell">
    <xdr:from>
      <xdr:col>10</xdr:col>
      <xdr:colOff>180975</xdr:colOff>
      <xdr:row>70</xdr:row>
      <xdr:rowOff>0</xdr:rowOff>
    </xdr:from>
    <xdr:to>
      <xdr:col>11</xdr:col>
      <xdr:colOff>9525</xdr:colOff>
      <xdr:row>71</xdr:row>
      <xdr:rowOff>47625</xdr:rowOff>
    </xdr:to>
    <xdr:sp macro="" textlink="">
      <xdr:nvSpPr>
        <xdr:cNvPr id="26327" name="Text Box 805"/>
        <xdr:cNvSpPr txBox="1">
          <a:spLocks noChangeArrowheads="1"/>
        </xdr:cNvSpPr>
      </xdr:nvSpPr>
      <xdr:spPr bwMode="auto">
        <a:xfrm>
          <a:off x="5362575" y="12611100"/>
          <a:ext cx="76200" cy="200025"/>
        </a:xfrm>
        <a:prstGeom prst="rect">
          <a:avLst/>
        </a:prstGeom>
        <a:noFill/>
        <a:ln w="9525">
          <a:noFill/>
          <a:miter lim="800000"/>
          <a:headEnd/>
          <a:tailEnd/>
        </a:ln>
      </xdr:spPr>
    </xdr:sp>
    <xdr:clientData/>
  </xdr:twoCellAnchor>
  <xdr:twoCellAnchor editAs="oneCell">
    <xdr:from>
      <xdr:col>10</xdr:col>
      <xdr:colOff>180975</xdr:colOff>
      <xdr:row>70</xdr:row>
      <xdr:rowOff>0</xdr:rowOff>
    </xdr:from>
    <xdr:to>
      <xdr:col>11</xdr:col>
      <xdr:colOff>9525</xdr:colOff>
      <xdr:row>71</xdr:row>
      <xdr:rowOff>47625</xdr:rowOff>
    </xdr:to>
    <xdr:sp macro="" textlink="">
      <xdr:nvSpPr>
        <xdr:cNvPr id="26328" name="Text Box 806"/>
        <xdr:cNvSpPr txBox="1">
          <a:spLocks noChangeArrowheads="1"/>
        </xdr:cNvSpPr>
      </xdr:nvSpPr>
      <xdr:spPr bwMode="auto">
        <a:xfrm>
          <a:off x="5362575" y="12611100"/>
          <a:ext cx="76200" cy="200025"/>
        </a:xfrm>
        <a:prstGeom prst="rect">
          <a:avLst/>
        </a:prstGeom>
        <a:noFill/>
        <a:ln w="9525">
          <a:noFill/>
          <a:miter lim="800000"/>
          <a:headEnd/>
          <a:tailEnd/>
        </a:ln>
      </xdr:spPr>
    </xdr:sp>
    <xdr:clientData/>
  </xdr:twoCellAnchor>
  <xdr:twoCellAnchor editAs="oneCell">
    <xdr:from>
      <xdr:col>10</xdr:col>
      <xdr:colOff>180975</xdr:colOff>
      <xdr:row>70</xdr:row>
      <xdr:rowOff>0</xdr:rowOff>
    </xdr:from>
    <xdr:to>
      <xdr:col>11</xdr:col>
      <xdr:colOff>9525</xdr:colOff>
      <xdr:row>71</xdr:row>
      <xdr:rowOff>47625</xdr:rowOff>
    </xdr:to>
    <xdr:sp macro="" textlink="">
      <xdr:nvSpPr>
        <xdr:cNvPr id="26329" name="Text Box 807"/>
        <xdr:cNvSpPr txBox="1">
          <a:spLocks noChangeArrowheads="1"/>
        </xdr:cNvSpPr>
      </xdr:nvSpPr>
      <xdr:spPr bwMode="auto">
        <a:xfrm>
          <a:off x="5362575" y="12611100"/>
          <a:ext cx="76200" cy="200025"/>
        </a:xfrm>
        <a:prstGeom prst="rect">
          <a:avLst/>
        </a:prstGeom>
        <a:noFill/>
        <a:ln w="9525">
          <a:noFill/>
          <a:miter lim="800000"/>
          <a:headEnd/>
          <a:tailEnd/>
        </a:ln>
      </xdr:spPr>
    </xdr:sp>
    <xdr:clientData/>
  </xdr:twoCellAnchor>
  <xdr:twoCellAnchor editAs="oneCell">
    <xdr:from>
      <xdr:col>10</xdr:col>
      <xdr:colOff>180975</xdr:colOff>
      <xdr:row>70</xdr:row>
      <xdr:rowOff>0</xdr:rowOff>
    </xdr:from>
    <xdr:to>
      <xdr:col>11</xdr:col>
      <xdr:colOff>9525</xdr:colOff>
      <xdr:row>71</xdr:row>
      <xdr:rowOff>47625</xdr:rowOff>
    </xdr:to>
    <xdr:sp macro="" textlink="">
      <xdr:nvSpPr>
        <xdr:cNvPr id="26330" name="Text Box 808"/>
        <xdr:cNvSpPr txBox="1">
          <a:spLocks noChangeArrowheads="1"/>
        </xdr:cNvSpPr>
      </xdr:nvSpPr>
      <xdr:spPr bwMode="auto">
        <a:xfrm>
          <a:off x="5362575" y="12611100"/>
          <a:ext cx="76200" cy="200025"/>
        </a:xfrm>
        <a:prstGeom prst="rect">
          <a:avLst/>
        </a:prstGeom>
        <a:noFill/>
        <a:ln w="9525">
          <a:noFill/>
          <a:miter lim="800000"/>
          <a:headEnd/>
          <a:tailEnd/>
        </a:ln>
      </xdr:spPr>
    </xdr:sp>
    <xdr:clientData/>
  </xdr:twoCellAnchor>
  <xdr:twoCellAnchor editAs="oneCell">
    <xdr:from>
      <xdr:col>10</xdr:col>
      <xdr:colOff>180975</xdr:colOff>
      <xdr:row>70</xdr:row>
      <xdr:rowOff>0</xdr:rowOff>
    </xdr:from>
    <xdr:to>
      <xdr:col>11</xdr:col>
      <xdr:colOff>9525</xdr:colOff>
      <xdr:row>71</xdr:row>
      <xdr:rowOff>47625</xdr:rowOff>
    </xdr:to>
    <xdr:sp macro="" textlink="">
      <xdr:nvSpPr>
        <xdr:cNvPr id="26331" name="Text Box 809"/>
        <xdr:cNvSpPr txBox="1">
          <a:spLocks noChangeArrowheads="1"/>
        </xdr:cNvSpPr>
      </xdr:nvSpPr>
      <xdr:spPr bwMode="auto">
        <a:xfrm>
          <a:off x="5362575" y="12611100"/>
          <a:ext cx="76200" cy="200025"/>
        </a:xfrm>
        <a:prstGeom prst="rect">
          <a:avLst/>
        </a:prstGeom>
        <a:noFill/>
        <a:ln w="9525">
          <a:noFill/>
          <a:miter lim="800000"/>
          <a:headEnd/>
          <a:tailEnd/>
        </a:ln>
      </xdr:spPr>
    </xdr:sp>
    <xdr:clientData/>
  </xdr:twoCellAnchor>
  <xdr:twoCellAnchor editAs="oneCell">
    <xdr:from>
      <xdr:col>10</xdr:col>
      <xdr:colOff>180975</xdr:colOff>
      <xdr:row>70</xdr:row>
      <xdr:rowOff>0</xdr:rowOff>
    </xdr:from>
    <xdr:to>
      <xdr:col>11</xdr:col>
      <xdr:colOff>9525</xdr:colOff>
      <xdr:row>71</xdr:row>
      <xdr:rowOff>47625</xdr:rowOff>
    </xdr:to>
    <xdr:sp macro="" textlink="">
      <xdr:nvSpPr>
        <xdr:cNvPr id="26332" name="Text Box 810"/>
        <xdr:cNvSpPr txBox="1">
          <a:spLocks noChangeArrowheads="1"/>
        </xdr:cNvSpPr>
      </xdr:nvSpPr>
      <xdr:spPr bwMode="auto">
        <a:xfrm>
          <a:off x="5362575" y="12611100"/>
          <a:ext cx="76200" cy="200025"/>
        </a:xfrm>
        <a:prstGeom prst="rect">
          <a:avLst/>
        </a:prstGeom>
        <a:noFill/>
        <a:ln w="9525">
          <a:noFill/>
          <a:miter lim="800000"/>
          <a:headEnd/>
          <a:tailEnd/>
        </a:ln>
      </xdr:spPr>
    </xdr:sp>
    <xdr:clientData/>
  </xdr:twoCellAnchor>
  <xdr:twoCellAnchor editAs="oneCell">
    <xdr:from>
      <xdr:col>10</xdr:col>
      <xdr:colOff>180975</xdr:colOff>
      <xdr:row>70</xdr:row>
      <xdr:rowOff>0</xdr:rowOff>
    </xdr:from>
    <xdr:to>
      <xdr:col>11</xdr:col>
      <xdr:colOff>9525</xdr:colOff>
      <xdr:row>71</xdr:row>
      <xdr:rowOff>47625</xdr:rowOff>
    </xdr:to>
    <xdr:sp macro="" textlink="">
      <xdr:nvSpPr>
        <xdr:cNvPr id="26333" name="Text Box 811"/>
        <xdr:cNvSpPr txBox="1">
          <a:spLocks noChangeArrowheads="1"/>
        </xdr:cNvSpPr>
      </xdr:nvSpPr>
      <xdr:spPr bwMode="auto">
        <a:xfrm>
          <a:off x="5362575" y="12611100"/>
          <a:ext cx="76200" cy="200025"/>
        </a:xfrm>
        <a:prstGeom prst="rect">
          <a:avLst/>
        </a:prstGeom>
        <a:noFill/>
        <a:ln w="9525">
          <a:noFill/>
          <a:miter lim="800000"/>
          <a:headEnd/>
          <a:tailEnd/>
        </a:ln>
      </xdr:spPr>
    </xdr:sp>
    <xdr:clientData/>
  </xdr:twoCellAnchor>
  <xdr:twoCellAnchor editAs="oneCell">
    <xdr:from>
      <xdr:col>5</xdr:col>
      <xdr:colOff>180975</xdr:colOff>
      <xdr:row>71</xdr:row>
      <xdr:rowOff>0</xdr:rowOff>
    </xdr:from>
    <xdr:to>
      <xdr:col>5</xdr:col>
      <xdr:colOff>257175</xdr:colOff>
      <xdr:row>72</xdr:row>
      <xdr:rowOff>57150</xdr:rowOff>
    </xdr:to>
    <xdr:sp macro="" textlink="">
      <xdr:nvSpPr>
        <xdr:cNvPr id="26334" name="Text Box 812"/>
        <xdr:cNvSpPr txBox="1">
          <a:spLocks noChangeArrowheads="1"/>
        </xdr:cNvSpPr>
      </xdr:nvSpPr>
      <xdr:spPr bwMode="auto">
        <a:xfrm>
          <a:off x="3067050" y="12763500"/>
          <a:ext cx="76200" cy="200025"/>
        </a:xfrm>
        <a:prstGeom prst="rect">
          <a:avLst/>
        </a:prstGeom>
        <a:noFill/>
        <a:ln w="9525">
          <a:noFill/>
          <a:miter lim="800000"/>
          <a:headEnd/>
          <a:tailEnd/>
        </a:ln>
      </xdr:spPr>
    </xdr:sp>
    <xdr:clientData/>
  </xdr:twoCellAnchor>
  <xdr:twoCellAnchor editAs="oneCell">
    <xdr:from>
      <xdr:col>5</xdr:col>
      <xdr:colOff>180975</xdr:colOff>
      <xdr:row>71</xdr:row>
      <xdr:rowOff>0</xdr:rowOff>
    </xdr:from>
    <xdr:to>
      <xdr:col>5</xdr:col>
      <xdr:colOff>257175</xdr:colOff>
      <xdr:row>72</xdr:row>
      <xdr:rowOff>57150</xdr:rowOff>
    </xdr:to>
    <xdr:sp macro="" textlink="">
      <xdr:nvSpPr>
        <xdr:cNvPr id="26335" name="Text Box 813"/>
        <xdr:cNvSpPr txBox="1">
          <a:spLocks noChangeArrowheads="1"/>
        </xdr:cNvSpPr>
      </xdr:nvSpPr>
      <xdr:spPr bwMode="auto">
        <a:xfrm>
          <a:off x="3067050" y="12763500"/>
          <a:ext cx="76200" cy="200025"/>
        </a:xfrm>
        <a:prstGeom prst="rect">
          <a:avLst/>
        </a:prstGeom>
        <a:noFill/>
        <a:ln w="9525">
          <a:noFill/>
          <a:miter lim="800000"/>
          <a:headEnd/>
          <a:tailEnd/>
        </a:ln>
      </xdr:spPr>
    </xdr:sp>
    <xdr:clientData/>
  </xdr:twoCellAnchor>
  <xdr:twoCellAnchor editAs="oneCell">
    <xdr:from>
      <xdr:col>5</xdr:col>
      <xdr:colOff>180975</xdr:colOff>
      <xdr:row>71</xdr:row>
      <xdr:rowOff>0</xdr:rowOff>
    </xdr:from>
    <xdr:to>
      <xdr:col>5</xdr:col>
      <xdr:colOff>257175</xdr:colOff>
      <xdr:row>72</xdr:row>
      <xdr:rowOff>57150</xdr:rowOff>
    </xdr:to>
    <xdr:sp macro="" textlink="">
      <xdr:nvSpPr>
        <xdr:cNvPr id="26336" name="Text Box 814"/>
        <xdr:cNvSpPr txBox="1">
          <a:spLocks noChangeArrowheads="1"/>
        </xdr:cNvSpPr>
      </xdr:nvSpPr>
      <xdr:spPr bwMode="auto">
        <a:xfrm>
          <a:off x="3067050" y="12763500"/>
          <a:ext cx="76200" cy="200025"/>
        </a:xfrm>
        <a:prstGeom prst="rect">
          <a:avLst/>
        </a:prstGeom>
        <a:noFill/>
        <a:ln w="9525">
          <a:noFill/>
          <a:miter lim="800000"/>
          <a:headEnd/>
          <a:tailEnd/>
        </a:ln>
      </xdr:spPr>
    </xdr:sp>
    <xdr:clientData/>
  </xdr:twoCellAnchor>
  <xdr:twoCellAnchor editAs="oneCell">
    <xdr:from>
      <xdr:col>5</xdr:col>
      <xdr:colOff>180975</xdr:colOff>
      <xdr:row>71</xdr:row>
      <xdr:rowOff>0</xdr:rowOff>
    </xdr:from>
    <xdr:to>
      <xdr:col>5</xdr:col>
      <xdr:colOff>257175</xdr:colOff>
      <xdr:row>72</xdr:row>
      <xdr:rowOff>57150</xdr:rowOff>
    </xdr:to>
    <xdr:sp macro="" textlink="">
      <xdr:nvSpPr>
        <xdr:cNvPr id="26337" name="Text Box 815"/>
        <xdr:cNvSpPr txBox="1">
          <a:spLocks noChangeArrowheads="1"/>
        </xdr:cNvSpPr>
      </xdr:nvSpPr>
      <xdr:spPr bwMode="auto">
        <a:xfrm>
          <a:off x="3067050" y="12763500"/>
          <a:ext cx="76200" cy="200025"/>
        </a:xfrm>
        <a:prstGeom prst="rect">
          <a:avLst/>
        </a:prstGeom>
        <a:noFill/>
        <a:ln w="9525">
          <a:noFill/>
          <a:miter lim="800000"/>
          <a:headEnd/>
          <a:tailEnd/>
        </a:ln>
      </xdr:spPr>
    </xdr:sp>
    <xdr:clientData/>
  </xdr:twoCellAnchor>
  <xdr:twoCellAnchor editAs="oneCell">
    <xdr:from>
      <xdr:col>5</xdr:col>
      <xdr:colOff>180975</xdr:colOff>
      <xdr:row>71</xdr:row>
      <xdr:rowOff>0</xdr:rowOff>
    </xdr:from>
    <xdr:to>
      <xdr:col>5</xdr:col>
      <xdr:colOff>257175</xdr:colOff>
      <xdr:row>72</xdr:row>
      <xdr:rowOff>57150</xdr:rowOff>
    </xdr:to>
    <xdr:sp macro="" textlink="">
      <xdr:nvSpPr>
        <xdr:cNvPr id="26338" name="Text Box 816"/>
        <xdr:cNvSpPr txBox="1">
          <a:spLocks noChangeArrowheads="1"/>
        </xdr:cNvSpPr>
      </xdr:nvSpPr>
      <xdr:spPr bwMode="auto">
        <a:xfrm>
          <a:off x="3067050" y="12763500"/>
          <a:ext cx="76200" cy="200025"/>
        </a:xfrm>
        <a:prstGeom prst="rect">
          <a:avLst/>
        </a:prstGeom>
        <a:noFill/>
        <a:ln w="9525">
          <a:noFill/>
          <a:miter lim="800000"/>
          <a:headEnd/>
          <a:tailEnd/>
        </a:ln>
      </xdr:spPr>
    </xdr:sp>
    <xdr:clientData/>
  </xdr:twoCellAnchor>
  <xdr:twoCellAnchor editAs="oneCell">
    <xdr:from>
      <xdr:col>5</xdr:col>
      <xdr:colOff>180975</xdr:colOff>
      <xdr:row>71</xdr:row>
      <xdr:rowOff>0</xdr:rowOff>
    </xdr:from>
    <xdr:to>
      <xdr:col>5</xdr:col>
      <xdr:colOff>257175</xdr:colOff>
      <xdr:row>72</xdr:row>
      <xdr:rowOff>57150</xdr:rowOff>
    </xdr:to>
    <xdr:sp macro="" textlink="">
      <xdr:nvSpPr>
        <xdr:cNvPr id="26339" name="Text Box 817"/>
        <xdr:cNvSpPr txBox="1">
          <a:spLocks noChangeArrowheads="1"/>
        </xdr:cNvSpPr>
      </xdr:nvSpPr>
      <xdr:spPr bwMode="auto">
        <a:xfrm>
          <a:off x="3067050" y="12763500"/>
          <a:ext cx="76200" cy="200025"/>
        </a:xfrm>
        <a:prstGeom prst="rect">
          <a:avLst/>
        </a:prstGeom>
        <a:noFill/>
        <a:ln w="9525">
          <a:noFill/>
          <a:miter lim="800000"/>
          <a:headEnd/>
          <a:tailEnd/>
        </a:ln>
      </xdr:spPr>
    </xdr:sp>
    <xdr:clientData/>
  </xdr:twoCellAnchor>
  <xdr:twoCellAnchor editAs="oneCell">
    <xdr:from>
      <xdr:col>5</xdr:col>
      <xdr:colOff>180975</xdr:colOff>
      <xdr:row>71</xdr:row>
      <xdr:rowOff>0</xdr:rowOff>
    </xdr:from>
    <xdr:to>
      <xdr:col>5</xdr:col>
      <xdr:colOff>257175</xdr:colOff>
      <xdr:row>72</xdr:row>
      <xdr:rowOff>57150</xdr:rowOff>
    </xdr:to>
    <xdr:sp macro="" textlink="">
      <xdr:nvSpPr>
        <xdr:cNvPr id="26340" name="Text Box 818"/>
        <xdr:cNvSpPr txBox="1">
          <a:spLocks noChangeArrowheads="1"/>
        </xdr:cNvSpPr>
      </xdr:nvSpPr>
      <xdr:spPr bwMode="auto">
        <a:xfrm>
          <a:off x="3067050" y="12763500"/>
          <a:ext cx="76200" cy="200025"/>
        </a:xfrm>
        <a:prstGeom prst="rect">
          <a:avLst/>
        </a:prstGeom>
        <a:noFill/>
        <a:ln w="9525">
          <a:noFill/>
          <a:miter lim="800000"/>
          <a:headEnd/>
          <a:tailEnd/>
        </a:ln>
      </xdr:spPr>
    </xdr:sp>
    <xdr:clientData/>
  </xdr:twoCellAnchor>
  <xdr:twoCellAnchor editAs="oneCell">
    <xdr:from>
      <xdr:col>5</xdr:col>
      <xdr:colOff>180975</xdr:colOff>
      <xdr:row>71</xdr:row>
      <xdr:rowOff>0</xdr:rowOff>
    </xdr:from>
    <xdr:to>
      <xdr:col>5</xdr:col>
      <xdr:colOff>257175</xdr:colOff>
      <xdr:row>72</xdr:row>
      <xdr:rowOff>57150</xdr:rowOff>
    </xdr:to>
    <xdr:sp macro="" textlink="">
      <xdr:nvSpPr>
        <xdr:cNvPr id="26341" name="Text Box 819"/>
        <xdr:cNvSpPr txBox="1">
          <a:spLocks noChangeArrowheads="1"/>
        </xdr:cNvSpPr>
      </xdr:nvSpPr>
      <xdr:spPr bwMode="auto">
        <a:xfrm>
          <a:off x="3067050"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26342" name="Text Box 820"/>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26343" name="Text Box 821"/>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26344" name="Text Box 822"/>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26345" name="Text Box 823"/>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26346" name="Text Box 824"/>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26347" name="Text Box 825"/>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26348" name="Text Box 826"/>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26349" name="Text Box 827"/>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5</xdr:col>
      <xdr:colOff>180975</xdr:colOff>
      <xdr:row>72</xdr:row>
      <xdr:rowOff>0</xdr:rowOff>
    </xdr:from>
    <xdr:to>
      <xdr:col>5</xdr:col>
      <xdr:colOff>257175</xdr:colOff>
      <xdr:row>73</xdr:row>
      <xdr:rowOff>38100</xdr:rowOff>
    </xdr:to>
    <xdr:sp macro="" textlink="">
      <xdr:nvSpPr>
        <xdr:cNvPr id="26350" name="Text Box 828"/>
        <xdr:cNvSpPr txBox="1">
          <a:spLocks noChangeArrowheads="1"/>
        </xdr:cNvSpPr>
      </xdr:nvSpPr>
      <xdr:spPr bwMode="auto">
        <a:xfrm>
          <a:off x="3067050" y="12906375"/>
          <a:ext cx="76200" cy="200025"/>
        </a:xfrm>
        <a:prstGeom prst="rect">
          <a:avLst/>
        </a:prstGeom>
        <a:noFill/>
        <a:ln w="9525">
          <a:noFill/>
          <a:miter lim="800000"/>
          <a:headEnd/>
          <a:tailEnd/>
        </a:ln>
      </xdr:spPr>
    </xdr:sp>
    <xdr:clientData/>
  </xdr:twoCellAnchor>
  <xdr:twoCellAnchor editAs="oneCell">
    <xdr:from>
      <xdr:col>5</xdr:col>
      <xdr:colOff>180975</xdr:colOff>
      <xdr:row>72</xdr:row>
      <xdr:rowOff>0</xdr:rowOff>
    </xdr:from>
    <xdr:to>
      <xdr:col>5</xdr:col>
      <xdr:colOff>257175</xdr:colOff>
      <xdr:row>73</xdr:row>
      <xdr:rowOff>38100</xdr:rowOff>
    </xdr:to>
    <xdr:sp macro="" textlink="">
      <xdr:nvSpPr>
        <xdr:cNvPr id="26351" name="Text Box 829"/>
        <xdr:cNvSpPr txBox="1">
          <a:spLocks noChangeArrowheads="1"/>
        </xdr:cNvSpPr>
      </xdr:nvSpPr>
      <xdr:spPr bwMode="auto">
        <a:xfrm>
          <a:off x="3067050" y="12906375"/>
          <a:ext cx="76200" cy="200025"/>
        </a:xfrm>
        <a:prstGeom prst="rect">
          <a:avLst/>
        </a:prstGeom>
        <a:noFill/>
        <a:ln w="9525">
          <a:noFill/>
          <a:miter lim="800000"/>
          <a:headEnd/>
          <a:tailEnd/>
        </a:ln>
      </xdr:spPr>
    </xdr:sp>
    <xdr:clientData/>
  </xdr:twoCellAnchor>
  <xdr:twoCellAnchor editAs="oneCell">
    <xdr:from>
      <xdr:col>5</xdr:col>
      <xdr:colOff>180975</xdr:colOff>
      <xdr:row>72</xdr:row>
      <xdr:rowOff>0</xdr:rowOff>
    </xdr:from>
    <xdr:to>
      <xdr:col>5</xdr:col>
      <xdr:colOff>257175</xdr:colOff>
      <xdr:row>73</xdr:row>
      <xdr:rowOff>38100</xdr:rowOff>
    </xdr:to>
    <xdr:sp macro="" textlink="">
      <xdr:nvSpPr>
        <xdr:cNvPr id="26352" name="Text Box 830"/>
        <xdr:cNvSpPr txBox="1">
          <a:spLocks noChangeArrowheads="1"/>
        </xdr:cNvSpPr>
      </xdr:nvSpPr>
      <xdr:spPr bwMode="auto">
        <a:xfrm>
          <a:off x="3067050" y="12906375"/>
          <a:ext cx="76200" cy="200025"/>
        </a:xfrm>
        <a:prstGeom prst="rect">
          <a:avLst/>
        </a:prstGeom>
        <a:noFill/>
        <a:ln w="9525">
          <a:noFill/>
          <a:miter lim="800000"/>
          <a:headEnd/>
          <a:tailEnd/>
        </a:ln>
      </xdr:spPr>
    </xdr:sp>
    <xdr:clientData/>
  </xdr:twoCellAnchor>
  <xdr:twoCellAnchor editAs="oneCell">
    <xdr:from>
      <xdr:col>5</xdr:col>
      <xdr:colOff>180975</xdr:colOff>
      <xdr:row>72</xdr:row>
      <xdr:rowOff>0</xdr:rowOff>
    </xdr:from>
    <xdr:to>
      <xdr:col>5</xdr:col>
      <xdr:colOff>257175</xdr:colOff>
      <xdr:row>73</xdr:row>
      <xdr:rowOff>38100</xdr:rowOff>
    </xdr:to>
    <xdr:sp macro="" textlink="">
      <xdr:nvSpPr>
        <xdr:cNvPr id="26353" name="Text Box 831"/>
        <xdr:cNvSpPr txBox="1">
          <a:spLocks noChangeArrowheads="1"/>
        </xdr:cNvSpPr>
      </xdr:nvSpPr>
      <xdr:spPr bwMode="auto">
        <a:xfrm>
          <a:off x="3067050" y="12906375"/>
          <a:ext cx="76200" cy="200025"/>
        </a:xfrm>
        <a:prstGeom prst="rect">
          <a:avLst/>
        </a:prstGeom>
        <a:noFill/>
        <a:ln w="9525">
          <a:noFill/>
          <a:miter lim="800000"/>
          <a:headEnd/>
          <a:tailEnd/>
        </a:ln>
      </xdr:spPr>
    </xdr:sp>
    <xdr:clientData/>
  </xdr:twoCellAnchor>
  <xdr:twoCellAnchor editAs="oneCell">
    <xdr:from>
      <xdr:col>5</xdr:col>
      <xdr:colOff>180975</xdr:colOff>
      <xdr:row>72</xdr:row>
      <xdr:rowOff>0</xdr:rowOff>
    </xdr:from>
    <xdr:to>
      <xdr:col>5</xdr:col>
      <xdr:colOff>257175</xdr:colOff>
      <xdr:row>73</xdr:row>
      <xdr:rowOff>38100</xdr:rowOff>
    </xdr:to>
    <xdr:sp macro="" textlink="">
      <xdr:nvSpPr>
        <xdr:cNvPr id="26354" name="Text Box 832"/>
        <xdr:cNvSpPr txBox="1">
          <a:spLocks noChangeArrowheads="1"/>
        </xdr:cNvSpPr>
      </xdr:nvSpPr>
      <xdr:spPr bwMode="auto">
        <a:xfrm>
          <a:off x="3067050" y="12906375"/>
          <a:ext cx="76200" cy="200025"/>
        </a:xfrm>
        <a:prstGeom prst="rect">
          <a:avLst/>
        </a:prstGeom>
        <a:noFill/>
        <a:ln w="9525">
          <a:noFill/>
          <a:miter lim="800000"/>
          <a:headEnd/>
          <a:tailEnd/>
        </a:ln>
      </xdr:spPr>
    </xdr:sp>
    <xdr:clientData/>
  </xdr:twoCellAnchor>
  <xdr:twoCellAnchor editAs="oneCell">
    <xdr:from>
      <xdr:col>5</xdr:col>
      <xdr:colOff>180975</xdr:colOff>
      <xdr:row>72</xdr:row>
      <xdr:rowOff>0</xdr:rowOff>
    </xdr:from>
    <xdr:to>
      <xdr:col>5</xdr:col>
      <xdr:colOff>257175</xdr:colOff>
      <xdr:row>73</xdr:row>
      <xdr:rowOff>38100</xdr:rowOff>
    </xdr:to>
    <xdr:sp macro="" textlink="">
      <xdr:nvSpPr>
        <xdr:cNvPr id="26355" name="Text Box 833"/>
        <xdr:cNvSpPr txBox="1">
          <a:spLocks noChangeArrowheads="1"/>
        </xdr:cNvSpPr>
      </xdr:nvSpPr>
      <xdr:spPr bwMode="auto">
        <a:xfrm>
          <a:off x="3067050" y="12906375"/>
          <a:ext cx="76200" cy="200025"/>
        </a:xfrm>
        <a:prstGeom prst="rect">
          <a:avLst/>
        </a:prstGeom>
        <a:noFill/>
        <a:ln w="9525">
          <a:noFill/>
          <a:miter lim="800000"/>
          <a:headEnd/>
          <a:tailEnd/>
        </a:ln>
      </xdr:spPr>
    </xdr:sp>
    <xdr:clientData/>
  </xdr:twoCellAnchor>
  <xdr:twoCellAnchor editAs="oneCell">
    <xdr:from>
      <xdr:col>5</xdr:col>
      <xdr:colOff>180975</xdr:colOff>
      <xdr:row>72</xdr:row>
      <xdr:rowOff>0</xdr:rowOff>
    </xdr:from>
    <xdr:to>
      <xdr:col>5</xdr:col>
      <xdr:colOff>257175</xdr:colOff>
      <xdr:row>73</xdr:row>
      <xdr:rowOff>38100</xdr:rowOff>
    </xdr:to>
    <xdr:sp macro="" textlink="">
      <xdr:nvSpPr>
        <xdr:cNvPr id="26356" name="Text Box 834"/>
        <xdr:cNvSpPr txBox="1">
          <a:spLocks noChangeArrowheads="1"/>
        </xdr:cNvSpPr>
      </xdr:nvSpPr>
      <xdr:spPr bwMode="auto">
        <a:xfrm>
          <a:off x="3067050" y="12906375"/>
          <a:ext cx="76200" cy="200025"/>
        </a:xfrm>
        <a:prstGeom prst="rect">
          <a:avLst/>
        </a:prstGeom>
        <a:noFill/>
        <a:ln w="9525">
          <a:noFill/>
          <a:miter lim="800000"/>
          <a:headEnd/>
          <a:tailEnd/>
        </a:ln>
      </xdr:spPr>
    </xdr:sp>
    <xdr:clientData/>
  </xdr:twoCellAnchor>
  <xdr:twoCellAnchor editAs="oneCell">
    <xdr:from>
      <xdr:col>5</xdr:col>
      <xdr:colOff>180975</xdr:colOff>
      <xdr:row>72</xdr:row>
      <xdr:rowOff>0</xdr:rowOff>
    </xdr:from>
    <xdr:to>
      <xdr:col>5</xdr:col>
      <xdr:colOff>257175</xdr:colOff>
      <xdr:row>73</xdr:row>
      <xdr:rowOff>38100</xdr:rowOff>
    </xdr:to>
    <xdr:sp macro="" textlink="">
      <xdr:nvSpPr>
        <xdr:cNvPr id="26357" name="Text Box 835"/>
        <xdr:cNvSpPr txBox="1">
          <a:spLocks noChangeArrowheads="1"/>
        </xdr:cNvSpPr>
      </xdr:nvSpPr>
      <xdr:spPr bwMode="auto">
        <a:xfrm>
          <a:off x="3067050"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26358" name="Text Box 836"/>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26359" name="Text Box 837"/>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26360" name="Text Box 838"/>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26361" name="Text Box 839"/>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26362" name="Text Box 840"/>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26363" name="Text Box 841"/>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26364" name="Text Box 842"/>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26365" name="Text Box 843"/>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26366" name="Text Box 844"/>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26367" name="Text Box 845"/>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26368" name="Text Box 846"/>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26369" name="Text Box 847"/>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26370" name="Text Box 848"/>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26371" name="Text Box 849"/>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26372" name="Text Box 850"/>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26373" name="Text Box 851"/>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26374" name="Text Box 852"/>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26375" name="Text Box 853"/>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26376" name="Text Box 854"/>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26377" name="Text Box 855"/>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26378" name="Text Box 856"/>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26379" name="Text Box 857"/>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26380" name="Text Box 858"/>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26381" name="Text Box 859"/>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26382" name="Text Box 860"/>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26383" name="Text Box 861"/>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26384" name="Text Box 862"/>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26385" name="Text Box 863"/>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26386" name="Text Box 864"/>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26387" name="Text Box 865"/>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26388" name="Text Box 866"/>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26389" name="Text Box 868"/>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26390" name="Text Box 869"/>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26391" name="Text Box 870"/>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26392" name="Text Box 871"/>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26393" name="Text Box 872"/>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26394" name="Text Box 873"/>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26395" name="Text Box 874"/>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26396" name="Text Box 875"/>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5</xdr:col>
      <xdr:colOff>180975</xdr:colOff>
      <xdr:row>75</xdr:row>
      <xdr:rowOff>0</xdr:rowOff>
    </xdr:from>
    <xdr:to>
      <xdr:col>5</xdr:col>
      <xdr:colOff>257175</xdr:colOff>
      <xdr:row>76</xdr:row>
      <xdr:rowOff>47625</xdr:rowOff>
    </xdr:to>
    <xdr:sp macro="" textlink="">
      <xdr:nvSpPr>
        <xdr:cNvPr id="26397" name="Text Box 876"/>
        <xdr:cNvSpPr txBox="1">
          <a:spLocks noChangeArrowheads="1"/>
        </xdr:cNvSpPr>
      </xdr:nvSpPr>
      <xdr:spPr bwMode="auto">
        <a:xfrm>
          <a:off x="3067050" y="13363575"/>
          <a:ext cx="76200" cy="200025"/>
        </a:xfrm>
        <a:prstGeom prst="rect">
          <a:avLst/>
        </a:prstGeom>
        <a:noFill/>
        <a:ln w="9525">
          <a:noFill/>
          <a:miter lim="800000"/>
          <a:headEnd/>
          <a:tailEnd/>
        </a:ln>
      </xdr:spPr>
    </xdr:sp>
    <xdr:clientData/>
  </xdr:twoCellAnchor>
  <xdr:twoCellAnchor editAs="oneCell">
    <xdr:from>
      <xdr:col>5</xdr:col>
      <xdr:colOff>180975</xdr:colOff>
      <xdr:row>75</xdr:row>
      <xdr:rowOff>0</xdr:rowOff>
    </xdr:from>
    <xdr:to>
      <xdr:col>5</xdr:col>
      <xdr:colOff>257175</xdr:colOff>
      <xdr:row>76</xdr:row>
      <xdr:rowOff>47625</xdr:rowOff>
    </xdr:to>
    <xdr:sp macro="" textlink="">
      <xdr:nvSpPr>
        <xdr:cNvPr id="26398" name="Text Box 877"/>
        <xdr:cNvSpPr txBox="1">
          <a:spLocks noChangeArrowheads="1"/>
        </xdr:cNvSpPr>
      </xdr:nvSpPr>
      <xdr:spPr bwMode="auto">
        <a:xfrm>
          <a:off x="3067050" y="13363575"/>
          <a:ext cx="76200" cy="200025"/>
        </a:xfrm>
        <a:prstGeom prst="rect">
          <a:avLst/>
        </a:prstGeom>
        <a:noFill/>
        <a:ln w="9525">
          <a:noFill/>
          <a:miter lim="800000"/>
          <a:headEnd/>
          <a:tailEnd/>
        </a:ln>
      </xdr:spPr>
    </xdr:sp>
    <xdr:clientData/>
  </xdr:twoCellAnchor>
  <xdr:twoCellAnchor editAs="oneCell">
    <xdr:from>
      <xdr:col>5</xdr:col>
      <xdr:colOff>180975</xdr:colOff>
      <xdr:row>75</xdr:row>
      <xdr:rowOff>0</xdr:rowOff>
    </xdr:from>
    <xdr:to>
      <xdr:col>5</xdr:col>
      <xdr:colOff>257175</xdr:colOff>
      <xdr:row>76</xdr:row>
      <xdr:rowOff>47625</xdr:rowOff>
    </xdr:to>
    <xdr:sp macro="" textlink="">
      <xdr:nvSpPr>
        <xdr:cNvPr id="26399" name="Text Box 878"/>
        <xdr:cNvSpPr txBox="1">
          <a:spLocks noChangeArrowheads="1"/>
        </xdr:cNvSpPr>
      </xdr:nvSpPr>
      <xdr:spPr bwMode="auto">
        <a:xfrm>
          <a:off x="3067050" y="13363575"/>
          <a:ext cx="76200" cy="200025"/>
        </a:xfrm>
        <a:prstGeom prst="rect">
          <a:avLst/>
        </a:prstGeom>
        <a:noFill/>
        <a:ln w="9525">
          <a:noFill/>
          <a:miter lim="800000"/>
          <a:headEnd/>
          <a:tailEnd/>
        </a:ln>
      </xdr:spPr>
    </xdr:sp>
    <xdr:clientData/>
  </xdr:twoCellAnchor>
  <xdr:twoCellAnchor editAs="oneCell">
    <xdr:from>
      <xdr:col>5</xdr:col>
      <xdr:colOff>180975</xdr:colOff>
      <xdr:row>75</xdr:row>
      <xdr:rowOff>0</xdr:rowOff>
    </xdr:from>
    <xdr:to>
      <xdr:col>5</xdr:col>
      <xdr:colOff>257175</xdr:colOff>
      <xdr:row>76</xdr:row>
      <xdr:rowOff>47625</xdr:rowOff>
    </xdr:to>
    <xdr:sp macro="" textlink="">
      <xdr:nvSpPr>
        <xdr:cNvPr id="26400" name="Text Box 879"/>
        <xdr:cNvSpPr txBox="1">
          <a:spLocks noChangeArrowheads="1"/>
        </xdr:cNvSpPr>
      </xdr:nvSpPr>
      <xdr:spPr bwMode="auto">
        <a:xfrm>
          <a:off x="3067050" y="13363575"/>
          <a:ext cx="76200" cy="200025"/>
        </a:xfrm>
        <a:prstGeom prst="rect">
          <a:avLst/>
        </a:prstGeom>
        <a:noFill/>
        <a:ln w="9525">
          <a:noFill/>
          <a:miter lim="800000"/>
          <a:headEnd/>
          <a:tailEnd/>
        </a:ln>
      </xdr:spPr>
    </xdr:sp>
    <xdr:clientData/>
  </xdr:twoCellAnchor>
  <xdr:twoCellAnchor editAs="oneCell">
    <xdr:from>
      <xdr:col>5</xdr:col>
      <xdr:colOff>180975</xdr:colOff>
      <xdr:row>75</xdr:row>
      <xdr:rowOff>0</xdr:rowOff>
    </xdr:from>
    <xdr:to>
      <xdr:col>5</xdr:col>
      <xdr:colOff>257175</xdr:colOff>
      <xdr:row>76</xdr:row>
      <xdr:rowOff>47625</xdr:rowOff>
    </xdr:to>
    <xdr:sp macro="" textlink="">
      <xdr:nvSpPr>
        <xdr:cNvPr id="26401" name="Text Box 880"/>
        <xdr:cNvSpPr txBox="1">
          <a:spLocks noChangeArrowheads="1"/>
        </xdr:cNvSpPr>
      </xdr:nvSpPr>
      <xdr:spPr bwMode="auto">
        <a:xfrm>
          <a:off x="3067050" y="13363575"/>
          <a:ext cx="76200" cy="200025"/>
        </a:xfrm>
        <a:prstGeom prst="rect">
          <a:avLst/>
        </a:prstGeom>
        <a:noFill/>
        <a:ln w="9525">
          <a:noFill/>
          <a:miter lim="800000"/>
          <a:headEnd/>
          <a:tailEnd/>
        </a:ln>
      </xdr:spPr>
    </xdr:sp>
    <xdr:clientData/>
  </xdr:twoCellAnchor>
  <xdr:twoCellAnchor editAs="oneCell">
    <xdr:from>
      <xdr:col>5</xdr:col>
      <xdr:colOff>180975</xdr:colOff>
      <xdr:row>75</xdr:row>
      <xdr:rowOff>0</xdr:rowOff>
    </xdr:from>
    <xdr:to>
      <xdr:col>5</xdr:col>
      <xdr:colOff>257175</xdr:colOff>
      <xdr:row>76</xdr:row>
      <xdr:rowOff>47625</xdr:rowOff>
    </xdr:to>
    <xdr:sp macro="" textlink="">
      <xdr:nvSpPr>
        <xdr:cNvPr id="26402" name="Text Box 881"/>
        <xdr:cNvSpPr txBox="1">
          <a:spLocks noChangeArrowheads="1"/>
        </xdr:cNvSpPr>
      </xdr:nvSpPr>
      <xdr:spPr bwMode="auto">
        <a:xfrm>
          <a:off x="3067050" y="13363575"/>
          <a:ext cx="76200" cy="200025"/>
        </a:xfrm>
        <a:prstGeom prst="rect">
          <a:avLst/>
        </a:prstGeom>
        <a:noFill/>
        <a:ln w="9525">
          <a:noFill/>
          <a:miter lim="800000"/>
          <a:headEnd/>
          <a:tailEnd/>
        </a:ln>
      </xdr:spPr>
    </xdr:sp>
    <xdr:clientData/>
  </xdr:twoCellAnchor>
  <xdr:twoCellAnchor editAs="oneCell">
    <xdr:from>
      <xdr:col>5</xdr:col>
      <xdr:colOff>180975</xdr:colOff>
      <xdr:row>75</xdr:row>
      <xdr:rowOff>0</xdr:rowOff>
    </xdr:from>
    <xdr:to>
      <xdr:col>5</xdr:col>
      <xdr:colOff>257175</xdr:colOff>
      <xdr:row>76</xdr:row>
      <xdr:rowOff>47625</xdr:rowOff>
    </xdr:to>
    <xdr:sp macro="" textlink="">
      <xdr:nvSpPr>
        <xdr:cNvPr id="26403" name="Text Box 882"/>
        <xdr:cNvSpPr txBox="1">
          <a:spLocks noChangeArrowheads="1"/>
        </xdr:cNvSpPr>
      </xdr:nvSpPr>
      <xdr:spPr bwMode="auto">
        <a:xfrm>
          <a:off x="3067050" y="13363575"/>
          <a:ext cx="76200" cy="200025"/>
        </a:xfrm>
        <a:prstGeom prst="rect">
          <a:avLst/>
        </a:prstGeom>
        <a:noFill/>
        <a:ln w="9525">
          <a:noFill/>
          <a:miter lim="800000"/>
          <a:headEnd/>
          <a:tailEnd/>
        </a:ln>
      </xdr:spPr>
    </xdr:sp>
    <xdr:clientData/>
  </xdr:twoCellAnchor>
  <xdr:twoCellAnchor editAs="oneCell">
    <xdr:from>
      <xdr:col>10</xdr:col>
      <xdr:colOff>180975</xdr:colOff>
      <xdr:row>75</xdr:row>
      <xdr:rowOff>0</xdr:rowOff>
    </xdr:from>
    <xdr:to>
      <xdr:col>11</xdr:col>
      <xdr:colOff>9525</xdr:colOff>
      <xdr:row>76</xdr:row>
      <xdr:rowOff>47625</xdr:rowOff>
    </xdr:to>
    <xdr:sp macro="" textlink="">
      <xdr:nvSpPr>
        <xdr:cNvPr id="26404" name="Text Box 883"/>
        <xdr:cNvSpPr txBox="1">
          <a:spLocks noChangeArrowheads="1"/>
        </xdr:cNvSpPr>
      </xdr:nvSpPr>
      <xdr:spPr bwMode="auto">
        <a:xfrm>
          <a:off x="5362575" y="13363575"/>
          <a:ext cx="76200" cy="200025"/>
        </a:xfrm>
        <a:prstGeom prst="rect">
          <a:avLst/>
        </a:prstGeom>
        <a:noFill/>
        <a:ln w="9525">
          <a:noFill/>
          <a:miter lim="800000"/>
          <a:headEnd/>
          <a:tailEnd/>
        </a:ln>
      </xdr:spPr>
    </xdr:sp>
    <xdr:clientData/>
  </xdr:twoCellAnchor>
  <xdr:twoCellAnchor editAs="oneCell">
    <xdr:from>
      <xdr:col>10</xdr:col>
      <xdr:colOff>180975</xdr:colOff>
      <xdr:row>75</xdr:row>
      <xdr:rowOff>0</xdr:rowOff>
    </xdr:from>
    <xdr:to>
      <xdr:col>11</xdr:col>
      <xdr:colOff>9525</xdr:colOff>
      <xdr:row>76</xdr:row>
      <xdr:rowOff>47625</xdr:rowOff>
    </xdr:to>
    <xdr:sp macro="" textlink="">
      <xdr:nvSpPr>
        <xdr:cNvPr id="26405" name="Text Box 884"/>
        <xdr:cNvSpPr txBox="1">
          <a:spLocks noChangeArrowheads="1"/>
        </xdr:cNvSpPr>
      </xdr:nvSpPr>
      <xdr:spPr bwMode="auto">
        <a:xfrm>
          <a:off x="5362575" y="13363575"/>
          <a:ext cx="76200" cy="200025"/>
        </a:xfrm>
        <a:prstGeom prst="rect">
          <a:avLst/>
        </a:prstGeom>
        <a:noFill/>
        <a:ln w="9525">
          <a:noFill/>
          <a:miter lim="800000"/>
          <a:headEnd/>
          <a:tailEnd/>
        </a:ln>
      </xdr:spPr>
    </xdr:sp>
    <xdr:clientData/>
  </xdr:twoCellAnchor>
  <xdr:twoCellAnchor editAs="oneCell">
    <xdr:from>
      <xdr:col>10</xdr:col>
      <xdr:colOff>180975</xdr:colOff>
      <xdr:row>75</xdr:row>
      <xdr:rowOff>0</xdr:rowOff>
    </xdr:from>
    <xdr:to>
      <xdr:col>11</xdr:col>
      <xdr:colOff>9525</xdr:colOff>
      <xdr:row>76</xdr:row>
      <xdr:rowOff>47625</xdr:rowOff>
    </xdr:to>
    <xdr:sp macro="" textlink="">
      <xdr:nvSpPr>
        <xdr:cNvPr id="26406" name="Text Box 885"/>
        <xdr:cNvSpPr txBox="1">
          <a:spLocks noChangeArrowheads="1"/>
        </xdr:cNvSpPr>
      </xdr:nvSpPr>
      <xdr:spPr bwMode="auto">
        <a:xfrm>
          <a:off x="5362575" y="13363575"/>
          <a:ext cx="76200" cy="200025"/>
        </a:xfrm>
        <a:prstGeom prst="rect">
          <a:avLst/>
        </a:prstGeom>
        <a:noFill/>
        <a:ln w="9525">
          <a:noFill/>
          <a:miter lim="800000"/>
          <a:headEnd/>
          <a:tailEnd/>
        </a:ln>
      </xdr:spPr>
    </xdr:sp>
    <xdr:clientData/>
  </xdr:twoCellAnchor>
  <xdr:twoCellAnchor editAs="oneCell">
    <xdr:from>
      <xdr:col>10</xdr:col>
      <xdr:colOff>180975</xdr:colOff>
      <xdr:row>75</xdr:row>
      <xdr:rowOff>0</xdr:rowOff>
    </xdr:from>
    <xdr:to>
      <xdr:col>11</xdr:col>
      <xdr:colOff>9525</xdr:colOff>
      <xdr:row>76</xdr:row>
      <xdr:rowOff>47625</xdr:rowOff>
    </xdr:to>
    <xdr:sp macro="" textlink="">
      <xdr:nvSpPr>
        <xdr:cNvPr id="26407" name="Text Box 886"/>
        <xdr:cNvSpPr txBox="1">
          <a:spLocks noChangeArrowheads="1"/>
        </xdr:cNvSpPr>
      </xdr:nvSpPr>
      <xdr:spPr bwMode="auto">
        <a:xfrm>
          <a:off x="5362575" y="13363575"/>
          <a:ext cx="76200" cy="200025"/>
        </a:xfrm>
        <a:prstGeom prst="rect">
          <a:avLst/>
        </a:prstGeom>
        <a:noFill/>
        <a:ln w="9525">
          <a:noFill/>
          <a:miter lim="800000"/>
          <a:headEnd/>
          <a:tailEnd/>
        </a:ln>
      </xdr:spPr>
    </xdr:sp>
    <xdr:clientData/>
  </xdr:twoCellAnchor>
  <xdr:twoCellAnchor editAs="oneCell">
    <xdr:from>
      <xdr:col>10</xdr:col>
      <xdr:colOff>180975</xdr:colOff>
      <xdr:row>75</xdr:row>
      <xdr:rowOff>0</xdr:rowOff>
    </xdr:from>
    <xdr:to>
      <xdr:col>11</xdr:col>
      <xdr:colOff>9525</xdr:colOff>
      <xdr:row>76</xdr:row>
      <xdr:rowOff>47625</xdr:rowOff>
    </xdr:to>
    <xdr:sp macro="" textlink="">
      <xdr:nvSpPr>
        <xdr:cNvPr id="26408" name="Text Box 887"/>
        <xdr:cNvSpPr txBox="1">
          <a:spLocks noChangeArrowheads="1"/>
        </xdr:cNvSpPr>
      </xdr:nvSpPr>
      <xdr:spPr bwMode="auto">
        <a:xfrm>
          <a:off x="5362575" y="13363575"/>
          <a:ext cx="76200" cy="200025"/>
        </a:xfrm>
        <a:prstGeom prst="rect">
          <a:avLst/>
        </a:prstGeom>
        <a:noFill/>
        <a:ln w="9525">
          <a:noFill/>
          <a:miter lim="800000"/>
          <a:headEnd/>
          <a:tailEnd/>
        </a:ln>
      </xdr:spPr>
    </xdr:sp>
    <xdr:clientData/>
  </xdr:twoCellAnchor>
  <xdr:twoCellAnchor editAs="oneCell">
    <xdr:from>
      <xdr:col>10</xdr:col>
      <xdr:colOff>180975</xdr:colOff>
      <xdr:row>75</xdr:row>
      <xdr:rowOff>0</xdr:rowOff>
    </xdr:from>
    <xdr:to>
      <xdr:col>11</xdr:col>
      <xdr:colOff>9525</xdr:colOff>
      <xdr:row>76</xdr:row>
      <xdr:rowOff>47625</xdr:rowOff>
    </xdr:to>
    <xdr:sp macro="" textlink="">
      <xdr:nvSpPr>
        <xdr:cNvPr id="26409" name="Text Box 888"/>
        <xdr:cNvSpPr txBox="1">
          <a:spLocks noChangeArrowheads="1"/>
        </xdr:cNvSpPr>
      </xdr:nvSpPr>
      <xdr:spPr bwMode="auto">
        <a:xfrm>
          <a:off x="5362575" y="13363575"/>
          <a:ext cx="76200" cy="200025"/>
        </a:xfrm>
        <a:prstGeom prst="rect">
          <a:avLst/>
        </a:prstGeom>
        <a:noFill/>
        <a:ln w="9525">
          <a:noFill/>
          <a:miter lim="800000"/>
          <a:headEnd/>
          <a:tailEnd/>
        </a:ln>
      </xdr:spPr>
    </xdr:sp>
    <xdr:clientData/>
  </xdr:twoCellAnchor>
  <xdr:twoCellAnchor editAs="oneCell">
    <xdr:from>
      <xdr:col>10</xdr:col>
      <xdr:colOff>180975</xdr:colOff>
      <xdr:row>75</xdr:row>
      <xdr:rowOff>0</xdr:rowOff>
    </xdr:from>
    <xdr:to>
      <xdr:col>11</xdr:col>
      <xdr:colOff>9525</xdr:colOff>
      <xdr:row>76</xdr:row>
      <xdr:rowOff>47625</xdr:rowOff>
    </xdr:to>
    <xdr:sp macro="" textlink="">
      <xdr:nvSpPr>
        <xdr:cNvPr id="26410" name="Text Box 889"/>
        <xdr:cNvSpPr txBox="1">
          <a:spLocks noChangeArrowheads="1"/>
        </xdr:cNvSpPr>
      </xdr:nvSpPr>
      <xdr:spPr bwMode="auto">
        <a:xfrm>
          <a:off x="5362575" y="13363575"/>
          <a:ext cx="76200" cy="200025"/>
        </a:xfrm>
        <a:prstGeom prst="rect">
          <a:avLst/>
        </a:prstGeom>
        <a:noFill/>
        <a:ln w="9525">
          <a:noFill/>
          <a:miter lim="800000"/>
          <a:headEnd/>
          <a:tailEnd/>
        </a:ln>
      </xdr:spPr>
    </xdr:sp>
    <xdr:clientData/>
  </xdr:twoCellAnchor>
  <xdr:twoCellAnchor editAs="oneCell">
    <xdr:from>
      <xdr:col>5</xdr:col>
      <xdr:colOff>180975</xdr:colOff>
      <xdr:row>76</xdr:row>
      <xdr:rowOff>0</xdr:rowOff>
    </xdr:from>
    <xdr:to>
      <xdr:col>5</xdr:col>
      <xdr:colOff>257175</xdr:colOff>
      <xdr:row>77</xdr:row>
      <xdr:rowOff>47625</xdr:rowOff>
    </xdr:to>
    <xdr:sp macro="" textlink="">
      <xdr:nvSpPr>
        <xdr:cNvPr id="26411" name="Text Box 890"/>
        <xdr:cNvSpPr txBox="1">
          <a:spLocks noChangeArrowheads="1"/>
        </xdr:cNvSpPr>
      </xdr:nvSpPr>
      <xdr:spPr bwMode="auto">
        <a:xfrm>
          <a:off x="3067050" y="13515975"/>
          <a:ext cx="76200" cy="200025"/>
        </a:xfrm>
        <a:prstGeom prst="rect">
          <a:avLst/>
        </a:prstGeom>
        <a:noFill/>
        <a:ln w="9525">
          <a:noFill/>
          <a:miter lim="800000"/>
          <a:headEnd/>
          <a:tailEnd/>
        </a:ln>
      </xdr:spPr>
    </xdr:sp>
    <xdr:clientData/>
  </xdr:twoCellAnchor>
  <xdr:twoCellAnchor editAs="oneCell">
    <xdr:from>
      <xdr:col>5</xdr:col>
      <xdr:colOff>180975</xdr:colOff>
      <xdr:row>76</xdr:row>
      <xdr:rowOff>0</xdr:rowOff>
    </xdr:from>
    <xdr:to>
      <xdr:col>5</xdr:col>
      <xdr:colOff>257175</xdr:colOff>
      <xdr:row>77</xdr:row>
      <xdr:rowOff>47625</xdr:rowOff>
    </xdr:to>
    <xdr:sp macro="" textlink="">
      <xdr:nvSpPr>
        <xdr:cNvPr id="26412" name="Text Box 891"/>
        <xdr:cNvSpPr txBox="1">
          <a:spLocks noChangeArrowheads="1"/>
        </xdr:cNvSpPr>
      </xdr:nvSpPr>
      <xdr:spPr bwMode="auto">
        <a:xfrm>
          <a:off x="3067050" y="13515975"/>
          <a:ext cx="76200" cy="200025"/>
        </a:xfrm>
        <a:prstGeom prst="rect">
          <a:avLst/>
        </a:prstGeom>
        <a:noFill/>
        <a:ln w="9525">
          <a:noFill/>
          <a:miter lim="800000"/>
          <a:headEnd/>
          <a:tailEnd/>
        </a:ln>
      </xdr:spPr>
    </xdr:sp>
    <xdr:clientData/>
  </xdr:twoCellAnchor>
  <xdr:twoCellAnchor editAs="oneCell">
    <xdr:from>
      <xdr:col>5</xdr:col>
      <xdr:colOff>180975</xdr:colOff>
      <xdr:row>76</xdr:row>
      <xdr:rowOff>0</xdr:rowOff>
    </xdr:from>
    <xdr:to>
      <xdr:col>5</xdr:col>
      <xdr:colOff>257175</xdr:colOff>
      <xdr:row>77</xdr:row>
      <xdr:rowOff>47625</xdr:rowOff>
    </xdr:to>
    <xdr:sp macro="" textlink="">
      <xdr:nvSpPr>
        <xdr:cNvPr id="26413" name="Text Box 892"/>
        <xdr:cNvSpPr txBox="1">
          <a:spLocks noChangeArrowheads="1"/>
        </xdr:cNvSpPr>
      </xdr:nvSpPr>
      <xdr:spPr bwMode="auto">
        <a:xfrm>
          <a:off x="3067050" y="13515975"/>
          <a:ext cx="76200" cy="200025"/>
        </a:xfrm>
        <a:prstGeom prst="rect">
          <a:avLst/>
        </a:prstGeom>
        <a:noFill/>
        <a:ln w="9525">
          <a:noFill/>
          <a:miter lim="800000"/>
          <a:headEnd/>
          <a:tailEnd/>
        </a:ln>
      </xdr:spPr>
    </xdr:sp>
    <xdr:clientData/>
  </xdr:twoCellAnchor>
  <xdr:twoCellAnchor editAs="oneCell">
    <xdr:from>
      <xdr:col>5</xdr:col>
      <xdr:colOff>180975</xdr:colOff>
      <xdr:row>76</xdr:row>
      <xdr:rowOff>0</xdr:rowOff>
    </xdr:from>
    <xdr:to>
      <xdr:col>5</xdr:col>
      <xdr:colOff>257175</xdr:colOff>
      <xdr:row>77</xdr:row>
      <xdr:rowOff>47625</xdr:rowOff>
    </xdr:to>
    <xdr:sp macro="" textlink="">
      <xdr:nvSpPr>
        <xdr:cNvPr id="26414" name="Text Box 893"/>
        <xdr:cNvSpPr txBox="1">
          <a:spLocks noChangeArrowheads="1"/>
        </xdr:cNvSpPr>
      </xdr:nvSpPr>
      <xdr:spPr bwMode="auto">
        <a:xfrm>
          <a:off x="3067050" y="13515975"/>
          <a:ext cx="76200" cy="200025"/>
        </a:xfrm>
        <a:prstGeom prst="rect">
          <a:avLst/>
        </a:prstGeom>
        <a:noFill/>
        <a:ln w="9525">
          <a:noFill/>
          <a:miter lim="800000"/>
          <a:headEnd/>
          <a:tailEnd/>
        </a:ln>
      </xdr:spPr>
    </xdr:sp>
    <xdr:clientData/>
  </xdr:twoCellAnchor>
  <xdr:twoCellAnchor editAs="oneCell">
    <xdr:from>
      <xdr:col>5</xdr:col>
      <xdr:colOff>180975</xdr:colOff>
      <xdr:row>76</xdr:row>
      <xdr:rowOff>0</xdr:rowOff>
    </xdr:from>
    <xdr:to>
      <xdr:col>5</xdr:col>
      <xdr:colOff>257175</xdr:colOff>
      <xdr:row>77</xdr:row>
      <xdr:rowOff>47625</xdr:rowOff>
    </xdr:to>
    <xdr:sp macro="" textlink="">
      <xdr:nvSpPr>
        <xdr:cNvPr id="26415" name="Text Box 894"/>
        <xdr:cNvSpPr txBox="1">
          <a:spLocks noChangeArrowheads="1"/>
        </xdr:cNvSpPr>
      </xdr:nvSpPr>
      <xdr:spPr bwMode="auto">
        <a:xfrm>
          <a:off x="3067050" y="13515975"/>
          <a:ext cx="76200" cy="200025"/>
        </a:xfrm>
        <a:prstGeom prst="rect">
          <a:avLst/>
        </a:prstGeom>
        <a:noFill/>
        <a:ln w="9525">
          <a:noFill/>
          <a:miter lim="800000"/>
          <a:headEnd/>
          <a:tailEnd/>
        </a:ln>
      </xdr:spPr>
    </xdr:sp>
    <xdr:clientData/>
  </xdr:twoCellAnchor>
  <xdr:twoCellAnchor editAs="oneCell">
    <xdr:from>
      <xdr:col>5</xdr:col>
      <xdr:colOff>180975</xdr:colOff>
      <xdr:row>76</xdr:row>
      <xdr:rowOff>0</xdr:rowOff>
    </xdr:from>
    <xdr:to>
      <xdr:col>5</xdr:col>
      <xdr:colOff>257175</xdr:colOff>
      <xdr:row>77</xdr:row>
      <xdr:rowOff>47625</xdr:rowOff>
    </xdr:to>
    <xdr:sp macro="" textlink="">
      <xdr:nvSpPr>
        <xdr:cNvPr id="26416" name="Text Box 895"/>
        <xdr:cNvSpPr txBox="1">
          <a:spLocks noChangeArrowheads="1"/>
        </xdr:cNvSpPr>
      </xdr:nvSpPr>
      <xdr:spPr bwMode="auto">
        <a:xfrm>
          <a:off x="3067050" y="13515975"/>
          <a:ext cx="76200" cy="200025"/>
        </a:xfrm>
        <a:prstGeom prst="rect">
          <a:avLst/>
        </a:prstGeom>
        <a:noFill/>
        <a:ln w="9525">
          <a:noFill/>
          <a:miter lim="800000"/>
          <a:headEnd/>
          <a:tailEnd/>
        </a:ln>
      </xdr:spPr>
    </xdr:sp>
    <xdr:clientData/>
  </xdr:twoCellAnchor>
  <xdr:twoCellAnchor editAs="oneCell">
    <xdr:from>
      <xdr:col>10</xdr:col>
      <xdr:colOff>180975</xdr:colOff>
      <xdr:row>76</xdr:row>
      <xdr:rowOff>0</xdr:rowOff>
    </xdr:from>
    <xdr:to>
      <xdr:col>11</xdr:col>
      <xdr:colOff>9525</xdr:colOff>
      <xdr:row>77</xdr:row>
      <xdr:rowOff>47625</xdr:rowOff>
    </xdr:to>
    <xdr:sp macro="" textlink="">
      <xdr:nvSpPr>
        <xdr:cNvPr id="26417" name="Text Box 897"/>
        <xdr:cNvSpPr txBox="1">
          <a:spLocks noChangeArrowheads="1"/>
        </xdr:cNvSpPr>
      </xdr:nvSpPr>
      <xdr:spPr bwMode="auto">
        <a:xfrm>
          <a:off x="5362575" y="13515975"/>
          <a:ext cx="76200" cy="200025"/>
        </a:xfrm>
        <a:prstGeom prst="rect">
          <a:avLst/>
        </a:prstGeom>
        <a:noFill/>
        <a:ln w="9525">
          <a:noFill/>
          <a:miter lim="800000"/>
          <a:headEnd/>
          <a:tailEnd/>
        </a:ln>
      </xdr:spPr>
    </xdr:sp>
    <xdr:clientData/>
  </xdr:twoCellAnchor>
  <xdr:twoCellAnchor editAs="oneCell">
    <xdr:from>
      <xdr:col>10</xdr:col>
      <xdr:colOff>180975</xdr:colOff>
      <xdr:row>76</xdr:row>
      <xdr:rowOff>0</xdr:rowOff>
    </xdr:from>
    <xdr:to>
      <xdr:col>11</xdr:col>
      <xdr:colOff>9525</xdr:colOff>
      <xdr:row>77</xdr:row>
      <xdr:rowOff>47625</xdr:rowOff>
    </xdr:to>
    <xdr:sp macro="" textlink="">
      <xdr:nvSpPr>
        <xdr:cNvPr id="26418" name="Text Box 898"/>
        <xdr:cNvSpPr txBox="1">
          <a:spLocks noChangeArrowheads="1"/>
        </xdr:cNvSpPr>
      </xdr:nvSpPr>
      <xdr:spPr bwMode="auto">
        <a:xfrm>
          <a:off x="5362575" y="13515975"/>
          <a:ext cx="76200" cy="200025"/>
        </a:xfrm>
        <a:prstGeom prst="rect">
          <a:avLst/>
        </a:prstGeom>
        <a:noFill/>
        <a:ln w="9525">
          <a:noFill/>
          <a:miter lim="800000"/>
          <a:headEnd/>
          <a:tailEnd/>
        </a:ln>
      </xdr:spPr>
    </xdr:sp>
    <xdr:clientData/>
  </xdr:twoCellAnchor>
  <xdr:twoCellAnchor editAs="oneCell">
    <xdr:from>
      <xdr:col>10</xdr:col>
      <xdr:colOff>180975</xdr:colOff>
      <xdr:row>76</xdr:row>
      <xdr:rowOff>0</xdr:rowOff>
    </xdr:from>
    <xdr:to>
      <xdr:col>11</xdr:col>
      <xdr:colOff>9525</xdr:colOff>
      <xdr:row>77</xdr:row>
      <xdr:rowOff>47625</xdr:rowOff>
    </xdr:to>
    <xdr:sp macro="" textlink="">
      <xdr:nvSpPr>
        <xdr:cNvPr id="26419" name="Text Box 899"/>
        <xdr:cNvSpPr txBox="1">
          <a:spLocks noChangeArrowheads="1"/>
        </xdr:cNvSpPr>
      </xdr:nvSpPr>
      <xdr:spPr bwMode="auto">
        <a:xfrm>
          <a:off x="5362575" y="13515975"/>
          <a:ext cx="76200" cy="200025"/>
        </a:xfrm>
        <a:prstGeom prst="rect">
          <a:avLst/>
        </a:prstGeom>
        <a:noFill/>
        <a:ln w="9525">
          <a:noFill/>
          <a:miter lim="800000"/>
          <a:headEnd/>
          <a:tailEnd/>
        </a:ln>
      </xdr:spPr>
    </xdr:sp>
    <xdr:clientData/>
  </xdr:twoCellAnchor>
  <xdr:twoCellAnchor editAs="oneCell">
    <xdr:from>
      <xdr:col>10</xdr:col>
      <xdr:colOff>180975</xdr:colOff>
      <xdr:row>76</xdr:row>
      <xdr:rowOff>0</xdr:rowOff>
    </xdr:from>
    <xdr:to>
      <xdr:col>11</xdr:col>
      <xdr:colOff>9525</xdr:colOff>
      <xdr:row>77</xdr:row>
      <xdr:rowOff>47625</xdr:rowOff>
    </xdr:to>
    <xdr:sp macro="" textlink="">
      <xdr:nvSpPr>
        <xdr:cNvPr id="26420" name="Text Box 900"/>
        <xdr:cNvSpPr txBox="1">
          <a:spLocks noChangeArrowheads="1"/>
        </xdr:cNvSpPr>
      </xdr:nvSpPr>
      <xdr:spPr bwMode="auto">
        <a:xfrm>
          <a:off x="5362575" y="13515975"/>
          <a:ext cx="76200" cy="200025"/>
        </a:xfrm>
        <a:prstGeom prst="rect">
          <a:avLst/>
        </a:prstGeom>
        <a:noFill/>
        <a:ln w="9525">
          <a:noFill/>
          <a:miter lim="800000"/>
          <a:headEnd/>
          <a:tailEnd/>
        </a:ln>
      </xdr:spPr>
    </xdr:sp>
    <xdr:clientData/>
  </xdr:twoCellAnchor>
  <xdr:twoCellAnchor editAs="oneCell">
    <xdr:from>
      <xdr:col>10</xdr:col>
      <xdr:colOff>180975</xdr:colOff>
      <xdr:row>76</xdr:row>
      <xdr:rowOff>0</xdr:rowOff>
    </xdr:from>
    <xdr:to>
      <xdr:col>11</xdr:col>
      <xdr:colOff>9525</xdr:colOff>
      <xdr:row>77</xdr:row>
      <xdr:rowOff>47625</xdr:rowOff>
    </xdr:to>
    <xdr:sp macro="" textlink="">
      <xdr:nvSpPr>
        <xdr:cNvPr id="26421" name="Text Box 901"/>
        <xdr:cNvSpPr txBox="1">
          <a:spLocks noChangeArrowheads="1"/>
        </xdr:cNvSpPr>
      </xdr:nvSpPr>
      <xdr:spPr bwMode="auto">
        <a:xfrm>
          <a:off x="5362575" y="13515975"/>
          <a:ext cx="76200" cy="200025"/>
        </a:xfrm>
        <a:prstGeom prst="rect">
          <a:avLst/>
        </a:prstGeom>
        <a:noFill/>
        <a:ln w="9525">
          <a:noFill/>
          <a:miter lim="800000"/>
          <a:headEnd/>
          <a:tailEnd/>
        </a:ln>
      </xdr:spPr>
    </xdr:sp>
    <xdr:clientData/>
  </xdr:twoCellAnchor>
  <xdr:twoCellAnchor editAs="oneCell">
    <xdr:from>
      <xdr:col>10</xdr:col>
      <xdr:colOff>180975</xdr:colOff>
      <xdr:row>76</xdr:row>
      <xdr:rowOff>0</xdr:rowOff>
    </xdr:from>
    <xdr:to>
      <xdr:col>11</xdr:col>
      <xdr:colOff>9525</xdr:colOff>
      <xdr:row>77</xdr:row>
      <xdr:rowOff>47625</xdr:rowOff>
    </xdr:to>
    <xdr:sp macro="" textlink="">
      <xdr:nvSpPr>
        <xdr:cNvPr id="26422" name="Text Box 902"/>
        <xdr:cNvSpPr txBox="1">
          <a:spLocks noChangeArrowheads="1"/>
        </xdr:cNvSpPr>
      </xdr:nvSpPr>
      <xdr:spPr bwMode="auto">
        <a:xfrm>
          <a:off x="5362575" y="13515975"/>
          <a:ext cx="76200" cy="200025"/>
        </a:xfrm>
        <a:prstGeom prst="rect">
          <a:avLst/>
        </a:prstGeom>
        <a:noFill/>
        <a:ln w="9525">
          <a:noFill/>
          <a:miter lim="800000"/>
          <a:headEnd/>
          <a:tailEnd/>
        </a:ln>
      </xdr:spPr>
    </xdr:sp>
    <xdr:clientData/>
  </xdr:twoCellAnchor>
  <xdr:twoCellAnchor editAs="oneCell">
    <xdr:from>
      <xdr:col>10</xdr:col>
      <xdr:colOff>180975</xdr:colOff>
      <xdr:row>76</xdr:row>
      <xdr:rowOff>0</xdr:rowOff>
    </xdr:from>
    <xdr:to>
      <xdr:col>11</xdr:col>
      <xdr:colOff>9525</xdr:colOff>
      <xdr:row>77</xdr:row>
      <xdr:rowOff>47625</xdr:rowOff>
    </xdr:to>
    <xdr:sp macro="" textlink="">
      <xdr:nvSpPr>
        <xdr:cNvPr id="26423" name="Text Box 903"/>
        <xdr:cNvSpPr txBox="1">
          <a:spLocks noChangeArrowheads="1"/>
        </xdr:cNvSpPr>
      </xdr:nvSpPr>
      <xdr:spPr bwMode="auto">
        <a:xfrm>
          <a:off x="5362575" y="13515975"/>
          <a:ext cx="76200" cy="200025"/>
        </a:xfrm>
        <a:prstGeom prst="rect">
          <a:avLst/>
        </a:prstGeom>
        <a:noFill/>
        <a:ln w="9525">
          <a:noFill/>
          <a:miter lim="800000"/>
          <a:headEnd/>
          <a:tailEnd/>
        </a:ln>
      </xdr:spPr>
    </xdr:sp>
    <xdr:clientData/>
  </xdr:twoCellAnchor>
  <xdr:twoCellAnchor editAs="oneCell">
    <xdr:from>
      <xdr:col>5</xdr:col>
      <xdr:colOff>180975</xdr:colOff>
      <xdr:row>77</xdr:row>
      <xdr:rowOff>0</xdr:rowOff>
    </xdr:from>
    <xdr:to>
      <xdr:col>5</xdr:col>
      <xdr:colOff>257175</xdr:colOff>
      <xdr:row>78</xdr:row>
      <xdr:rowOff>47625</xdr:rowOff>
    </xdr:to>
    <xdr:sp macro="" textlink="">
      <xdr:nvSpPr>
        <xdr:cNvPr id="26424" name="Text Box 904"/>
        <xdr:cNvSpPr txBox="1">
          <a:spLocks noChangeArrowheads="1"/>
        </xdr:cNvSpPr>
      </xdr:nvSpPr>
      <xdr:spPr bwMode="auto">
        <a:xfrm>
          <a:off x="3067050" y="13668375"/>
          <a:ext cx="76200" cy="200025"/>
        </a:xfrm>
        <a:prstGeom prst="rect">
          <a:avLst/>
        </a:prstGeom>
        <a:noFill/>
        <a:ln w="9525">
          <a:noFill/>
          <a:miter lim="800000"/>
          <a:headEnd/>
          <a:tailEnd/>
        </a:ln>
      </xdr:spPr>
    </xdr:sp>
    <xdr:clientData/>
  </xdr:twoCellAnchor>
  <xdr:twoCellAnchor editAs="oneCell">
    <xdr:from>
      <xdr:col>5</xdr:col>
      <xdr:colOff>180975</xdr:colOff>
      <xdr:row>77</xdr:row>
      <xdr:rowOff>0</xdr:rowOff>
    </xdr:from>
    <xdr:to>
      <xdr:col>5</xdr:col>
      <xdr:colOff>257175</xdr:colOff>
      <xdr:row>78</xdr:row>
      <xdr:rowOff>47625</xdr:rowOff>
    </xdr:to>
    <xdr:sp macro="" textlink="">
      <xdr:nvSpPr>
        <xdr:cNvPr id="26425" name="Text Box 905"/>
        <xdr:cNvSpPr txBox="1">
          <a:spLocks noChangeArrowheads="1"/>
        </xdr:cNvSpPr>
      </xdr:nvSpPr>
      <xdr:spPr bwMode="auto">
        <a:xfrm>
          <a:off x="3067050" y="13668375"/>
          <a:ext cx="76200" cy="200025"/>
        </a:xfrm>
        <a:prstGeom prst="rect">
          <a:avLst/>
        </a:prstGeom>
        <a:noFill/>
        <a:ln w="9525">
          <a:noFill/>
          <a:miter lim="800000"/>
          <a:headEnd/>
          <a:tailEnd/>
        </a:ln>
      </xdr:spPr>
    </xdr:sp>
    <xdr:clientData/>
  </xdr:twoCellAnchor>
  <xdr:twoCellAnchor editAs="oneCell">
    <xdr:from>
      <xdr:col>5</xdr:col>
      <xdr:colOff>180975</xdr:colOff>
      <xdr:row>77</xdr:row>
      <xdr:rowOff>0</xdr:rowOff>
    </xdr:from>
    <xdr:to>
      <xdr:col>5</xdr:col>
      <xdr:colOff>257175</xdr:colOff>
      <xdr:row>78</xdr:row>
      <xdr:rowOff>47625</xdr:rowOff>
    </xdr:to>
    <xdr:sp macro="" textlink="">
      <xdr:nvSpPr>
        <xdr:cNvPr id="26426" name="Text Box 906"/>
        <xdr:cNvSpPr txBox="1">
          <a:spLocks noChangeArrowheads="1"/>
        </xdr:cNvSpPr>
      </xdr:nvSpPr>
      <xdr:spPr bwMode="auto">
        <a:xfrm>
          <a:off x="3067050" y="13668375"/>
          <a:ext cx="76200" cy="200025"/>
        </a:xfrm>
        <a:prstGeom prst="rect">
          <a:avLst/>
        </a:prstGeom>
        <a:noFill/>
        <a:ln w="9525">
          <a:noFill/>
          <a:miter lim="800000"/>
          <a:headEnd/>
          <a:tailEnd/>
        </a:ln>
      </xdr:spPr>
    </xdr:sp>
    <xdr:clientData/>
  </xdr:twoCellAnchor>
  <xdr:twoCellAnchor editAs="oneCell">
    <xdr:from>
      <xdr:col>5</xdr:col>
      <xdr:colOff>180975</xdr:colOff>
      <xdr:row>77</xdr:row>
      <xdr:rowOff>0</xdr:rowOff>
    </xdr:from>
    <xdr:to>
      <xdr:col>5</xdr:col>
      <xdr:colOff>257175</xdr:colOff>
      <xdr:row>78</xdr:row>
      <xdr:rowOff>47625</xdr:rowOff>
    </xdr:to>
    <xdr:sp macro="" textlink="">
      <xdr:nvSpPr>
        <xdr:cNvPr id="26427" name="Text Box 907"/>
        <xdr:cNvSpPr txBox="1">
          <a:spLocks noChangeArrowheads="1"/>
        </xdr:cNvSpPr>
      </xdr:nvSpPr>
      <xdr:spPr bwMode="auto">
        <a:xfrm>
          <a:off x="3067050" y="13668375"/>
          <a:ext cx="76200" cy="200025"/>
        </a:xfrm>
        <a:prstGeom prst="rect">
          <a:avLst/>
        </a:prstGeom>
        <a:noFill/>
        <a:ln w="9525">
          <a:noFill/>
          <a:miter lim="800000"/>
          <a:headEnd/>
          <a:tailEnd/>
        </a:ln>
      </xdr:spPr>
    </xdr:sp>
    <xdr:clientData/>
  </xdr:twoCellAnchor>
  <xdr:twoCellAnchor editAs="oneCell">
    <xdr:from>
      <xdr:col>5</xdr:col>
      <xdr:colOff>180975</xdr:colOff>
      <xdr:row>77</xdr:row>
      <xdr:rowOff>0</xdr:rowOff>
    </xdr:from>
    <xdr:to>
      <xdr:col>5</xdr:col>
      <xdr:colOff>257175</xdr:colOff>
      <xdr:row>78</xdr:row>
      <xdr:rowOff>47625</xdr:rowOff>
    </xdr:to>
    <xdr:sp macro="" textlink="">
      <xdr:nvSpPr>
        <xdr:cNvPr id="26428" name="Text Box 908"/>
        <xdr:cNvSpPr txBox="1">
          <a:spLocks noChangeArrowheads="1"/>
        </xdr:cNvSpPr>
      </xdr:nvSpPr>
      <xdr:spPr bwMode="auto">
        <a:xfrm>
          <a:off x="3067050" y="13668375"/>
          <a:ext cx="76200" cy="200025"/>
        </a:xfrm>
        <a:prstGeom prst="rect">
          <a:avLst/>
        </a:prstGeom>
        <a:noFill/>
        <a:ln w="9525">
          <a:noFill/>
          <a:miter lim="800000"/>
          <a:headEnd/>
          <a:tailEnd/>
        </a:ln>
      </xdr:spPr>
    </xdr:sp>
    <xdr:clientData/>
  </xdr:twoCellAnchor>
  <xdr:twoCellAnchor editAs="oneCell">
    <xdr:from>
      <xdr:col>5</xdr:col>
      <xdr:colOff>180975</xdr:colOff>
      <xdr:row>77</xdr:row>
      <xdr:rowOff>0</xdr:rowOff>
    </xdr:from>
    <xdr:to>
      <xdr:col>5</xdr:col>
      <xdr:colOff>257175</xdr:colOff>
      <xdr:row>78</xdr:row>
      <xdr:rowOff>47625</xdr:rowOff>
    </xdr:to>
    <xdr:sp macro="" textlink="">
      <xdr:nvSpPr>
        <xdr:cNvPr id="26429" name="Text Box 909"/>
        <xdr:cNvSpPr txBox="1">
          <a:spLocks noChangeArrowheads="1"/>
        </xdr:cNvSpPr>
      </xdr:nvSpPr>
      <xdr:spPr bwMode="auto">
        <a:xfrm>
          <a:off x="3067050"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26430" name="Text Box 910"/>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26431" name="Text Box 911"/>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26432" name="Text Box 912"/>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26433" name="Text Box 913"/>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26434" name="Text Box 914"/>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26435" name="Text Box 915"/>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5</xdr:col>
      <xdr:colOff>180975</xdr:colOff>
      <xdr:row>78</xdr:row>
      <xdr:rowOff>0</xdr:rowOff>
    </xdr:from>
    <xdr:to>
      <xdr:col>5</xdr:col>
      <xdr:colOff>257175</xdr:colOff>
      <xdr:row>79</xdr:row>
      <xdr:rowOff>47625</xdr:rowOff>
    </xdr:to>
    <xdr:sp macro="" textlink="">
      <xdr:nvSpPr>
        <xdr:cNvPr id="26436" name="Text Box 916"/>
        <xdr:cNvSpPr txBox="1">
          <a:spLocks noChangeArrowheads="1"/>
        </xdr:cNvSpPr>
      </xdr:nvSpPr>
      <xdr:spPr bwMode="auto">
        <a:xfrm>
          <a:off x="3067050" y="13820775"/>
          <a:ext cx="76200" cy="200025"/>
        </a:xfrm>
        <a:prstGeom prst="rect">
          <a:avLst/>
        </a:prstGeom>
        <a:noFill/>
        <a:ln w="9525">
          <a:noFill/>
          <a:miter lim="800000"/>
          <a:headEnd/>
          <a:tailEnd/>
        </a:ln>
      </xdr:spPr>
    </xdr:sp>
    <xdr:clientData/>
  </xdr:twoCellAnchor>
  <xdr:twoCellAnchor editAs="oneCell">
    <xdr:from>
      <xdr:col>5</xdr:col>
      <xdr:colOff>180975</xdr:colOff>
      <xdr:row>78</xdr:row>
      <xdr:rowOff>0</xdr:rowOff>
    </xdr:from>
    <xdr:to>
      <xdr:col>5</xdr:col>
      <xdr:colOff>257175</xdr:colOff>
      <xdr:row>79</xdr:row>
      <xdr:rowOff>47625</xdr:rowOff>
    </xdr:to>
    <xdr:sp macro="" textlink="">
      <xdr:nvSpPr>
        <xdr:cNvPr id="26437" name="Text Box 917"/>
        <xdr:cNvSpPr txBox="1">
          <a:spLocks noChangeArrowheads="1"/>
        </xdr:cNvSpPr>
      </xdr:nvSpPr>
      <xdr:spPr bwMode="auto">
        <a:xfrm>
          <a:off x="3067050" y="13820775"/>
          <a:ext cx="76200" cy="200025"/>
        </a:xfrm>
        <a:prstGeom prst="rect">
          <a:avLst/>
        </a:prstGeom>
        <a:noFill/>
        <a:ln w="9525">
          <a:noFill/>
          <a:miter lim="800000"/>
          <a:headEnd/>
          <a:tailEnd/>
        </a:ln>
      </xdr:spPr>
    </xdr:sp>
    <xdr:clientData/>
  </xdr:twoCellAnchor>
  <xdr:twoCellAnchor editAs="oneCell">
    <xdr:from>
      <xdr:col>5</xdr:col>
      <xdr:colOff>180975</xdr:colOff>
      <xdr:row>78</xdr:row>
      <xdr:rowOff>0</xdr:rowOff>
    </xdr:from>
    <xdr:to>
      <xdr:col>5</xdr:col>
      <xdr:colOff>257175</xdr:colOff>
      <xdr:row>79</xdr:row>
      <xdr:rowOff>47625</xdr:rowOff>
    </xdr:to>
    <xdr:sp macro="" textlink="">
      <xdr:nvSpPr>
        <xdr:cNvPr id="26438" name="Text Box 918"/>
        <xdr:cNvSpPr txBox="1">
          <a:spLocks noChangeArrowheads="1"/>
        </xdr:cNvSpPr>
      </xdr:nvSpPr>
      <xdr:spPr bwMode="auto">
        <a:xfrm>
          <a:off x="3067050" y="13820775"/>
          <a:ext cx="76200" cy="200025"/>
        </a:xfrm>
        <a:prstGeom prst="rect">
          <a:avLst/>
        </a:prstGeom>
        <a:noFill/>
        <a:ln w="9525">
          <a:noFill/>
          <a:miter lim="800000"/>
          <a:headEnd/>
          <a:tailEnd/>
        </a:ln>
      </xdr:spPr>
    </xdr:sp>
    <xdr:clientData/>
  </xdr:twoCellAnchor>
  <xdr:twoCellAnchor editAs="oneCell">
    <xdr:from>
      <xdr:col>5</xdr:col>
      <xdr:colOff>180975</xdr:colOff>
      <xdr:row>78</xdr:row>
      <xdr:rowOff>0</xdr:rowOff>
    </xdr:from>
    <xdr:to>
      <xdr:col>5</xdr:col>
      <xdr:colOff>257175</xdr:colOff>
      <xdr:row>79</xdr:row>
      <xdr:rowOff>47625</xdr:rowOff>
    </xdr:to>
    <xdr:sp macro="" textlink="">
      <xdr:nvSpPr>
        <xdr:cNvPr id="26439" name="Text Box 919"/>
        <xdr:cNvSpPr txBox="1">
          <a:spLocks noChangeArrowheads="1"/>
        </xdr:cNvSpPr>
      </xdr:nvSpPr>
      <xdr:spPr bwMode="auto">
        <a:xfrm>
          <a:off x="3067050" y="13820775"/>
          <a:ext cx="76200" cy="200025"/>
        </a:xfrm>
        <a:prstGeom prst="rect">
          <a:avLst/>
        </a:prstGeom>
        <a:noFill/>
        <a:ln w="9525">
          <a:noFill/>
          <a:miter lim="800000"/>
          <a:headEnd/>
          <a:tailEnd/>
        </a:ln>
      </xdr:spPr>
    </xdr:sp>
    <xdr:clientData/>
  </xdr:twoCellAnchor>
  <xdr:twoCellAnchor editAs="oneCell">
    <xdr:from>
      <xdr:col>5</xdr:col>
      <xdr:colOff>180975</xdr:colOff>
      <xdr:row>78</xdr:row>
      <xdr:rowOff>0</xdr:rowOff>
    </xdr:from>
    <xdr:to>
      <xdr:col>5</xdr:col>
      <xdr:colOff>257175</xdr:colOff>
      <xdr:row>79</xdr:row>
      <xdr:rowOff>47625</xdr:rowOff>
    </xdr:to>
    <xdr:sp macro="" textlink="">
      <xdr:nvSpPr>
        <xdr:cNvPr id="26440" name="Text Box 920"/>
        <xdr:cNvSpPr txBox="1">
          <a:spLocks noChangeArrowheads="1"/>
        </xdr:cNvSpPr>
      </xdr:nvSpPr>
      <xdr:spPr bwMode="auto">
        <a:xfrm>
          <a:off x="3067050" y="13820775"/>
          <a:ext cx="76200" cy="200025"/>
        </a:xfrm>
        <a:prstGeom prst="rect">
          <a:avLst/>
        </a:prstGeom>
        <a:noFill/>
        <a:ln w="9525">
          <a:noFill/>
          <a:miter lim="800000"/>
          <a:headEnd/>
          <a:tailEnd/>
        </a:ln>
      </xdr:spPr>
    </xdr:sp>
    <xdr:clientData/>
  </xdr:twoCellAnchor>
  <xdr:twoCellAnchor editAs="oneCell">
    <xdr:from>
      <xdr:col>5</xdr:col>
      <xdr:colOff>180975</xdr:colOff>
      <xdr:row>78</xdr:row>
      <xdr:rowOff>0</xdr:rowOff>
    </xdr:from>
    <xdr:to>
      <xdr:col>5</xdr:col>
      <xdr:colOff>257175</xdr:colOff>
      <xdr:row>79</xdr:row>
      <xdr:rowOff>47625</xdr:rowOff>
    </xdr:to>
    <xdr:sp macro="" textlink="">
      <xdr:nvSpPr>
        <xdr:cNvPr id="26441" name="Text Box 921"/>
        <xdr:cNvSpPr txBox="1">
          <a:spLocks noChangeArrowheads="1"/>
        </xdr:cNvSpPr>
      </xdr:nvSpPr>
      <xdr:spPr bwMode="auto">
        <a:xfrm>
          <a:off x="3067050"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26442" name="Text Box 922"/>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26443" name="Text Box 923"/>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26444" name="Text Box 924"/>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26445" name="Text Box 925"/>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26446" name="Text Box 926"/>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26447" name="Text Box 927"/>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5</xdr:col>
      <xdr:colOff>180975</xdr:colOff>
      <xdr:row>79</xdr:row>
      <xdr:rowOff>0</xdr:rowOff>
    </xdr:from>
    <xdr:to>
      <xdr:col>5</xdr:col>
      <xdr:colOff>257175</xdr:colOff>
      <xdr:row>80</xdr:row>
      <xdr:rowOff>47625</xdr:rowOff>
    </xdr:to>
    <xdr:sp macro="" textlink="">
      <xdr:nvSpPr>
        <xdr:cNvPr id="26448" name="Text Box 928"/>
        <xdr:cNvSpPr txBox="1">
          <a:spLocks noChangeArrowheads="1"/>
        </xdr:cNvSpPr>
      </xdr:nvSpPr>
      <xdr:spPr bwMode="auto">
        <a:xfrm>
          <a:off x="3067050" y="13973175"/>
          <a:ext cx="76200" cy="200025"/>
        </a:xfrm>
        <a:prstGeom prst="rect">
          <a:avLst/>
        </a:prstGeom>
        <a:noFill/>
        <a:ln w="9525">
          <a:noFill/>
          <a:miter lim="800000"/>
          <a:headEnd/>
          <a:tailEnd/>
        </a:ln>
      </xdr:spPr>
    </xdr:sp>
    <xdr:clientData/>
  </xdr:twoCellAnchor>
  <xdr:twoCellAnchor editAs="oneCell">
    <xdr:from>
      <xdr:col>5</xdr:col>
      <xdr:colOff>180975</xdr:colOff>
      <xdr:row>79</xdr:row>
      <xdr:rowOff>0</xdr:rowOff>
    </xdr:from>
    <xdr:to>
      <xdr:col>5</xdr:col>
      <xdr:colOff>257175</xdr:colOff>
      <xdr:row>80</xdr:row>
      <xdr:rowOff>47625</xdr:rowOff>
    </xdr:to>
    <xdr:sp macro="" textlink="">
      <xdr:nvSpPr>
        <xdr:cNvPr id="26449" name="Text Box 929"/>
        <xdr:cNvSpPr txBox="1">
          <a:spLocks noChangeArrowheads="1"/>
        </xdr:cNvSpPr>
      </xdr:nvSpPr>
      <xdr:spPr bwMode="auto">
        <a:xfrm>
          <a:off x="3067050" y="13973175"/>
          <a:ext cx="76200" cy="200025"/>
        </a:xfrm>
        <a:prstGeom prst="rect">
          <a:avLst/>
        </a:prstGeom>
        <a:noFill/>
        <a:ln w="9525">
          <a:noFill/>
          <a:miter lim="800000"/>
          <a:headEnd/>
          <a:tailEnd/>
        </a:ln>
      </xdr:spPr>
    </xdr:sp>
    <xdr:clientData/>
  </xdr:twoCellAnchor>
  <xdr:twoCellAnchor editAs="oneCell">
    <xdr:from>
      <xdr:col>5</xdr:col>
      <xdr:colOff>180975</xdr:colOff>
      <xdr:row>79</xdr:row>
      <xdr:rowOff>0</xdr:rowOff>
    </xdr:from>
    <xdr:to>
      <xdr:col>5</xdr:col>
      <xdr:colOff>257175</xdr:colOff>
      <xdr:row>80</xdr:row>
      <xdr:rowOff>47625</xdr:rowOff>
    </xdr:to>
    <xdr:sp macro="" textlink="">
      <xdr:nvSpPr>
        <xdr:cNvPr id="26450" name="Text Box 930"/>
        <xdr:cNvSpPr txBox="1">
          <a:spLocks noChangeArrowheads="1"/>
        </xdr:cNvSpPr>
      </xdr:nvSpPr>
      <xdr:spPr bwMode="auto">
        <a:xfrm>
          <a:off x="3067050" y="13973175"/>
          <a:ext cx="76200" cy="200025"/>
        </a:xfrm>
        <a:prstGeom prst="rect">
          <a:avLst/>
        </a:prstGeom>
        <a:noFill/>
        <a:ln w="9525">
          <a:noFill/>
          <a:miter lim="800000"/>
          <a:headEnd/>
          <a:tailEnd/>
        </a:ln>
      </xdr:spPr>
    </xdr:sp>
    <xdr:clientData/>
  </xdr:twoCellAnchor>
  <xdr:twoCellAnchor editAs="oneCell">
    <xdr:from>
      <xdr:col>5</xdr:col>
      <xdr:colOff>180975</xdr:colOff>
      <xdr:row>79</xdr:row>
      <xdr:rowOff>0</xdr:rowOff>
    </xdr:from>
    <xdr:to>
      <xdr:col>5</xdr:col>
      <xdr:colOff>257175</xdr:colOff>
      <xdr:row>80</xdr:row>
      <xdr:rowOff>47625</xdr:rowOff>
    </xdr:to>
    <xdr:sp macro="" textlink="">
      <xdr:nvSpPr>
        <xdr:cNvPr id="26451" name="Text Box 931"/>
        <xdr:cNvSpPr txBox="1">
          <a:spLocks noChangeArrowheads="1"/>
        </xdr:cNvSpPr>
      </xdr:nvSpPr>
      <xdr:spPr bwMode="auto">
        <a:xfrm>
          <a:off x="3067050" y="13973175"/>
          <a:ext cx="76200" cy="200025"/>
        </a:xfrm>
        <a:prstGeom prst="rect">
          <a:avLst/>
        </a:prstGeom>
        <a:noFill/>
        <a:ln w="9525">
          <a:noFill/>
          <a:miter lim="800000"/>
          <a:headEnd/>
          <a:tailEnd/>
        </a:ln>
      </xdr:spPr>
    </xdr:sp>
    <xdr:clientData/>
  </xdr:twoCellAnchor>
  <xdr:twoCellAnchor editAs="oneCell">
    <xdr:from>
      <xdr:col>5</xdr:col>
      <xdr:colOff>180975</xdr:colOff>
      <xdr:row>79</xdr:row>
      <xdr:rowOff>0</xdr:rowOff>
    </xdr:from>
    <xdr:to>
      <xdr:col>5</xdr:col>
      <xdr:colOff>257175</xdr:colOff>
      <xdr:row>80</xdr:row>
      <xdr:rowOff>47625</xdr:rowOff>
    </xdr:to>
    <xdr:sp macro="" textlink="">
      <xdr:nvSpPr>
        <xdr:cNvPr id="26452" name="Text Box 932"/>
        <xdr:cNvSpPr txBox="1">
          <a:spLocks noChangeArrowheads="1"/>
        </xdr:cNvSpPr>
      </xdr:nvSpPr>
      <xdr:spPr bwMode="auto">
        <a:xfrm>
          <a:off x="3067050" y="13973175"/>
          <a:ext cx="76200" cy="200025"/>
        </a:xfrm>
        <a:prstGeom prst="rect">
          <a:avLst/>
        </a:prstGeom>
        <a:noFill/>
        <a:ln w="9525">
          <a:noFill/>
          <a:miter lim="800000"/>
          <a:headEnd/>
          <a:tailEnd/>
        </a:ln>
      </xdr:spPr>
    </xdr:sp>
    <xdr:clientData/>
  </xdr:twoCellAnchor>
  <xdr:twoCellAnchor editAs="oneCell">
    <xdr:from>
      <xdr:col>5</xdr:col>
      <xdr:colOff>180975</xdr:colOff>
      <xdr:row>79</xdr:row>
      <xdr:rowOff>0</xdr:rowOff>
    </xdr:from>
    <xdr:to>
      <xdr:col>5</xdr:col>
      <xdr:colOff>257175</xdr:colOff>
      <xdr:row>80</xdr:row>
      <xdr:rowOff>47625</xdr:rowOff>
    </xdr:to>
    <xdr:sp macro="" textlink="">
      <xdr:nvSpPr>
        <xdr:cNvPr id="26453" name="Text Box 933"/>
        <xdr:cNvSpPr txBox="1">
          <a:spLocks noChangeArrowheads="1"/>
        </xdr:cNvSpPr>
      </xdr:nvSpPr>
      <xdr:spPr bwMode="auto">
        <a:xfrm>
          <a:off x="3067050"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26454" name="Text Box 934"/>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26455" name="Text Box 935"/>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26456" name="Text Box 936"/>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26457" name="Text Box 937"/>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26458" name="Text Box 938"/>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26459" name="Text Box 939"/>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5</xdr:col>
      <xdr:colOff>180975</xdr:colOff>
      <xdr:row>80</xdr:row>
      <xdr:rowOff>0</xdr:rowOff>
    </xdr:from>
    <xdr:to>
      <xdr:col>5</xdr:col>
      <xdr:colOff>257175</xdr:colOff>
      <xdr:row>81</xdr:row>
      <xdr:rowOff>47625</xdr:rowOff>
    </xdr:to>
    <xdr:sp macro="" textlink="">
      <xdr:nvSpPr>
        <xdr:cNvPr id="26460" name="Text Box 940"/>
        <xdr:cNvSpPr txBox="1">
          <a:spLocks noChangeArrowheads="1"/>
        </xdr:cNvSpPr>
      </xdr:nvSpPr>
      <xdr:spPr bwMode="auto">
        <a:xfrm>
          <a:off x="3067050" y="14125575"/>
          <a:ext cx="76200" cy="200025"/>
        </a:xfrm>
        <a:prstGeom prst="rect">
          <a:avLst/>
        </a:prstGeom>
        <a:noFill/>
        <a:ln w="9525">
          <a:noFill/>
          <a:miter lim="800000"/>
          <a:headEnd/>
          <a:tailEnd/>
        </a:ln>
      </xdr:spPr>
    </xdr:sp>
    <xdr:clientData/>
  </xdr:twoCellAnchor>
  <xdr:twoCellAnchor editAs="oneCell">
    <xdr:from>
      <xdr:col>5</xdr:col>
      <xdr:colOff>180975</xdr:colOff>
      <xdr:row>80</xdr:row>
      <xdr:rowOff>0</xdr:rowOff>
    </xdr:from>
    <xdr:to>
      <xdr:col>5</xdr:col>
      <xdr:colOff>257175</xdr:colOff>
      <xdr:row>81</xdr:row>
      <xdr:rowOff>47625</xdr:rowOff>
    </xdr:to>
    <xdr:sp macro="" textlink="">
      <xdr:nvSpPr>
        <xdr:cNvPr id="26461" name="Text Box 941"/>
        <xdr:cNvSpPr txBox="1">
          <a:spLocks noChangeArrowheads="1"/>
        </xdr:cNvSpPr>
      </xdr:nvSpPr>
      <xdr:spPr bwMode="auto">
        <a:xfrm>
          <a:off x="3067050" y="14125575"/>
          <a:ext cx="76200" cy="200025"/>
        </a:xfrm>
        <a:prstGeom prst="rect">
          <a:avLst/>
        </a:prstGeom>
        <a:noFill/>
        <a:ln w="9525">
          <a:noFill/>
          <a:miter lim="800000"/>
          <a:headEnd/>
          <a:tailEnd/>
        </a:ln>
      </xdr:spPr>
    </xdr:sp>
    <xdr:clientData/>
  </xdr:twoCellAnchor>
  <xdr:twoCellAnchor editAs="oneCell">
    <xdr:from>
      <xdr:col>5</xdr:col>
      <xdr:colOff>180975</xdr:colOff>
      <xdr:row>80</xdr:row>
      <xdr:rowOff>0</xdr:rowOff>
    </xdr:from>
    <xdr:to>
      <xdr:col>5</xdr:col>
      <xdr:colOff>257175</xdr:colOff>
      <xdr:row>81</xdr:row>
      <xdr:rowOff>47625</xdr:rowOff>
    </xdr:to>
    <xdr:sp macro="" textlink="">
      <xdr:nvSpPr>
        <xdr:cNvPr id="26462" name="Text Box 942"/>
        <xdr:cNvSpPr txBox="1">
          <a:spLocks noChangeArrowheads="1"/>
        </xdr:cNvSpPr>
      </xdr:nvSpPr>
      <xdr:spPr bwMode="auto">
        <a:xfrm>
          <a:off x="3067050" y="14125575"/>
          <a:ext cx="76200" cy="200025"/>
        </a:xfrm>
        <a:prstGeom prst="rect">
          <a:avLst/>
        </a:prstGeom>
        <a:noFill/>
        <a:ln w="9525">
          <a:noFill/>
          <a:miter lim="800000"/>
          <a:headEnd/>
          <a:tailEnd/>
        </a:ln>
      </xdr:spPr>
    </xdr:sp>
    <xdr:clientData/>
  </xdr:twoCellAnchor>
  <xdr:twoCellAnchor editAs="oneCell">
    <xdr:from>
      <xdr:col>5</xdr:col>
      <xdr:colOff>180975</xdr:colOff>
      <xdr:row>80</xdr:row>
      <xdr:rowOff>0</xdr:rowOff>
    </xdr:from>
    <xdr:to>
      <xdr:col>5</xdr:col>
      <xdr:colOff>257175</xdr:colOff>
      <xdr:row>81</xdr:row>
      <xdr:rowOff>47625</xdr:rowOff>
    </xdr:to>
    <xdr:sp macro="" textlink="">
      <xdr:nvSpPr>
        <xdr:cNvPr id="26463" name="Text Box 943"/>
        <xdr:cNvSpPr txBox="1">
          <a:spLocks noChangeArrowheads="1"/>
        </xdr:cNvSpPr>
      </xdr:nvSpPr>
      <xdr:spPr bwMode="auto">
        <a:xfrm>
          <a:off x="3067050" y="14125575"/>
          <a:ext cx="76200" cy="200025"/>
        </a:xfrm>
        <a:prstGeom prst="rect">
          <a:avLst/>
        </a:prstGeom>
        <a:noFill/>
        <a:ln w="9525">
          <a:noFill/>
          <a:miter lim="800000"/>
          <a:headEnd/>
          <a:tailEnd/>
        </a:ln>
      </xdr:spPr>
    </xdr:sp>
    <xdr:clientData/>
  </xdr:twoCellAnchor>
  <xdr:twoCellAnchor editAs="oneCell">
    <xdr:from>
      <xdr:col>5</xdr:col>
      <xdr:colOff>180975</xdr:colOff>
      <xdr:row>80</xdr:row>
      <xdr:rowOff>0</xdr:rowOff>
    </xdr:from>
    <xdr:to>
      <xdr:col>5</xdr:col>
      <xdr:colOff>257175</xdr:colOff>
      <xdr:row>81</xdr:row>
      <xdr:rowOff>47625</xdr:rowOff>
    </xdr:to>
    <xdr:sp macro="" textlink="">
      <xdr:nvSpPr>
        <xdr:cNvPr id="26464" name="Text Box 944"/>
        <xdr:cNvSpPr txBox="1">
          <a:spLocks noChangeArrowheads="1"/>
        </xdr:cNvSpPr>
      </xdr:nvSpPr>
      <xdr:spPr bwMode="auto">
        <a:xfrm>
          <a:off x="3067050"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26465" name="Text Box 946"/>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26466" name="Text Box 947"/>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26467" name="Text Box 948"/>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26468" name="Text Box 949"/>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26469" name="Text Box 950"/>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26470" name="Text Box 951"/>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5</xdr:col>
      <xdr:colOff>180975</xdr:colOff>
      <xdr:row>81</xdr:row>
      <xdr:rowOff>0</xdr:rowOff>
    </xdr:from>
    <xdr:to>
      <xdr:col>5</xdr:col>
      <xdr:colOff>257175</xdr:colOff>
      <xdr:row>82</xdr:row>
      <xdr:rowOff>57150</xdr:rowOff>
    </xdr:to>
    <xdr:sp macro="" textlink="">
      <xdr:nvSpPr>
        <xdr:cNvPr id="26471" name="Text Box 952"/>
        <xdr:cNvSpPr txBox="1">
          <a:spLocks noChangeArrowheads="1"/>
        </xdr:cNvSpPr>
      </xdr:nvSpPr>
      <xdr:spPr bwMode="auto">
        <a:xfrm>
          <a:off x="3067050" y="14277975"/>
          <a:ext cx="76200" cy="200025"/>
        </a:xfrm>
        <a:prstGeom prst="rect">
          <a:avLst/>
        </a:prstGeom>
        <a:noFill/>
        <a:ln w="9525">
          <a:noFill/>
          <a:miter lim="800000"/>
          <a:headEnd/>
          <a:tailEnd/>
        </a:ln>
      </xdr:spPr>
    </xdr:sp>
    <xdr:clientData/>
  </xdr:twoCellAnchor>
  <xdr:twoCellAnchor editAs="oneCell">
    <xdr:from>
      <xdr:col>5</xdr:col>
      <xdr:colOff>180975</xdr:colOff>
      <xdr:row>81</xdr:row>
      <xdr:rowOff>0</xdr:rowOff>
    </xdr:from>
    <xdr:to>
      <xdr:col>5</xdr:col>
      <xdr:colOff>257175</xdr:colOff>
      <xdr:row>82</xdr:row>
      <xdr:rowOff>57150</xdr:rowOff>
    </xdr:to>
    <xdr:sp macro="" textlink="">
      <xdr:nvSpPr>
        <xdr:cNvPr id="26472" name="Text Box 953"/>
        <xdr:cNvSpPr txBox="1">
          <a:spLocks noChangeArrowheads="1"/>
        </xdr:cNvSpPr>
      </xdr:nvSpPr>
      <xdr:spPr bwMode="auto">
        <a:xfrm>
          <a:off x="3067050" y="14277975"/>
          <a:ext cx="76200" cy="200025"/>
        </a:xfrm>
        <a:prstGeom prst="rect">
          <a:avLst/>
        </a:prstGeom>
        <a:noFill/>
        <a:ln w="9525">
          <a:noFill/>
          <a:miter lim="800000"/>
          <a:headEnd/>
          <a:tailEnd/>
        </a:ln>
      </xdr:spPr>
    </xdr:sp>
    <xdr:clientData/>
  </xdr:twoCellAnchor>
  <xdr:twoCellAnchor editAs="oneCell">
    <xdr:from>
      <xdr:col>5</xdr:col>
      <xdr:colOff>180975</xdr:colOff>
      <xdr:row>81</xdr:row>
      <xdr:rowOff>0</xdr:rowOff>
    </xdr:from>
    <xdr:to>
      <xdr:col>5</xdr:col>
      <xdr:colOff>257175</xdr:colOff>
      <xdr:row>82</xdr:row>
      <xdr:rowOff>57150</xdr:rowOff>
    </xdr:to>
    <xdr:sp macro="" textlink="">
      <xdr:nvSpPr>
        <xdr:cNvPr id="26473" name="Text Box 954"/>
        <xdr:cNvSpPr txBox="1">
          <a:spLocks noChangeArrowheads="1"/>
        </xdr:cNvSpPr>
      </xdr:nvSpPr>
      <xdr:spPr bwMode="auto">
        <a:xfrm>
          <a:off x="3067050" y="14277975"/>
          <a:ext cx="76200" cy="200025"/>
        </a:xfrm>
        <a:prstGeom prst="rect">
          <a:avLst/>
        </a:prstGeom>
        <a:noFill/>
        <a:ln w="9525">
          <a:noFill/>
          <a:miter lim="800000"/>
          <a:headEnd/>
          <a:tailEnd/>
        </a:ln>
      </xdr:spPr>
    </xdr:sp>
    <xdr:clientData/>
  </xdr:twoCellAnchor>
  <xdr:twoCellAnchor editAs="oneCell">
    <xdr:from>
      <xdr:col>5</xdr:col>
      <xdr:colOff>180975</xdr:colOff>
      <xdr:row>81</xdr:row>
      <xdr:rowOff>0</xdr:rowOff>
    </xdr:from>
    <xdr:to>
      <xdr:col>5</xdr:col>
      <xdr:colOff>257175</xdr:colOff>
      <xdr:row>82</xdr:row>
      <xdr:rowOff>57150</xdr:rowOff>
    </xdr:to>
    <xdr:sp macro="" textlink="">
      <xdr:nvSpPr>
        <xdr:cNvPr id="26474" name="Text Box 955"/>
        <xdr:cNvSpPr txBox="1">
          <a:spLocks noChangeArrowheads="1"/>
        </xdr:cNvSpPr>
      </xdr:nvSpPr>
      <xdr:spPr bwMode="auto">
        <a:xfrm>
          <a:off x="3067050" y="14277975"/>
          <a:ext cx="76200" cy="200025"/>
        </a:xfrm>
        <a:prstGeom prst="rect">
          <a:avLst/>
        </a:prstGeom>
        <a:noFill/>
        <a:ln w="9525">
          <a:noFill/>
          <a:miter lim="800000"/>
          <a:headEnd/>
          <a:tailEnd/>
        </a:ln>
      </xdr:spPr>
    </xdr:sp>
    <xdr:clientData/>
  </xdr:twoCellAnchor>
  <xdr:twoCellAnchor editAs="oneCell">
    <xdr:from>
      <xdr:col>5</xdr:col>
      <xdr:colOff>180975</xdr:colOff>
      <xdr:row>81</xdr:row>
      <xdr:rowOff>0</xdr:rowOff>
    </xdr:from>
    <xdr:to>
      <xdr:col>5</xdr:col>
      <xdr:colOff>257175</xdr:colOff>
      <xdr:row>82</xdr:row>
      <xdr:rowOff>57150</xdr:rowOff>
    </xdr:to>
    <xdr:sp macro="" textlink="">
      <xdr:nvSpPr>
        <xdr:cNvPr id="26475" name="Text Box 956"/>
        <xdr:cNvSpPr txBox="1">
          <a:spLocks noChangeArrowheads="1"/>
        </xdr:cNvSpPr>
      </xdr:nvSpPr>
      <xdr:spPr bwMode="auto">
        <a:xfrm>
          <a:off x="3067050" y="142779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26476" name="Text Box 957"/>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26477" name="Text Box 958"/>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26478" name="Text Box 959"/>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26479" name="Text Box 960"/>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26480" name="Text Box 961"/>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5</xdr:col>
      <xdr:colOff>180975</xdr:colOff>
      <xdr:row>82</xdr:row>
      <xdr:rowOff>0</xdr:rowOff>
    </xdr:from>
    <xdr:to>
      <xdr:col>5</xdr:col>
      <xdr:colOff>257175</xdr:colOff>
      <xdr:row>83</xdr:row>
      <xdr:rowOff>57150</xdr:rowOff>
    </xdr:to>
    <xdr:sp macro="" textlink="">
      <xdr:nvSpPr>
        <xdr:cNvPr id="26481" name="Text Box 962"/>
        <xdr:cNvSpPr txBox="1">
          <a:spLocks noChangeArrowheads="1"/>
        </xdr:cNvSpPr>
      </xdr:nvSpPr>
      <xdr:spPr bwMode="auto">
        <a:xfrm>
          <a:off x="3067050" y="14420850"/>
          <a:ext cx="76200" cy="200025"/>
        </a:xfrm>
        <a:prstGeom prst="rect">
          <a:avLst/>
        </a:prstGeom>
        <a:noFill/>
        <a:ln w="9525">
          <a:noFill/>
          <a:miter lim="800000"/>
          <a:headEnd/>
          <a:tailEnd/>
        </a:ln>
      </xdr:spPr>
    </xdr:sp>
    <xdr:clientData/>
  </xdr:twoCellAnchor>
  <xdr:twoCellAnchor editAs="oneCell">
    <xdr:from>
      <xdr:col>5</xdr:col>
      <xdr:colOff>180975</xdr:colOff>
      <xdr:row>82</xdr:row>
      <xdr:rowOff>0</xdr:rowOff>
    </xdr:from>
    <xdr:to>
      <xdr:col>5</xdr:col>
      <xdr:colOff>257175</xdr:colOff>
      <xdr:row>83</xdr:row>
      <xdr:rowOff>57150</xdr:rowOff>
    </xdr:to>
    <xdr:sp macro="" textlink="">
      <xdr:nvSpPr>
        <xdr:cNvPr id="26482" name="Text Box 963"/>
        <xdr:cNvSpPr txBox="1">
          <a:spLocks noChangeArrowheads="1"/>
        </xdr:cNvSpPr>
      </xdr:nvSpPr>
      <xdr:spPr bwMode="auto">
        <a:xfrm>
          <a:off x="3067050" y="14420850"/>
          <a:ext cx="76200" cy="200025"/>
        </a:xfrm>
        <a:prstGeom prst="rect">
          <a:avLst/>
        </a:prstGeom>
        <a:noFill/>
        <a:ln w="9525">
          <a:noFill/>
          <a:miter lim="800000"/>
          <a:headEnd/>
          <a:tailEnd/>
        </a:ln>
      </xdr:spPr>
    </xdr:sp>
    <xdr:clientData/>
  </xdr:twoCellAnchor>
  <xdr:twoCellAnchor editAs="oneCell">
    <xdr:from>
      <xdr:col>5</xdr:col>
      <xdr:colOff>180975</xdr:colOff>
      <xdr:row>82</xdr:row>
      <xdr:rowOff>0</xdr:rowOff>
    </xdr:from>
    <xdr:to>
      <xdr:col>5</xdr:col>
      <xdr:colOff>257175</xdr:colOff>
      <xdr:row>83</xdr:row>
      <xdr:rowOff>57150</xdr:rowOff>
    </xdr:to>
    <xdr:sp macro="" textlink="">
      <xdr:nvSpPr>
        <xdr:cNvPr id="26483" name="Text Box 964"/>
        <xdr:cNvSpPr txBox="1">
          <a:spLocks noChangeArrowheads="1"/>
        </xdr:cNvSpPr>
      </xdr:nvSpPr>
      <xdr:spPr bwMode="auto">
        <a:xfrm>
          <a:off x="3067050" y="14420850"/>
          <a:ext cx="76200" cy="200025"/>
        </a:xfrm>
        <a:prstGeom prst="rect">
          <a:avLst/>
        </a:prstGeom>
        <a:noFill/>
        <a:ln w="9525">
          <a:noFill/>
          <a:miter lim="800000"/>
          <a:headEnd/>
          <a:tailEnd/>
        </a:ln>
      </xdr:spPr>
    </xdr:sp>
    <xdr:clientData/>
  </xdr:twoCellAnchor>
  <xdr:twoCellAnchor editAs="oneCell">
    <xdr:from>
      <xdr:col>5</xdr:col>
      <xdr:colOff>180975</xdr:colOff>
      <xdr:row>82</xdr:row>
      <xdr:rowOff>0</xdr:rowOff>
    </xdr:from>
    <xdr:to>
      <xdr:col>5</xdr:col>
      <xdr:colOff>257175</xdr:colOff>
      <xdr:row>83</xdr:row>
      <xdr:rowOff>57150</xdr:rowOff>
    </xdr:to>
    <xdr:sp macro="" textlink="">
      <xdr:nvSpPr>
        <xdr:cNvPr id="26484" name="Text Box 965"/>
        <xdr:cNvSpPr txBox="1">
          <a:spLocks noChangeArrowheads="1"/>
        </xdr:cNvSpPr>
      </xdr:nvSpPr>
      <xdr:spPr bwMode="auto">
        <a:xfrm>
          <a:off x="3067050" y="14420850"/>
          <a:ext cx="76200" cy="200025"/>
        </a:xfrm>
        <a:prstGeom prst="rect">
          <a:avLst/>
        </a:prstGeom>
        <a:noFill/>
        <a:ln w="9525">
          <a:noFill/>
          <a:miter lim="800000"/>
          <a:headEnd/>
          <a:tailEnd/>
        </a:ln>
      </xdr:spPr>
    </xdr:sp>
    <xdr:clientData/>
  </xdr:twoCellAnchor>
  <xdr:twoCellAnchor editAs="oneCell">
    <xdr:from>
      <xdr:col>5</xdr:col>
      <xdr:colOff>180975</xdr:colOff>
      <xdr:row>82</xdr:row>
      <xdr:rowOff>0</xdr:rowOff>
    </xdr:from>
    <xdr:to>
      <xdr:col>5</xdr:col>
      <xdr:colOff>257175</xdr:colOff>
      <xdr:row>83</xdr:row>
      <xdr:rowOff>57150</xdr:rowOff>
    </xdr:to>
    <xdr:sp macro="" textlink="">
      <xdr:nvSpPr>
        <xdr:cNvPr id="26485" name="Text Box 966"/>
        <xdr:cNvSpPr txBox="1">
          <a:spLocks noChangeArrowheads="1"/>
        </xdr:cNvSpPr>
      </xdr:nvSpPr>
      <xdr:spPr bwMode="auto">
        <a:xfrm>
          <a:off x="3067050"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26486" name="Text Box 967"/>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26487" name="Text Box 968"/>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26488" name="Text Box 969"/>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26489" name="Text Box 970"/>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26490" name="Text Box 971"/>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5</xdr:col>
      <xdr:colOff>180975</xdr:colOff>
      <xdr:row>83</xdr:row>
      <xdr:rowOff>0</xdr:rowOff>
    </xdr:from>
    <xdr:to>
      <xdr:col>5</xdr:col>
      <xdr:colOff>257175</xdr:colOff>
      <xdr:row>84</xdr:row>
      <xdr:rowOff>57150</xdr:rowOff>
    </xdr:to>
    <xdr:sp macro="" textlink="">
      <xdr:nvSpPr>
        <xdr:cNvPr id="26491" name="Text Box 972"/>
        <xdr:cNvSpPr txBox="1">
          <a:spLocks noChangeArrowheads="1"/>
        </xdr:cNvSpPr>
      </xdr:nvSpPr>
      <xdr:spPr bwMode="auto">
        <a:xfrm>
          <a:off x="3067050" y="14563725"/>
          <a:ext cx="76200" cy="200025"/>
        </a:xfrm>
        <a:prstGeom prst="rect">
          <a:avLst/>
        </a:prstGeom>
        <a:noFill/>
        <a:ln w="9525">
          <a:noFill/>
          <a:miter lim="800000"/>
          <a:headEnd/>
          <a:tailEnd/>
        </a:ln>
      </xdr:spPr>
    </xdr:sp>
    <xdr:clientData/>
  </xdr:twoCellAnchor>
  <xdr:twoCellAnchor editAs="oneCell">
    <xdr:from>
      <xdr:col>5</xdr:col>
      <xdr:colOff>180975</xdr:colOff>
      <xdr:row>83</xdr:row>
      <xdr:rowOff>0</xdr:rowOff>
    </xdr:from>
    <xdr:to>
      <xdr:col>5</xdr:col>
      <xdr:colOff>257175</xdr:colOff>
      <xdr:row>84</xdr:row>
      <xdr:rowOff>57150</xdr:rowOff>
    </xdr:to>
    <xdr:sp macro="" textlink="">
      <xdr:nvSpPr>
        <xdr:cNvPr id="26492" name="Text Box 973"/>
        <xdr:cNvSpPr txBox="1">
          <a:spLocks noChangeArrowheads="1"/>
        </xdr:cNvSpPr>
      </xdr:nvSpPr>
      <xdr:spPr bwMode="auto">
        <a:xfrm>
          <a:off x="3067050" y="14563725"/>
          <a:ext cx="76200" cy="200025"/>
        </a:xfrm>
        <a:prstGeom prst="rect">
          <a:avLst/>
        </a:prstGeom>
        <a:noFill/>
        <a:ln w="9525">
          <a:noFill/>
          <a:miter lim="800000"/>
          <a:headEnd/>
          <a:tailEnd/>
        </a:ln>
      </xdr:spPr>
    </xdr:sp>
    <xdr:clientData/>
  </xdr:twoCellAnchor>
  <xdr:twoCellAnchor editAs="oneCell">
    <xdr:from>
      <xdr:col>5</xdr:col>
      <xdr:colOff>180975</xdr:colOff>
      <xdr:row>83</xdr:row>
      <xdr:rowOff>0</xdr:rowOff>
    </xdr:from>
    <xdr:to>
      <xdr:col>5</xdr:col>
      <xdr:colOff>257175</xdr:colOff>
      <xdr:row>84</xdr:row>
      <xdr:rowOff>57150</xdr:rowOff>
    </xdr:to>
    <xdr:sp macro="" textlink="">
      <xdr:nvSpPr>
        <xdr:cNvPr id="26493" name="Text Box 974"/>
        <xdr:cNvSpPr txBox="1">
          <a:spLocks noChangeArrowheads="1"/>
        </xdr:cNvSpPr>
      </xdr:nvSpPr>
      <xdr:spPr bwMode="auto">
        <a:xfrm>
          <a:off x="3067050" y="14563725"/>
          <a:ext cx="76200" cy="200025"/>
        </a:xfrm>
        <a:prstGeom prst="rect">
          <a:avLst/>
        </a:prstGeom>
        <a:noFill/>
        <a:ln w="9525">
          <a:noFill/>
          <a:miter lim="800000"/>
          <a:headEnd/>
          <a:tailEnd/>
        </a:ln>
      </xdr:spPr>
    </xdr:sp>
    <xdr:clientData/>
  </xdr:twoCellAnchor>
  <xdr:twoCellAnchor editAs="oneCell">
    <xdr:from>
      <xdr:col>5</xdr:col>
      <xdr:colOff>180975</xdr:colOff>
      <xdr:row>83</xdr:row>
      <xdr:rowOff>0</xdr:rowOff>
    </xdr:from>
    <xdr:to>
      <xdr:col>5</xdr:col>
      <xdr:colOff>257175</xdr:colOff>
      <xdr:row>84</xdr:row>
      <xdr:rowOff>57150</xdr:rowOff>
    </xdr:to>
    <xdr:sp macro="" textlink="">
      <xdr:nvSpPr>
        <xdr:cNvPr id="26494" name="Text Box 975"/>
        <xdr:cNvSpPr txBox="1">
          <a:spLocks noChangeArrowheads="1"/>
        </xdr:cNvSpPr>
      </xdr:nvSpPr>
      <xdr:spPr bwMode="auto">
        <a:xfrm>
          <a:off x="3067050" y="14563725"/>
          <a:ext cx="76200" cy="200025"/>
        </a:xfrm>
        <a:prstGeom prst="rect">
          <a:avLst/>
        </a:prstGeom>
        <a:noFill/>
        <a:ln w="9525">
          <a:noFill/>
          <a:miter lim="800000"/>
          <a:headEnd/>
          <a:tailEnd/>
        </a:ln>
      </xdr:spPr>
    </xdr:sp>
    <xdr:clientData/>
  </xdr:twoCellAnchor>
  <xdr:twoCellAnchor editAs="oneCell">
    <xdr:from>
      <xdr:col>5</xdr:col>
      <xdr:colOff>180975</xdr:colOff>
      <xdr:row>83</xdr:row>
      <xdr:rowOff>0</xdr:rowOff>
    </xdr:from>
    <xdr:to>
      <xdr:col>5</xdr:col>
      <xdr:colOff>257175</xdr:colOff>
      <xdr:row>84</xdr:row>
      <xdr:rowOff>57150</xdr:rowOff>
    </xdr:to>
    <xdr:sp macro="" textlink="">
      <xdr:nvSpPr>
        <xdr:cNvPr id="26495" name="Text Box 976"/>
        <xdr:cNvSpPr txBox="1">
          <a:spLocks noChangeArrowheads="1"/>
        </xdr:cNvSpPr>
      </xdr:nvSpPr>
      <xdr:spPr bwMode="auto">
        <a:xfrm>
          <a:off x="3067050"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26496" name="Text Box 977"/>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26497" name="Text Box 978"/>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26498" name="Text Box 979"/>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26499" name="Text Box 980"/>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26500" name="Text Box 981"/>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5</xdr:col>
      <xdr:colOff>180975</xdr:colOff>
      <xdr:row>84</xdr:row>
      <xdr:rowOff>0</xdr:rowOff>
    </xdr:from>
    <xdr:to>
      <xdr:col>5</xdr:col>
      <xdr:colOff>257175</xdr:colOff>
      <xdr:row>85</xdr:row>
      <xdr:rowOff>57150</xdr:rowOff>
    </xdr:to>
    <xdr:sp macro="" textlink="">
      <xdr:nvSpPr>
        <xdr:cNvPr id="26501" name="Text Box 982"/>
        <xdr:cNvSpPr txBox="1">
          <a:spLocks noChangeArrowheads="1"/>
        </xdr:cNvSpPr>
      </xdr:nvSpPr>
      <xdr:spPr bwMode="auto">
        <a:xfrm>
          <a:off x="3067050" y="14706600"/>
          <a:ext cx="76200" cy="200025"/>
        </a:xfrm>
        <a:prstGeom prst="rect">
          <a:avLst/>
        </a:prstGeom>
        <a:noFill/>
        <a:ln w="9525">
          <a:noFill/>
          <a:miter lim="800000"/>
          <a:headEnd/>
          <a:tailEnd/>
        </a:ln>
      </xdr:spPr>
    </xdr:sp>
    <xdr:clientData/>
  </xdr:twoCellAnchor>
  <xdr:twoCellAnchor editAs="oneCell">
    <xdr:from>
      <xdr:col>5</xdr:col>
      <xdr:colOff>180975</xdr:colOff>
      <xdr:row>84</xdr:row>
      <xdr:rowOff>0</xdr:rowOff>
    </xdr:from>
    <xdr:to>
      <xdr:col>5</xdr:col>
      <xdr:colOff>257175</xdr:colOff>
      <xdr:row>85</xdr:row>
      <xdr:rowOff>57150</xdr:rowOff>
    </xdr:to>
    <xdr:sp macro="" textlink="">
      <xdr:nvSpPr>
        <xdr:cNvPr id="26502" name="Text Box 983"/>
        <xdr:cNvSpPr txBox="1">
          <a:spLocks noChangeArrowheads="1"/>
        </xdr:cNvSpPr>
      </xdr:nvSpPr>
      <xdr:spPr bwMode="auto">
        <a:xfrm>
          <a:off x="3067050" y="14706600"/>
          <a:ext cx="76200" cy="200025"/>
        </a:xfrm>
        <a:prstGeom prst="rect">
          <a:avLst/>
        </a:prstGeom>
        <a:noFill/>
        <a:ln w="9525">
          <a:noFill/>
          <a:miter lim="800000"/>
          <a:headEnd/>
          <a:tailEnd/>
        </a:ln>
      </xdr:spPr>
    </xdr:sp>
    <xdr:clientData/>
  </xdr:twoCellAnchor>
  <xdr:twoCellAnchor editAs="oneCell">
    <xdr:from>
      <xdr:col>5</xdr:col>
      <xdr:colOff>180975</xdr:colOff>
      <xdr:row>84</xdr:row>
      <xdr:rowOff>0</xdr:rowOff>
    </xdr:from>
    <xdr:to>
      <xdr:col>5</xdr:col>
      <xdr:colOff>257175</xdr:colOff>
      <xdr:row>85</xdr:row>
      <xdr:rowOff>57150</xdr:rowOff>
    </xdr:to>
    <xdr:sp macro="" textlink="">
      <xdr:nvSpPr>
        <xdr:cNvPr id="26503" name="Text Box 984"/>
        <xdr:cNvSpPr txBox="1">
          <a:spLocks noChangeArrowheads="1"/>
        </xdr:cNvSpPr>
      </xdr:nvSpPr>
      <xdr:spPr bwMode="auto">
        <a:xfrm>
          <a:off x="3067050" y="14706600"/>
          <a:ext cx="76200" cy="200025"/>
        </a:xfrm>
        <a:prstGeom prst="rect">
          <a:avLst/>
        </a:prstGeom>
        <a:noFill/>
        <a:ln w="9525">
          <a:noFill/>
          <a:miter lim="800000"/>
          <a:headEnd/>
          <a:tailEnd/>
        </a:ln>
      </xdr:spPr>
    </xdr:sp>
    <xdr:clientData/>
  </xdr:twoCellAnchor>
  <xdr:twoCellAnchor editAs="oneCell">
    <xdr:from>
      <xdr:col>5</xdr:col>
      <xdr:colOff>180975</xdr:colOff>
      <xdr:row>84</xdr:row>
      <xdr:rowOff>0</xdr:rowOff>
    </xdr:from>
    <xdr:to>
      <xdr:col>5</xdr:col>
      <xdr:colOff>257175</xdr:colOff>
      <xdr:row>85</xdr:row>
      <xdr:rowOff>57150</xdr:rowOff>
    </xdr:to>
    <xdr:sp macro="" textlink="">
      <xdr:nvSpPr>
        <xdr:cNvPr id="26504" name="Text Box 985"/>
        <xdr:cNvSpPr txBox="1">
          <a:spLocks noChangeArrowheads="1"/>
        </xdr:cNvSpPr>
      </xdr:nvSpPr>
      <xdr:spPr bwMode="auto">
        <a:xfrm>
          <a:off x="3067050" y="14706600"/>
          <a:ext cx="76200" cy="200025"/>
        </a:xfrm>
        <a:prstGeom prst="rect">
          <a:avLst/>
        </a:prstGeom>
        <a:noFill/>
        <a:ln w="9525">
          <a:noFill/>
          <a:miter lim="800000"/>
          <a:headEnd/>
          <a:tailEnd/>
        </a:ln>
      </xdr:spPr>
    </xdr:sp>
    <xdr:clientData/>
  </xdr:twoCellAnchor>
  <xdr:twoCellAnchor editAs="oneCell">
    <xdr:from>
      <xdr:col>5</xdr:col>
      <xdr:colOff>180975</xdr:colOff>
      <xdr:row>84</xdr:row>
      <xdr:rowOff>0</xdr:rowOff>
    </xdr:from>
    <xdr:to>
      <xdr:col>5</xdr:col>
      <xdr:colOff>257175</xdr:colOff>
      <xdr:row>85</xdr:row>
      <xdr:rowOff>57150</xdr:rowOff>
    </xdr:to>
    <xdr:sp macro="" textlink="">
      <xdr:nvSpPr>
        <xdr:cNvPr id="26505" name="Text Box 986"/>
        <xdr:cNvSpPr txBox="1">
          <a:spLocks noChangeArrowheads="1"/>
        </xdr:cNvSpPr>
      </xdr:nvSpPr>
      <xdr:spPr bwMode="auto">
        <a:xfrm>
          <a:off x="3067050"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26506" name="Text Box 987"/>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26507" name="Text Box 988"/>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26508" name="Text Box 989"/>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26509" name="Text Box 990"/>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26510" name="Text Box 991"/>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5</xdr:col>
      <xdr:colOff>180975</xdr:colOff>
      <xdr:row>85</xdr:row>
      <xdr:rowOff>0</xdr:rowOff>
    </xdr:from>
    <xdr:to>
      <xdr:col>5</xdr:col>
      <xdr:colOff>257175</xdr:colOff>
      <xdr:row>86</xdr:row>
      <xdr:rowOff>57150</xdr:rowOff>
    </xdr:to>
    <xdr:sp macro="" textlink="">
      <xdr:nvSpPr>
        <xdr:cNvPr id="26511" name="Text Box 992"/>
        <xdr:cNvSpPr txBox="1">
          <a:spLocks noChangeArrowheads="1"/>
        </xdr:cNvSpPr>
      </xdr:nvSpPr>
      <xdr:spPr bwMode="auto">
        <a:xfrm>
          <a:off x="3067050" y="14849475"/>
          <a:ext cx="76200" cy="200025"/>
        </a:xfrm>
        <a:prstGeom prst="rect">
          <a:avLst/>
        </a:prstGeom>
        <a:noFill/>
        <a:ln w="9525">
          <a:noFill/>
          <a:miter lim="800000"/>
          <a:headEnd/>
          <a:tailEnd/>
        </a:ln>
      </xdr:spPr>
    </xdr:sp>
    <xdr:clientData/>
  </xdr:twoCellAnchor>
  <xdr:twoCellAnchor editAs="oneCell">
    <xdr:from>
      <xdr:col>5</xdr:col>
      <xdr:colOff>180975</xdr:colOff>
      <xdr:row>85</xdr:row>
      <xdr:rowOff>0</xdr:rowOff>
    </xdr:from>
    <xdr:to>
      <xdr:col>5</xdr:col>
      <xdr:colOff>257175</xdr:colOff>
      <xdr:row>86</xdr:row>
      <xdr:rowOff>57150</xdr:rowOff>
    </xdr:to>
    <xdr:sp macro="" textlink="">
      <xdr:nvSpPr>
        <xdr:cNvPr id="26512" name="Text Box 993"/>
        <xdr:cNvSpPr txBox="1">
          <a:spLocks noChangeArrowheads="1"/>
        </xdr:cNvSpPr>
      </xdr:nvSpPr>
      <xdr:spPr bwMode="auto">
        <a:xfrm>
          <a:off x="3067050" y="14849475"/>
          <a:ext cx="76200" cy="200025"/>
        </a:xfrm>
        <a:prstGeom prst="rect">
          <a:avLst/>
        </a:prstGeom>
        <a:noFill/>
        <a:ln w="9525">
          <a:noFill/>
          <a:miter lim="800000"/>
          <a:headEnd/>
          <a:tailEnd/>
        </a:ln>
      </xdr:spPr>
    </xdr:sp>
    <xdr:clientData/>
  </xdr:twoCellAnchor>
  <xdr:twoCellAnchor editAs="oneCell">
    <xdr:from>
      <xdr:col>5</xdr:col>
      <xdr:colOff>180975</xdr:colOff>
      <xdr:row>85</xdr:row>
      <xdr:rowOff>0</xdr:rowOff>
    </xdr:from>
    <xdr:to>
      <xdr:col>5</xdr:col>
      <xdr:colOff>257175</xdr:colOff>
      <xdr:row>86</xdr:row>
      <xdr:rowOff>57150</xdr:rowOff>
    </xdr:to>
    <xdr:sp macro="" textlink="">
      <xdr:nvSpPr>
        <xdr:cNvPr id="26513" name="Text Box 994"/>
        <xdr:cNvSpPr txBox="1">
          <a:spLocks noChangeArrowheads="1"/>
        </xdr:cNvSpPr>
      </xdr:nvSpPr>
      <xdr:spPr bwMode="auto">
        <a:xfrm>
          <a:off x="3067050" y="14849475"/>
          <a:ext cx="76200" cy="200025"/>
        </a:xfrm>
        <a:prstGeom prst="rect">
          <a:avLst/>
        </a:prstGeom>
        <a:noFill/>
        <a:ln w="9525">
          <a:noFill/>
          <a:miter lim="800000"/>
          <a:headEnd/>
          <a:tailEnd/>
        </a:ln>
      </xdr:spPr>
    </xdr:sp>
    <xdr:clientData/>
  </xdr:twoCellAnchor>
  <xdr:twoCellAnchor editAs="oneCell">
    <xdr:from>
      <xdr:col>5</xdr:col>
      <xdr:colOff>180975</xdr:colOff>
      <xdr:row>85</xdr:row>
      <xdr:rowOff>0</xdr:rowOff>
    </xdr:from>
    <xdr:to>
      <xdr:col>5</xdr:col>
      <xdr:colOff>257175</xdr:colOff>
      <xdr:row>86</xdr:row>
      <xdr:rowOff>57150</xdr:rowOff>
    </xdr:to>
    <xdr:sp macro="" textlink="">
      <xdr:nvSpPr>
        <xdr:cNvPr id="26514" name="Text Box 995"/>
        <xdr:cNvSpPr txBox="1">
          <a:spLocks noChangeArrowheads="1"/>
        </xdr:cNvSpPr>
      </xdr:nvSpPr>
      <xdr:spPr bwMode="auto">
        <a:xfrm>
          <a:off x="3067050" y="14849475"/>
          <a:ext cx="76200" cy="200025"/>
        </a:xfrm>
        <a:prstGeom prst="rect">
          <a:avLst/>
        </a:prstGeom>
        <a:noFill/>
        <a:ln w="9525">
          <a:noFill/>
          <a:miter lim="800000"/>
          <a:headEnd/>
          <a:tailEnd/>
        </a:ln>
      </xdr:spPr>
    </xdr:sp>
    <xdr:clientData/>
  </xdr:twoCellAnchor>
  <xdr:twoCellAnchor editAs="oneCell">
    <xdr:from>
      <xdr:col>5</xdr:col>
      <xdr:colOff>180975</xdr:colOff>
      <xdr:row>85</xdr:row>
      <xdr:rowOff>0</xdr:rowOff>
    </xdr:from>
    <xdr:to>
      <xdr:col>5</xdr:col>
      <xdr:colOff>257175</xdr:colOff>
      <xdr:row>86</xdr:row>
      <xdr:rowOff>57150</xdr:rowOff>
    </xdr:to>
    <xdr:sp macro="" textlink="">
      <xdr:nvSpPr>
        <xdr:cNvPr id="26515" name="Text Box 996"/>
        <xdr:cNvSpPr txBox="1">
          <a:spLocks noChangeArrowheads="1"/>
        </xdr:cNvSpPr>
      </xdr:nvSpPr>
      <xdr:spPr bwMode="auto">
        <a:xfrm>
          <a:off x="3067050"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26516" name="Text Box 997"/>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26517" name="Text Box 998"/>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26518" name="Text Box 999"/>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26519" name="Text Box 1000"/>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26520" name="Text Box 1001"/>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5</xdr:col>
      <xdr:colOff>180975</xdr:colOff>
      <xdr:row>86</xdr:row>
      <xdr:rowOff>0</xdr:rowOff>
    </xdr:from>
    <xdr:to>
      <xdr:col>5</xdr:col>
      <xdr:colOff>257175</xdr:colOff>
      <xdr:row>87</xdr:row>
      <xdr:rowOff>47625</xdr:rowOff>
    </xdr:to>
    <xdr:sp macro="" textlink="">
      <xdr:nvSpPr>
        <xdr:cNvPr id="26521" name="Text Box 1002"/>
        <xdr:cNvSpPr txBox="1">
          <a:spLocks noChangeArrowheads="1"/>
        </xdr:cNvSpPr>
      </xdr:nvSpPr>
      <xdr:spPr bwMode="auto">
        <a:xfrm>
          <a:off x="3067050" y="14992350"/>
          <a:ext cx="76200" cy="200025"/>
        </a:xfrm>
        <a:prstGeom prst="rect">
          <a:avLst/>
        </a:prstGeom>
        <a:noFill/>
        <a:ln w="9525">
          <a:noFill/>
          <a:miter lim="800000"/>
          <a:headEnd/>
          <a:tailEnd/>
        </a:ln>
      </xdr:spPr>
    </xdr:sp>
    <xdr:clientData/>
  </xdr:twoCellAnchor>
  <xdr:twoCellAnchor editAs="oneCell">
    <xdr:from>
      <xdr:col>5</xdr:col>
      <xdr:colOff>180975</xdr:colOff>
      <xdr:row>86</xdr:row>
      <xdr:rowOff>0</xdr:rowOff>
    </xdr:from>
    <xdr:to>
      <xdr:col>5</xdr:col>
      <xdr:colOff>257175</xdr:colOff>
      <xdr:row>87</xdr:row>
      <xdr:rowOff>47625</xdr:rowOff>
    </xdr:to>
    <xdr:sp macro="" textlink="">
      <xdr:nvSpPr>
        <xdr:cNvPr id="26522" name="Text Box 1003"/>
        <xdr:cNvSpPr txBox="1">
          <a:spLocks noChangeArrowheads="1"/>
        </xdr:cNvSpPr>
      </xdr:nvSpPr>
      <xdr:spPr bwMode="auto">
        <a:xfrm>
          <a:off x="3067050" y="14992350"/>
          <a:ext cx="76200" cy="200025"/>
        </a:xfrm>
        <a:prstGeom prst="rect">
          <a:avLst/>
        </a:prstGeom>
        <a:noFill/>
        <a:ln w="9525">
          <a:noFill/>
          <a:miter lim="800000"/>
          <a:headEnd/>
          <a:tailEnd/>
        </a:ln>
      </xdr:spPr>
    </xdr:sp>
    <xdr:clientData/>
  </xdr:twoCellAnchor>
  <xdr:twoCellAnchor editAs="oneCell">
    <xdr:from>
      <xdr:col>5</xdr:col>
      <xdr:colOff>180975</xdr:colOff>
      <xdr:row>86</xdr:row>
      <xdr:rowOff>0</xdr:rowOff>
    </xdr:from>
    <xdr:to>
      <xdr:col>5</xdr:col>
      <xdr:colOff>257175</xdr:colOff>
      <xdr:row>87</xdr:row>
      <xdr:rowOff>47625</xdr:rowOff>
    </xdr:to>
    <xdr:sp macro="" textlink="">
      <xdr:nvSpPr>
        <xdr:cNvPr id="26523" name="Text Box 1004"/>
        <xdr:cNvSpPr txBox="1">
          <a:spLocks noChangeArrowheads="1"/>
        </xdr:cNvSpPr>
      </xdr:nvSpPr>
      <xdr:spPr bwMode="auto">
        <a:xfrm>
          <a:off x="3067050" y="14992350"/>
          <a:ext cx="76200" cy="200025"/>
        </a:xfrm>
        <a:prstGeom prst="rect">
          <a:avLst/>
        </a:prstGeom>
        <a:noFill/>
        <a:ln w="9525">
          <a:noFill/>
          <a:miter lim="800000"/>
          <a:headEnd/>
          <a:tailEnd/>
        </a:ln>
      </xdr:spPr>
    </xdr:sp>
    <xdr:clientData/>
  </xdr:twoCellAnchor>
  <xdr:twoCellAnchor editAs="oneCell">
    <xdr:from>
      <xdr:col>5</xdr:col>
      <xdr:colOff>180975</xdr:colOff>
      <xdr:row>86</xdr:row>
      <xdr:rowOff>0</xdr:rowOff>
    </xdr:from>
    <xdr:to>
      <xdr:col>5</xdr:col>
      <xdr:colOff>257175</xdr:colOff>
      <xdr:row>87</xdr:row>
      <xdr:rowOff>47625</xdr:rowOff>
    </xdr:to>
    <xdr:sp macro="" textlink="">
      <xdr:nvSpPr>
        <xdr:cNvPr id="26524" name="Text Box 1005"/>
        <xdr:cNvSpPr txBox="1">
          <a:spLocks noChangeArrowheads="1"/>
        </xdr:cNvSpPr>
      </xdr:nvSpPr>
      <xdr:spPr bwMode="auto">
        <a:xfrm>
          <a:off x="3067050" y="14992350"/>
          <a:ext cx="76200" cy="200025"/>
        </a:xfrm>
        <a:prstGeom prst="rect">
          <a:avLst/>
        </a:prstGeom>
        <a:noFill/>
        <a:ln w="9525">
          <a:noFill/>
          <a:miter lim="800000"/>
          <a:headEnd/>
          <a:tailEnd/>
        </a:ln>
      </xdr:spPr>
    </xdr:sp>
    <xdr:clientData/>
  </xdr:twoCellAnchor>
  <xdr:twoCellAnchor editAs="oneCell">
    <xdr:from>
      <xdr:col>5</xdr:col>
      <xdr:colOff>180975</xdr:colOff>
      <xdr:row>86</xdr:row>
      <xdr:rowOff>0</xdr:rowOff>
    </xdr:from>
    <xdr:to>
      <xdr:col>5</xdr:col>
      <xdr:colOff>257175</xdr:colOff>
      <xdr:row>87</xdr:row>
      <xdr:rowOff>47625</xdr:rowOff>
    </xdr:to>
    <xdr:sp macro="" textlink="">
      <xdr:nvSpPr>
        <xdr:cNvPr id="26525" name="Text Box 1006"/>
        <xdr:cNvSpPr txBox="1">
          <a:spLocks noChangeArrowheads="1"/>
        </xdr:cNvSpPr>
      </xdr:nvSpPr>
      <xdr:spPr bwMode="auto">
        <a:xfrm>
          <a:off x="3067050" y="14992350"/>
          <a:ext cx="76200" cy="200025"/>
        </a:xfrm>
        <a:prstGeom prst="rect">
          <a:avLst/>
        </a:prstGeom>
        <a:noFill/>
        <a:ln w="9525">
          <a:noFill/>
          <a:miter lim="800000"/>
          <a:headEnd/>
          <a:tailEnd/>
        </a:ln>
      </xdr:spPr>
    </xdr:sp>
    <xdr:clientData/>
  </xdr:twoCellAnchor>
  <xdr:twoCellAnchor editAs="oneCell">
    <xdr:from>
      <xdr:col>10</xdr:col>
      <xdr:colOff>180975</xdr:colOff>
      <xdr:row>86</xdr:row>
      <xdr:rowOff>0</xdr:rowOff>
    </xdr:from>
    <xdr:to>
      <xdr:col>11</xdr:col>
      <xdr:colOff>9525</xdr:colOff>
      <xdr:row>87</xdr:row>
      <xdr:rowOff>47625</xdr:rowOff>
    </xdr:to>
    <xdr:sp macro="" textlink="">
      <xdr:nvSpPr>
        <xdr:cNvPr id="26526" name="Text Box 1007"/>
        <xdr:cNvSpPr txBox="1">
          <a:spLocks noChangeArrowheads="1"/>
        </xdr:cNvSpPr>
      </xdr:nvSpPr>
      <xdr:spPr bwMode="auto">
        <a:xfrm>
          <a:off x="5362575" y="14992350"/>
          <a:ext cx="76200" cy="200025"/>
        </a:xfrm>
        <a:prstGeom prst="rect">
          <a:avLst/>
        </a:prstGeom>
        <a:noFill/>
        <a:ln w="9525">
          <a:noFill/>
          <a:miter lim="800000"/>
          <a:headEnd/>
          <a:tailEnd/>
        </a:ln>
      </xdr:spPr>
    </xdr:sp>
    <xdr:clientData/>
  </xdr:twoCellAnchor>
  <xdr:twoCellAnchor editAs="oneCell">
    <xdr:from>
      <xdr:col>10</xdr:col>
      <xdr:colOff>180975</xdr:colOff>
      <xdr:row>86</xdr:row>
      <xdr:rowOff>0</xdr:rowOff>
    </xdr:from>
    <xdr:to>
      <xdr:col>11</xdr:col>
      <xdr:colOff>9525</xdr:colOff>
      <xdr:row>87</xdr:row>
      <xdr:rowOff>47625</xdr:rowOff>
    </xdr:to>
    <xdr:sp macro="" textlink="">
      <xdr:nvSpPr>
        <xdr:cNvPr id="26527" name="Text Box 1008"/>
        <xdr:cNvSpPr txBox="1">
          <a:spLocks noChangeArrowheads="1"/>
        </xdr:cNvSpPr>
      </xdr:nvSpPr>
      <xdr:spPr bwMode="auto">
        <a:xfrm>
          <a:off x="5362575" y="14992350"/>
          <a:ext cx="76200" cy="200025"/>
        </a:xfrm>
        <a:prstGeom prst="rect">
          <a:avLst/>
        </a:prstGeom>
        <a:noFill/>
        <a:ln w="9525">
          <a:noFill/>
          <a:miter lim="800000"/>
          <a:headEnd/>
          <a:tailEnd/>
        </a:ln>
      </xdr:spPr>
    </xdr:sp>
    <xdr:clientData/>
  </xdr:twoCellAnchor>
  <xdr:twoCellAnchor editAs="oneCell">
    <xdr:from>
      <xdr:col>10</xdr:col>
      <xdr:colOff>180975</xdr:colOff>
      <xdr:row>86</xdr:row>
      <xdr:rowOff>0</xdr:rowOff>
    </xdr:from>
    <xdr:to>
      <xdr:col>11</xdr:col>
      <xdr:colOff>9525</xdr:colOff>
      <xdr:row>87</xdr:row>
      <xdr:rowOff>47625</xdr:rowOff>
    </xdr:to>
    <xdr:sp macro="" textlink="">
      <xdr:nvSpPr>
        <xdr:cNvPr id="26528" name="Text Box 1009"/>
        <xdr:cNvSpPr txBox="1">
          <a:spLocks noChangeArrowheads="1"/>
        </xdr:cNvSpPr>
      </xdr:nvSpPr>
      <xdr:spPr bwMode="auto">
        <a:xfrm>
          <a:off x="5362575" y="14992350"/>
          <a:ext cx="76200" cy="200025"/>
        </a:xfrm>
        <a:prstGeom prst="rect">
          <a:avLst/>
        </a:prstGeom>
        <a:noFill/>
        <a:ln w="9525">
          <a:noFill/>
          <a:miter lim="800000"/>
          <a:headEnd/>
          <a:tailEnd/>
        </a:ln>
      </xdr:spPr>
    </xdr:sp>
    <xdr:clientData/>
  </xdr:twoCellAnchor>
  <xdr:twoCellAnchor editAs="oneCell">
    <xdr:from>
      <xdr:col>10</xdr:col>
      <xdr:colOff>180975</xdr:colOff>
      <xdr:row>86</xdr:row>
      <xdr:rowOff>0</xdr:rowOff>
    </xdr:from>
    <xdr:to>
      <xdr:col>11</xdr:col>
      <xdr:colOff>9525</xdr:colOff>
      <xdr:row>87</xdr:row>
      <xdr:rowOff>47625</xdr:rowOff>
    </xdr:to>
    <xdr:sp macro="" textlink="">
      <xdr:nvSpPr>
        <xdr:cNvPr id="26529" name="Text Box 1010"/>
        <xdr:cNvSpPr txBox="1">
          <a:spLocks noChangeArrowheads="1"/>
        </xdr:cNvSpPr>
      </xdr:nvSpPr>
      <xdr:spPr bwMode="auto">
        <a:xfrm>
          <a:off x="5362575" y="14992350"/>
          <a:ext cx="76200" cy="200025"/>
        </a:xfrm>
        <a:prstGeom prst="rect">
          <a:avLst/>
        </a:prstGeom>
        <a:noFill/>
        <a:ln w="9525">
          <a:noFill/>
          <a:miter lim="800000"/>
          <a:headEnd/>
          <a:tailEnd/>
        </a:ln>
      </xdr:spPr>
    </xdr:sp>
    <xdr:clientData/>
  </xdr:twoCellAnchor>
  <xdr:twoCellAnchor editAs="oneCell">
    <xdr:from>
      <xdr:col>10</xdr:col>
      <xdr:colOff>180975</xdr:colOff>
      <xdr:row>86</xdr:row>
      <xdr:rowOff>0</xdr:rowOff>
    </xdr:from>
    <xdr:to>
      <xdr:col>11</xdr:col>
      <xdr:colOff>9525</xdr:colOff>
      <xdr:row>87</xdr:row>
      <xdr:rowOff>47625</xdr:rowOff>
    </xdr:to>
    <xdr:sp macro="" textlink="">
      <xdr:nvSpPr>
        <xdr:cNvPr id="26530" name="Text Box 1011"/>
        <xdr:cNvSpPr txBox="1">
          <a:spLocks noChangeArrowheads="1"/>
        </xdr:cNvSpPr>
      </xdr:nvSpPr>
      <xdr:spPr bwMode="auto">
        <a:xfrm>
          <a:off x="5362575" y="14992350"/>
          <a:ext cx="76200" cy="200025"/>
        </a:xfrm>
        <a:prstGeom prst="rect">
          <a:avLst/>
        </a:prstGeom>
        <a:noFill/>
        <a:ln w="9525">
          <a:noFill/>
          <a:miter lim="800000"/>
          <a:headEnd/>
          <a:tailEnd/>
        </a:ln>
      </xdr:spPr>
    </xdr:sp>
    <xdr:clientData/>
  </xdr:twoCellAnchor>
  <xdr:twoCellAnchor editAs="oneCell">
    <xdr:from>
      <xdr:col>5</xdr:col>
      <xdr:colOff>180975</xdr:colOff>
      <xdr:row>87</xdr:row>
      <xdr:rowOff>0</xdr:rowOff>
    </xdr:from>
    <xdr:to>
      <xdr:col>5</xdr:col>
      <xdr:colOff>257175</xdr:colOff>
      <xdr:row>88</xdr:row>
      <xdr:rowOff>28575</xdr:rowOff>
    </xdr:to>
    <xdr:sp macro="" textlink="">
      <xdr:nvSpPr>
        <xdr:cNvPr id="26531" name="Text Box 1012"/>
        <xdr:cNvSpPr txBox="1">
          <a:spLocks noChangeArrowheads="1"/>
        </xdr:cNvSpPr>
      </xdr:nvSpPr>
      <xdr:spPr bwMode="auto">
        <a:xfrm>
          <a:off x="3067050" y="15144750"/>
          <a:ext cx="76200" cy="200025"/>
        </a:xfrm>
        <a:prstGeom prst="rect">
          <a:avLst/>
        </a:prstGeom>
        <a:noFill/>
        <a:ln w="9525">
          <a:noFill/>
          <a:miter lim="800000"/>
          <a:headEnd/>
          <a:tailEnd/>
        </a:ln>
      </xdr:spPr>
    </xdr:sp>
    <xdr:clientData/>
  </xdr:twoCellAnchor>
  <xdr:twoCellAnchor editAs="oneCell">
    <xdr:from>
      <xdr:col>5</xdr:col>
      <xdr:colOff>180975</xdr:colOff>
      <xdr:row>87</xdr:row>
      <xdr:rowOff>0</xdr:rowOff>
    </xdr:from>
    <xdr:to>
      <xdr:col>5</xdr:col>
      <xdr:colOff>257175</xdr:colOff>
      <xdr:row>88</xdr:row>
      <xdr:rowOff>28575</xdr:rowOff>
    </xdr:to>
    <xdr:sp macro="" textlink="">
      <xdr:nvSpPr>
        <xdr:cNvPr id="26532" name="Text Box 1013"/>
        <xdr:cNvSpPr txBox="1">
          <a:spLocks noChangeArrowheads="1"/>
        </xdr:cNvSpPr>
      </xdr:nvSpPr>
      <xdr:spPr bwMode="auto">
        <a:xfrm>
          <a:off x="3067050" y="15144750"/>
          <a:ext cx="76200" cy="200025"/>
        </a:xfrm>
        <a:prstGeom prst="rect">
          <a:avLst/>
        </a:prstGeom>
        <a:noFill/>
        <a:ln w="9525">
          <a:noFill/>
          <a:miter lim="800000"/>
          <a:headEnd/>
          <a:tailEnd/>
        </a:ln>
      </xdr:spPr>
    </xdr:sp>
    <xdr:clientData/>
  </xdr:twoCellAnchor>
  <xdr:twoCellAnchor editAs="oneCell">
    <xdr:from>
      <xdr:col>5</xdr:col>
      <xdr:colOff>180975</xdr:colOff>
      <xdr:row>87</xdr:row>
      <xdr:rowOff>0</xdr:rowOff>
    </xdr:from>
    <xdr:to>
      <xdr:col>5</xdr:col>
      <xdr:colOff>257175</xdr:colOff>
      <xdr:row>88</xdr:row>
      <xdr:rowOff>28575</xdr:rowOff>
    </xdr:to>
    <xdr:sp macro="" textlink="">
      <xdr:nvSpPr>
        <xdr:cNvPr id="26533" name="Text Box 1014"/>
        <xdr:cNvSpPr txBox="1">
          <a:spLocks noChangeArrowheads="1"/>
        </xdr:cNvSpPr>
      </xdr:nvSpPr>
      <xdr:spPr bwMode="auto">
        <a:xfrm>
          <a:off x="3067050" y="15144750"/>
          <a:ext cx="76200" cy="200025"/>
        </a:xfrm>
        <a:prstGeom prst="rect">
          <a:avLst/>
        </a:prstGeom>
        <a:noFill/>
        <a:ln w="9525">
          <a:noFill/>
          <a:miter lim="800000"/>
          <a:headEnd/>
          <a:tailEnd/>
        </a:ln>
      </xdr:spPr>
    </xdr:sp>
    <xdr:clientData/>
  </xdr:twoCellAnchor>
  <xdr:twoCellAnchor editAs="oneCell">
    <xdr:from>
      <xdr:col>5</xdr:col>
      <xdr:colOff>180975</xdr:colOff>
      <xdr:row>87</xdr:row>
      <xdr:rowOff>0</xdr:rowOff>
    </xdr:from>
    <xdr:to>
      <xdr:col>5</xdr:col>
      <xdr:colOff>257175</xdr:colOff>
      <xdr:row>88</xdr:row>
      <xdr:rowOff>28575</xdr:rowOff>
    </xdr:to>
    <xdr:sp macro="" textlink="">
      <xdr:nvSpPr>
        <xdr:cNvPr id="26534" name="Text Box 1015"/>
        <xdr:cNvSpPr txBox="1">
          <a:spLocks noChangeArrowheads="1"/>
        </xdr:cNvSpPr>
      </xdr:nvSpPr>
      <xdr:spPr bwMode="auto">
        <a:xfrm>
          <a:off x="3067050" y="15144750"/>
          <a:ext cx="76200" cy="200025"/>
        </a:xfrm>
        <a:prstGeom prst="rect">
          <a:avLst/>
        </a:prstGeom>
        <a:noFill/>
        <a:ln w="9525">
          <a:noFill/>
          <a:miter lim="800000"/>
          <a:headEnd/>
          <a:tailEnd/>
        </a:ln>
      </xdr:spPr>
    </xdr:sp>
    <xdr:clientData/>
  </xdr:twoCellAnchor>
  <xdr:twoCellAnchor editAs="oneCell">
    <xdr:from>
      <xdr:col>5</xdr:col>
      <xdr:colOff>180975</xdr:colOff>
      <xdr:row>87</xdr:row>
      <xdr:rowOff>0</xdr:rowOff>
    </xdr:from>
    <xdr:to>
      <xdr:col>5</xdr:col>
      <xdr:colOff>257175</xdr:colOff>
      <xdr:row>88</xdr:row>
      <xdr:rowOff>28575</xdr:rowOff>
    </xdr:to>
    <xdr:sp macro="" textlink="">
      <xdr:nvSpPr>
        <xdr:cNvPr id="26535" name="Text Box 1016"/>
        <xdr:cNvSpPr txBox="1">
          <a:spLocks noChangeArrowheads="1"/>
        </xdr:cNvSpPr>
      </xdr:nvSpPr>
      <xdr:spPr bwMode="auto">
        <a:xfrm>
          <a:off x="3067050"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26536" name="Text Box 1017"/>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26537" name="Text Box 1018"/>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26538" name="Text Box 1019"/>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26539" name="Text Box 1020"/>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26540" name="Text Box 1021"/>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5</xdr:col>
      <xdr:colOff>180975</xdr:colOff>
      <xdr:row>87</xdr:row>
      <xdr:rowOff>0</xdr:rowOff>
    </xdr:from>
    <xdr:to>
      <xdr:col>5</xdr:col>
      <xdr:colOff>257175</xdr:colOff>
      <xdr:row>88</xdr:row>
      <xdr:rowOff>28575</xdr:rowOff>
    </xdr:to>
    <xdr:sp macro="" textlink="">
      <xdr:nvSpPr>
        <xdr:cNvPr id="26541" name="Text Box 1022"/>
        <xdr:cNvSpPr txBox="1">
          <a:spLocks noChangeArrowheads="1"/>
        </xdr:cNvSpPr>
      </xdr:nvSpPr>
      <xdr:spPr bwMode="auto">
        <a:xfrm>
          <a:off x="3067050" y="15144750"/>
          <a:ext cx="76200" cy="200025"/>
        </a:xfrm>
        <a:prstGeom prst="rect">
          <a:avLst/>
        </a:prstGeom>
        <a:noFill/>
        <a:ln w="9525">
          <a:noFill/>
          <a:miter lim="800000"/>
          <a:headEnd/>
          <a:tailEnd/>
        </a:ln>
      </xdr:spPr>
    </xdr:sp>
    <xdr:clientData/>
  </xdr:twoCellAnchor>
  <xdr:twoCellAnchor editAs="oneCell">
    <xdr:from>
      <xdr:col>5</xdr:col>
      <xdr:colOff>180975</xdr:colOff>
      <xdr:row>87</xdr:row>
      <xdr:rowOff>0</xdr:rowOff>
    </xdr:from>
    <xdr:to>
      <xdr:col>5</xdr:col>
      <xdr:colOff>257175</xdr:colOff>
      <xdr:row>88</xdr:row>
      <xdr:rowOff>28575</xdr:rowOff>
    </xdr:to>
    <xdr:sp macro="" textlink="">
      <xdr:nvSpPr>
        <xdr:cNvPr id="26542" name="Text Box 1023"/>
        <xdr:cNvSpPr txBox="1">
          <a:spLocks noChangeArrowheads="1"/>
        </xdr:cNvSpPr>
      </xdr:nvSpPr>
      <xdr:spPr bwMode="auto">
        <a:xfrm>
          <a:off x="3067050" y="15144750"/>
          <a:ext cx="76200" cy="200025"/>
        </a:xfrm>
        <a:prstGeom prst="rect">
          <a:avLst/>
        </a:prstGeom>
        <a:noFill/>
        <a:ln w="9525">
          <a:noFill/>
          <a:miter lim="800000"/>
          <a:headEnd/>
          <a:tailEnd/>
        </a:ln>
      </xdr:spPr>
    </xdr:sp>
    <xdr:clientData/>
  </xdr:twoCellAnchor>
  <xdr:twoCellAnchor editAs="oneCell">
    <xdr:from>
      <xdr:col>5</xdr:col>
      <xdr:colOff>180975</xdr:colOff>
      <xdr:row>87</xdr:row>
      <xdr:rowOff>0</xdr:rowOff>
    </xdr:from>
    <xdr:to>
      <xdr:col>5</xdr:col>
      <xdr:colOff>257175</xdr:colOff>
      <xdr:row>88</xdr:row>
      <xdr:rowOff>28575</xdr:rowOff>
    </xdr:to>
    <xdr:sp macro="" textlink="">
      <xdr:nvSpPr>
        <xdr:cNvPr id="26543" name="Text Box 1024"/>
        <xdr:cNvSpPr txBox="1">
          <a:spLocks noChangeArrowheads="1"/>
        </xdr:cNvSpPr>
      </xdr:nvSpPr>
      <xdr:spPr bwMode="auto">
        <a:xfrm>
          <a:off x="3067050" y="15144750"/>
          <a:ext cx="76200" cy="200025"/>
        </a:xfrm>
        <a:prstGeom prst="rect">
          <a:avLst/>
        </a:prstGeom>
        <a:noFill/>
        <a:ln w="9525">
          <a:noFill/>
          <a:miter lim="800000"/>
          <a:headEnd/>
          <a:tailEnd/>
        </a:ln>
      </xdr:spPr>
    </xdr:sp>
    <xdr:clientData/>
  </xdr:twoCellAnchor>
  <xdr:twoCellAnchor editAs="oneCell">
    <xdr:from>
      <xdr:col>5</xdr:col>
      <xdr:colOff>180975</xdr:colOff>
      <xdr:row>87</xdr:row>
      <xdr:rowOff>0</xdr:rowOff>
    </xdr:from>
    <xdr:to>
      <xdr:col>5</xdr:col>
      <xdr:colOff>257175</xdr:colOff>
      <xdr:row>88</xdr:row>
      <xdr:rowOff>28575</xdr:rowOff>
    </xdr:to>
    <xdr:sp macro="" textlink="">
      <xdr:nvSpPr>
        <xdr:cNvPr id="26544" name="Text Box 1025"/>
        <xdr:cNvSpPr txBox="1">
          <a:spLocks noChangeArrowheads="1"/>
        </xdr:cNvSpPr>
      </xdr:nvSpPr>
      <xdr:spPr bwMode="auto">
        <a:xfrm>
          <a:off x="3067050" y="15144750"/>
          <a:ext cx="76200" cy="200025"/>
        </a:xfrm>
        <a:prstGeom prst="rect">
          <a:avLst/>
        </a:prstGeom>
        <a:noFill/>
        <a:ln w="9525">
          <a:noFill/>
          <a:miter lim="800000"/>
          <a:headEnd/>
          <a:tailEnd/>
        </a:ln>
      </xdr:spPr>
    </xdr:sp>
    <xdr:clientData/>
  </xdr:twoCellAnchor>
  <xdr:twoCellAnchor editAs="oneCell">
    <xdr:from>
      <xdr:col>5</xdr:col>
      <xdr:colOff>180975</xdr:colOff>
      <xdr:row>87</xdr:row>
      <xdr:rowOff>0</xdr:rowOff>
    </xdr:from>
    <xdr:to>
      <xdr:col>5</xdr:col>
      <xdr:colOff>257175</xdr:colOff>
      <xdr:row>88</xdr:row>
      <xdr:rowOff>28575</xdr:rowOff>
    </xdr:to>
    <xdr:sp macro="" textlink="">
      <xdr:nvSpPr>
        <xdr:cNvPr id="26545" name="Text Box 1026"/>
        <xdr:cNvSpPr txBox="1">
          <a:spLocks noChangeArrowheads="1"/>
        </xdr:cNvSpPr>
      </xdr:nvSpPr>
      <xdr:spPr bwMode="auto">
        <a:xfrm>
          <a:off x="3067050"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26546" name="Text Box 1027"/>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26547" name="Text Box 1028"/>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26548" name="Text Box 1029"/>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26549" name="Text Box 1030"/>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26550" name="Text Box 1032"/>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26551" name="Text Box 1033"/>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26552" name="Text Box 1034"/>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26553" name="Text Box 1035"/>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26554" name="Text Box 1036"/>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26555" name="Text Box 1037"/>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26556" name="Text Box 1038"/>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26557" name="Text Box 1039"/>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26558" name="Text Box 1040"/>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26559" name="Text Box 1041"/>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33</xdr:row>
      <xdr:rowOff>0</xdr:rowOff>
    </xdr:from>
    <xdr:to>
      <xdr:col>11</xdr:col>
      <xdr:colOff>9525</xdr:colOff>
      <xdr:row>34</xdr:row>
      <xdr:rowOff>57150</xdr:rowOff>
    </xdr:to>
    <xdr:sp macro="" textlink="">
      <xdr:nvSpPr>
        <xdr:cNvPr id="26560" name="Text Box 1042"/>
        <xdr:cNvSpPr txBox="1">
          <a:spLocks noChangeArrowheads="1"/>
        </xdr:cNvSpPr>
      </xdr:nvSpPr>
      <xdr:spPr bwMode="auto">
        <a:xfrm>
          <a:off x="5362575" y="6991350"/>
          <a:ext cx="76200" cy="200025"/>
        </a:xfrm>
        <a:prstGeom prst="rect">
          <a:avLst/>
        </a:prstGeom>
        <a:noFill/>
        <a:ln w="9525">
          <a:noFill/>
          <a:miter lim="800000"/>
          <a:headEnd/>
          <a:tailEnd/>
        </a:ln>
      </xdr:spPr>
    </xdr:sp>
    <xdr:clientData/>
  </xdr:twoCellAnchor>
  <xdr:twoCellAnchor editAs="oneCell">
    <xdr:from>
      <xdr:col>10</xdr:col>
      <xdr:colOff>180975</xdr:colOff>
      <xdr:row>33</xdr:row>
      <xdr:rowOff>0</xdr:rowOff>
    </xdr:from>
    <xdr:to>
      <xdr:col>11</xdr:col>
      <xdr:colOff>9525</xdr:colOff>
      <xdr:row>34</xdr:row>
      <xdr:rowOff>57150</xdr:rowOff>
    </xdr:to>
    <xdr:sp macro="" textlink="">
      <xdr:nvSpPr>
        <xdr:cNvPr id="26561" name="Text Box 1043"/>
        <xdr:cNvSpPr txBox="1">
          <a:spLocks noChangeArrowheads="1"/>
        </xdr:cNvSpPr>
      </xdr:nvSpPr>
      <xdr:spPr bwMode="auto">
        <a:xfrm>
          <a:off x="5362575" y="6991350"/>
          <a:ext cx="76200" cy="200025"/>
        </a:xfrm>
        <a:prstGeom prst="rect">
          <a:avLst/>
        </a:prstGeom>
        <a:noFill/>
        <a:ln w="9525">
          <a:noFill/>
          <a:miter lim="800000"/>
          <a:headEnd/>
          <a:tailEnd/>
        </a:ln>
      </xdr:spPr>
    </xdr:sp>
    <xdr:clientData/>
  </xdr:twoCellAnchor>
  <xdr:twoCellAnchor editAs="oneCell">
    <xdr:from>
      <xdr:col>10</xdr:col>
      <xdr:colOff>180975</xdr:colOff>
      <xdr:row>34</xdr:row>
      <xdr:rowOff>0</xdr:rowOff>
    </xdr:from>
    <xdr:to>
      <xdr:col>11</xdr:col>
      <xdr:colOff>9525</xdr:colOff>
      <xdr:row>35</xdr:row>
      <xdr:rowOff>57150</xdr:rowOff>
    </xdr:to>
    <xdr:sp macro="" textlink="">
      <xdr:nvSpPr>
        <xdr:cNvPr id="26562" name="Text Box 1044"/>
        <xdr:cNvSpPr txBox="1">
          <a:spLocks noChangeArrowheads="1"/>
        </xdr:cNvSpPr>
      </xdr:nvSpPr>
      <xdr:spPr bwMode="auto">
        <a:xfrm>
          <a:off x="5362575" y="7134225"/>
          <a:ext cx="76200" cy="200025"/>
        </a:xfrm>
        <a:prstGeom prst="rect">
          <a:avLst/>
        </a:prstGeom>
        <a:noFill/>
        <a:ln w="9525">
          <a:noFill/>
          <a:miter lim="800000"/>
          <a:headEnd/>
          <a:tailEnd/>
        </a:ln>
      </xdr:spPr>
    </xdr:sp>
    <xdr:clientData/>
  </xdr:twoCellAnchor>
  <xdr:twoCellAnchor editAs="oneCell">
    <xdr:from>
      <xdr:col>10</xdr:col>
      <xdr:colOff>180975</xdr:colOff>
      <xdr:row>34</xdr:row>
      <xdr:rowOff>0</xdr:rowOff>
    </xdr:from>
    <xdr:to>
      <xdr:col>11</xdr:col>
      <xdr:colOff>9525</xdr:colOff>
      <xdr:row>35</xdr:row>
      <xdr:rowOff>57150</xdr:rowOff>
    </xdr:to>
    <xdr:sp macro="" textlink="">
      <xdr:nvSpPr>
        <xdr:cNvPr id="26563" name="Text Box 1045"/>
        <xdr:cNvSpPr txBox="1">
          <a:spLocks noChangeArrowheads="1"/>
        </xdr:cNvSpPr>
      </xdr:nvSpPr>
      <xdr:spPr bwMode="auto">
        <a:xfrm>
          <a:off x="5362575" y="7134225"/>
          <a:ext cx="76200" cy="200025"/>
        </a:xfrm>
        <a:prstGeom prst="rect">
          <a:avLst/>
        </a:prstGeom>
        <a:noFill/>
        <a:ln w="9525">
          <a:noFill/>
          <a:miter lim="800000"/>
          <a:headEnd/>
          <a:tailEnd/>
        </a:ln>
      </xdr:spPr>
    </xdr:sp>
    <xdr:clientData/>
  </xdr:twoCellAnchor>
  <xdr:twoCellAnchor editAs="oneCell">
    <xdr:from>
      <xdr:col>10</xdr:col>
      <xdr:colOff>180975</xdr:colOff>
      <xdr:row>34</xdr:row>
      <xdr:rowOff>0</xdr:rowOff>
    </xdr:from>
    <xdr:to>
      <xdr:col>11</xdr:col>
      <xdr:colOff>9525</xdr:colOff>
      <xdr:row>35</xdr:row>
      <xdr:rowOff>57150</xdr:rowOff>
    </xdr:to>
    <xdr:sp macro="" textlink="">
      <xdr:nvSpPr>
        <xdr:cNvPr id="26564" name="Text Box 1046"/>
        <xdr:cNvSpPr txBox="1">
          <a:spLocks noChangeArrowheads="1"/>
        </xdr:cNvSpPr>
      </xdr:nvSpPr>
      <xdr:spPr bwMode="auto">
        <a:xfrm>
          <a:off x="5362575" y="7134225"/>
          <a:ext cx="76200" cy="200025"/>
        </a:xfrm>
        <a:prstGeom prst="rect">
          <a:avLst/>
        </a:prstGeom>
        <a:noFill/>
        <a:ln w="9525">
          <a:noFill/>
          <a:miter lim="800000"/>
          <a:headEnd/>
          <a:tailEnd/>
        </a:ln>
      </xdr:spPr>
    </xdr:sp>
    <xdr:clientData/>
  </xdr:twoCellAnchor>
  <xdr:twoCellAnchor editAs="oneCell">
    <xdr:from>
      <xdr:col>10</xdr:col>
      <xdr:colOff>180975</xdr:colOff>
      <xdr:row>34</xdr:row>
      <xdr:rowOff>0</xdr:rowOff>
    </xdr:from>
    <xdr:to>
      <xdr:col>11</xdr:col>
      <xdr:colOff>9525</xdr:colOff>
      <xdr:row>35</xdr:row>
      <xdr:rowOff>57150</xdr:rowOff>
    </xdr:to>
    <xdr:sp macro="" textlink="">
      <xdr:nvSpPr>
        <xdr:cNvPr id="26565" name="Text Box 1047"/>
        <xdr:cNvSpPr txBox="1">
          <a:spLocks noChangeArrowheads="1"/>
        </xdr:cNvSpPr>
      </xdr:nvSpPr>
      <xdr:spPr bwMode="auto">
        <a:xfrm>
          <a:off x="5362575" y="7134225"/>
          <a:ext cx="76200" cy="200025"/>
        </a:xfrm>
        <a:prstGeom prst="rect">
          <a:avLst/>
        </a:prstGeom>
        <a:noFill/>
        <a:ln w="9525">
          <a:noFill/>
          <a:miter lim="800000"/>
          <a:headEnd/>
          <a:tailEnd/>
        </a:ln>
      </xdr:spPr>
    </xdr:sp>
    <xdr:clientData/>
  </xdr:twoCellAnchor>
  <xdr:twoCellAnchor editAs="oneCell">
    <xdr:from>
      <xdr:col>10</xdr:col>
      <xdr:colOff>180975</xdr:colOff>
      <xdr:row>35</xdr:row>
      <xdr:rowOff>0</xdr:rowOff>
    </xdr:from>
    <xdr:to>
      <xdr:col>11</xdr:col>
      <xdr:colOff>9525</xdr:colOff>
      <xdr:row>36</xdr:row>
      <xdr:rowOff>57150</xdr:rowOff>
    </xdr:to>
    <xdr:sp macro="" textlink="">
      <xdr:nvSpPr>
        <xdr:cNvPr id="26566" name="Text Box 1048"/>
        <xdr:cNvSpPr txBox="1">
          <a:spLocks noChangeArrowheads="1"/>
        </xdr:cNvSpPr>
      </xdr:nvSpPr>
      <xdr:spPr bwMode="auto">
        <a:xfrm>
          <a:off x="5362575" y="7277100"/>
          <a:ext cx="76200" cy="200025"/>
        </a:xfrm>
        <a:prstGeom prst="rect">
          <a:avLst/>
        </a:prstGeom>
        <a:noFill/>
        <a:ln w="9525">
          <a:noFill/>
          <a:miter lim="800000"/>
          <a:headEnd/>
          <a:tailEnd/>
        </a:ln>
      </xdr:spPr>
    </xdr:sp>
    <xdr:clientData/>
  </xdr:twoCellAnchor>
  <xdr:twoCellAnchor editAs="oneCell">
    <xdr:from>
      <xdr:col>10</xdr:col>
      <xdr:colOff>180975</xdr:colOff>
      <xdr:row>35</xdr:row>
      <xdr:rowOff>0</xdr:rowOff>
    </xdr:from>
    <xdr:to>
      <xdr:col>11</xdr:col>
      <xdr:colOff>9525</xdr:colOff>
      <xdr:row>36</xdr:row>
      <xdr:rowOff>57150</xdr:rowOff>
    </xdr:to>
    <xdr:sp macro="" textlink="">
      <xdr:nvSpPr>
        <xdr:cNvPr id="26567" name="Text Box 1049"/>
        <xdr:cNvSpPr txBox="1">
          <a:spLocks noChangeArrowheads="1"/>
        </xdr:cNvSpPr>
      </xdr:nvSpPr>
      <xdr:spPr bwMode="auto">
        <a:xfrm>
          <a:off x="5362575" y="7277100"/>
          <a:ext cx="76200" cy="200025"/>
        </a:xfrm>
        <a:prstGeom prst="rect">
          <a:avLst/>
        </a:prstGeom>
        <a:noFill/>
        <a:ln w="9525">
          <a:noFill/>
          <a:miter lim="800000"/>
          <a:headEnd/>
          <a:tailEnd/>
        </a:ln>
      </xdr:spPr>
    </xdr:sp>
    <xdr:clientData/>
  </xdr:twoCellAnchor>
  <xdr:twoCellAnchor editAs="oneCell">
    <xdr:from>
      <xdr:col>10</xdr:col>
      <xdr:colOff>180975</xdr:colOff>
      <xdr:row>35</xdr:row>
      <xdr:rowOff>0</xdr:rowOff>
    </xdr:from>
    <xdr:to>
      <xdr:col>11</xdr:col>
      <xdr:colOff>9525</xdr:colOff>
      <xdr:row>36</xdr:row>
      <xdr:rowOff>57150</xdr:rowOff>
    </xdr:to>
    <xdr:sp macro="" textlink="">
      <xdr:nvSpPr>
        <xdr:cNvPr id="26568" name="Text Box 1050"/>
        <xdr:cNvSpPr txBox="1">
          <a:spLocks noChangeArrowheads="1"/>
        </xdr:cNvSpPr>
      </xdr:nvSpPr>
      <xdr:spPr bwMode="auto">
        <a:xfrm>
          <a:off x="5362575" y="7277100"/>
          <a:ext cx="76200" cy="200025"/>
        </a:xfrm>
        <a:prstGeom prst="rect">
          <a:avLst/>
        </a:prstGeom>
        <a:noFill/>
        <a:ln w="9525">
          <a:noFill/>
          <a:miter lim="800000"/>
          <a:headEnd/>
          <a:tailEnd/>
        </a:ln>
      </xdr:spPr>
    </xdr:sp>
    <xdr:clientData/>
  </xdr:twoCellAnchor>
  <xdr:twoCellAnchor editAs="oneCell">
    <xdr:from>
      <xdr:col>10</xdr:col>
      <xdr:colOff>180975</xdr:colOff>
      <xdr:row>35</xdr:row>
      <xdr:rowOff>0</xdr:rowOff>
    </xdr:from>
    <xdr:to>
      <xdr:col>11</xdr:col>
      <xdr:colOff>9525</xdr:colOff>
      <xdr:row>36</xdr:row>
      <xdr:rowOff>57150</xdr:rowOff>
    </xdr:to>
    <xdr:sp macro="" textlink="">
      <xdr:nvSpPr>
        <xdr:cNvPr id="26569" name="Text Box 1051"/>
        <xdr:cNvSpPr txBox="1">
          <a:spLocks noChangeArrowheads="1"/>
        </xdr:cNvSpPr>
      </xdr:nvSpPr>
      <xdr:spPr bwMode="auto">
        <a:xfrm>
          <a:off x="5362575" y="7277100"/>
          <a:ext cx="76200" cy="200025"/>
        </a:xfrm>
        <a:prstGeom prst="rect">
          <a:avLst/>
        </a:prstGeom>
        <a:noFill/>
        <a:ln w="9525">
          <a:noFill/>
          <a:miter lim="800000"/>
          <a:headEnd/>
          <a:tailEnd/>
        </a:ln>
      </xdr:spPr>
    </xdr:sp>
    <xdr:clientData/>
  </xdr:twoCellAnchor>
  <xdr:twoCellAnchor editAs="oneCell">
    <xdr:from>
      <xdr:col>10</xdr:col>
      <xdr:colOff>180975</xdr:colOff>
      <xdr:row>35</xdr:row>
      <xdr:rowOff>0</xdr:rowOff>
    </xdr:from>
    <xdr:to>
      <xdr:col>11</xdr:col>
      <xdr:colOff>9525</xdr:colOff>
      <xdr:row>36</xdr:row>
      <xdr:rowOff>57150</xdr:rowOff>
    </xdr:to>
    <xdr:sp macro="" textlink="">
      <xdr:nvSpPr>
        <xdr:cNvPr id="26570" name="Text Box 1052"/>
        <xdr:cNvSpPr txBox="1">
          <a:spLocks noChangeArrowheads="1"/>
        </xdr:cNvSpPr>
      </xdr:nvSpPr>
      <xdr:spPr bwMode="auto">
        <a:xfrm>
          <a:off x="5362575" y="7277100"/>
          <a:ext cx="76200" cy="200025"/>
        </a:xfrm>
        <a:prstGeom prst="rect">
          <a:avLst/>
        </a:prstGeom>
        <a:noFill/>
        <a:ln w="9525">
          <a:noFill/>
          <a:miter lim="800000"/>
          <a:headEnd/>
          <a:tailEnd/>
        </a:ln>
      </xdr:spPr>
    </xdr:sp>
    <xdr:clientData/>
  </xdr:twoCellAnchor>
  <xdr:twoCellAnchor editAs="oneCell">
    <xdr:from>
      <xdr:col>10</xdr:col>
      <xdr:colOff>180975</xdr:colOff>
      <xdr:row>35</xdr:row>
      <xdr:rowOff>0</xdr:rowOff>
    </xdr:from>
    <xdr:to>
      <xdr:col>11</xdr:col>
      <xdr:colOff>9525</xdr:colOff>
      <xdr:row>36</xdr:row>
      <xdr:rowOff>57150</xdr:rowOff>
    </xdr:to>
    <xdr:sp macro="" textlink="">
      <xdr:nvSpPr>
        <xdr:cNvPr id="26571" name="Text Box 1053"/>
        <xdr:cNvSpPr txBox="1">
          <a:spLocks noChangeArrowheads="1"/>
        </xdr:cNvSpPr>
      </xdr:nvSpPr>
      <xdr:spPr bwMode="auto">
        <a:xfrm>
          <a:off x="5362575" y="7277100"/>
          <a:ext cx="76200" cy="200025"/>
        </a:xfrm>
        <a:prstGeom prst="rect">
          <a:avLst/>
        </a:prstGeom>
        <a:noFill/>
        <a:ln w="9525">
          <a:noFill/>
          <a:miter lim="800000"/>
          <a:headEnd/>
          <a:tailEnd/>
        </a:ln>
      </xdr:spPr>
    </xdr:sp>
    <xdr:clientData/>
  </xdr:twoCellAnchor>
  <xdr:twoCellAnchor editAs="oneCell">
    <xdr:from>
      <xdr:col>10</xdr:col>
      <xdr:colOff>180975</xdr:colOff>
      <xdr:row>36</xdr:row>
      <xdr:rowOff>0</xdr:rowOff>
    </xdr:from>
    <xdr:to>
      <xdr:col>11</xdr:col>
      <xdr:colOff>9525</xdr:colOff>
      <xdr:row>37</xdr:row>
      <xdr:rowOff>38100</xdr:rowOff>
    </xdr:to>
    <xdr:sp macro="" textlink="">
      <xdr:nvSpPr>
        <xdr:cNvPr id="26572" name="Text Box 1054"/>
        <xdr:cNvSpPr txBox="1">
          <a:spLocks noChangeArrowheads="1"/>
        </xdr:cNvSpPr>
      </xdr:nvSpPr>
      <xdr:spPr bwMode="auto">
        <a:xfrm>
          <a:off x="5362575" y="7419975"/>
          <a:ext cx="76200" cy="200025"/>
        </a:xfrm>
        <a:prstGeom prst="rect">
          <a:avLst/>
        </a:prstGeom>
        <a:noFill/>
        <a:ln w="9525">
          <a:noFill/>
          <a:miter lim="800000"/>
          <a:headEnd/>
          <a:tailEnd/>
        </a:ln>
      </xdr:spPr>
    </xdr:sp>
    <xdr:clientData/>
  </xdr:twoCellAnchor>
  <xdr:twoCellAnchor editAs="oneCell">
    <xdr:from>
      <xdr:col>10</xdr:col>
      <xdr:colOff>180975</xdr:colOff>
      <xdr:row>36</xdr:row>
      <xdr:rowOff>0</xdr:rowOff>
    </xdr:from>
    <xdr:to>
      <xdr:col>11</xdr:col>
      <xdr:colOff>9525</xdr:colOff>
      <xdr:row>37</xdr:row>
      <xdr:rowOff>38100</xdr:rowOff>
    </xdr:to>
    <xdr:sp macro="" textlink="">
      <xdr:nvSpPr>
        <xdr:cNvPr id="26573" name="Text Box 1055"/>
        <xdr:cNvSpPr txBox="1">
          <a:spLocks noChangeArrowheads="1"/>
        </xdr:cNvSpPr>
      </xdr:nvSpPr>
      <xdr:spPr bwMode="auto">
        <a:xfrm>
          <a:off x="5362575" y="7419975"/>
          <a:ext cx="76200" cy="200025"/>
        </a:xfrm>
        <a:prstGeom prst="rect">
          <a:avLst/>
        </a:prstGeom>
        <a:noFill/>
        <a:ln w="9525">
          <a:noFill/>
          <a:miter lim="800000"/>
          <a:headEnd/>
          <a:tailEnd/>
        </a:ln>
      </xdr:spPr>
    </xdr:sp>
    <xdr:clientData/>
  </xdr:twoCellAnchor>
  <xdr:twoCellAnchor editAs="oneCell">
    <xdr:from>
      <xdr:col>10</xdr:col>
      <xdr:colOff>180975</xdr:colOff>
      <xdr:row>36</xdr:row>
      <xdr:rowOff>0</xdr:rowOff>
    </xdr:from>
    <xdr:to>
      <xdr:col>11</xdr:col>
      <xdr:colOff>9525</xdr:colOff>
      <xdr:row>37</xdr:row>
      <xdr:rowOff>38100</xdr:rowOff>
    </xdr:to>
    <xdr:sp macro="" textlink="">
      <xdr:nvSpPr>
        <xdr:cNvPr id="26574" name="Text Box 1056"/>
        <xdr:cNvSpPr txBox="1">
          <a:spLocks noChangeArrowheads="1"/>
        </xdr:cNvSpPr>
      </xdr:nvSpPr>
      <xdr:spPr bwMode="auto">
        <a:xfrm>
          <a:off x="5362575" y="7419975"/>
          <a:ext cx="76200" cy="200025"/>
        </a:xfrm>
        <a:prstGeom prst="rect">
          <a:avLst/>
        </a:prstGeom>
        <a:noFill/>
        <a:ln w="9525">
          <a:noFill/>
          <a:miter lim="800000"/>
          <a:headEnd/>
          <a:tailEnd/>
        </a:ln>
      </xdr:spPr>
    </xdr:sp>
    <xdr:clientData/>
  </xdr:twoCellAnchor>
  <xdr:twoCellAnchor editAs="oneCell">
    <xdr:from>
      <xdr:col>10</xdr:col>
      <xdr:colOff>180975</xdr:colOff>
      <xdr:row>36</xdr:row>
      <xdr:rowOff>0</xdr:rowOff>
    </xdr:from>
    <xdr:to>
      <xdr:col>11</xdr:col>
      <xdr:colOff>9525</xdr:colOff>
      <xdr:row>37</xdr:row>
      <xdr:rowOff>38100</xdr:rowOff>
    </xdr:to>
    <xdr:sp macro="" textlink="">
      <xdr:nvSpPr>
        <xdr:cNvPr id="26575" name="Text Box 1057"/>
        <xdr:cNvSpPr txBox="1">
          <a:spLocks noChangeArrowheads="1"/>
        </xdr:cNvSpPr>
      </xdr:nvSpPr>
      <xdr:spPr bwMode="auto">
        <a:xfrm>
          <a:off x="5362575" y="7419975"/>
          <a:ext cx="76200" cy="200025"/>
        </a:xfrm>
        <a:prstGeom prst="rect">
          <a:avLst/>
        </a:prstGeom>
        <a:noFill/>
        <a:ln w="9525">
          <a:noFill/>
          <a:miter lim="800000"/>
          <a:headEnd/>
          <a:tailEnd/>
        </a:ln>
      </xdr:spPr>
    </xdr:sp>
    <xdr:clientData/>
  </xdr:twoCellAnchor>
  <xdr:twoCellAnchor editAs="oneCell">
    <xdr:from>
      <xdr:col>10</xdr:col>
      <xdr:colOff>180975</xdr:colOff>
      <xdr:row>36</xdr:row>
      <xdr:rowOff>0</xdr:rowOff>
    </xdr:from>
    <xdr:to>
      <xdr:col>11</xdr:col>
      <xdr:colOff>9525</xdr:colOff>
      <xdr:row>37</xdr:row>
      <xdr:rowOff>38100</xdr:rowOff>
    </xdr:to>
    <xdr:sp macro="" textlink="">
      <xdr:nvSpPr>
        <xdr:cNvPr id="26576" name="Text Box 1058"/>
        <xdr:cNvSpPr txBox="1">
          <a:spLocks noChangeArrowheads="1"/>
        </xdr:cNvSpPr>
      </xdr:nvSpPr>
      <xdr:spPr bwMode="auto">
        <a:xfrm>
          <a:off x="5362575" y="7419975"/>
          <a:ext cx="76200" cy="200025"/>
        </a:xfrm>
        <a:prstGeom prst="rect">
          <a:avLst/>
        </a:prstGeom>
        <a:noFill/>
        <a:ln w="9525">
          <a:noFill/>
          <a:miter lim="800000"/>
          <a:headEnd/>
          <a:tailEnd/>
        </a:ln>
      </xdr:spPr>
    </xdr:sp>
    <xdr:clientData/>
  </xdr:twoCellAnchor>
  <xdr:twoCellAnchor editAs="oneCell">
    <xdr:from>
      <xdr:col>10</xdr:col>
      <xdr:colOff>180975</xdr:colOff>
      <xdr:row>36</xdr:row>
      <xdr:rowOff>0</xdr:rowOff>
    </xdr:from>
    <xdr:to>
      <xdr:col>11</xdr:col>
      <xdr:colOff>9525</xdr:colOff>
      <xdr:row>37</xdr:row>
      <xdr:rowOff>38100</xdr:rowOff>
    </xdr:to>
    <xdr:sp macro="" textlink="">
      <xdr:nvSpPr>
        <xdr:cNvPr id="26577" name="Text Box 1059"/>
        <xdr:cNvSpPr txBox="1">
          <a:spLocks noChangeArrowheads="1"/>
        </xdr:cNvSpPr>
      </xdr:nvSpPr>
      <xdr:spPr bwMode="auto">
        <a:xfrm>
          <a:off x="5362575" y="7419975"/>
          <a:ext cx="76200" cy="200025"/>
        </a:xfrm>
        <a:prstGeom prst="rect">
          <a:avLst/>
        </a:prstGeom>
        <a:noFill/>
        <a:ln w="9525">
          <a:noFill/>
          <a:miter lim="800000"/>
          <a:headEnd/>
          <a:tailEnd/>
        </a:ln>
      </xdr:spPr>
    </xdr:sp>
    <xdr:clientData/>
  </xdr:twoCellAnchor>
  <xdr:twoCellAnchor editAs="oneCell">
    <xdr:from>
      <xdr:col>10</xdr:col>
      <xdr:colOff>180975</xdr:colOff>
      <xdr:row>36</xdr:row>
      <xdr:rowOff>0</xdr:rowOff>
    </xdr:from>
    <xdr:to>
      <xdr:col>11</xdr:col>
      <xdr:colOff>9525</xdr:colOff>
      <xdr:row>37</xdr:row>
      <xdr:rowOff>38100</xdr:rowOff>
    </xdr:to>
    <xdr:sp macro="" textlink="">
      <xdr:nvSpPr>
        <xdr:cNvPr id="26578" name="Text Box 1060"/>
        <xdr:cNvSpPr txBox="1">
          <a:spLocks noChangeArrowheads="1"/>
        </xdr:cNvSpPr>
      </xdr:nvSpPr>
      <xdr:spPr bwMode="auto">
        <a:xfrm>
          <a:off x="5362575" y="7419975"/>
          <a:ext cx="76200" cy="200025"/>
        </a:xfrm>
        <a:prstGeom prst="rect">
          <a:avLst/>
        </a:prstGeom>
        <a:noFill/>
        <a:ln w="9525">
          <a:noFill/>
          <a:miter lim="800000"/>
          <a:headEnd/>
          <a:tailEnd/>
        </a:ln>
      </xdr:spPr>
    </xdr:sp>
    <xdr:clientData/>
  </xdr:twoCellAnchor>
  <xdr:twoCellAnchor editAs="oneCell">
    <xdr:from>
      <xdr:col>10</xdr:col>
      <xdr:colOff>180975</xdr:colOff>
      <xdr:row>36</xdr:row>
      <xdr:rowOff>0</xdr:rowOff>
    </xdr:from>
    <xdr:to>
      <xdr:col>11</xdr:col>
      <xdr:colOff>9525</xdr:colOff>
      <xdr:row>37</xdr:row>
      <xdr:rowOff>38100</xdr:rowOff>
    </xdr:to>
    <xdr:sp macro="" textlink="">
      <xdr:nvSpPr>
        <xdr:cNvPr id="26579" name="Text Box 1061"/>
        <xdr:cNvSpPr txBox="1">
          <a:spLocks noChangeArrowheads="1"/>
        </xdr:cNvSpPr>
      </xdr:nvSpPr>
      <xdr:spPr bwMode="auto">
        <a:xfrm>
          <a:off x="5362575" y="7419975"/>
          <a:ext cx="76200" cy="200025"/>
        </a:xfrm>
        <a:prstGeom prst="rect">
          <a:avLst/>
        </a:prstGeom>
        <a:noFill/>
        <a:ln w="9525">
          <a:noFill/>
          <a:miter lim="800000"/>
          <a:headEnd/>
          <a:tailEnd/>
        </a:ln>
      </xdr:spPr>
    </xdr:sp>
    <xdr:clientData/>
  </xdr:twoCellAnchor>
  <xdr:twoCellAnchor editAs="oneCell">
    <xdr:from>
      <xdr:col>10</xdr:col>
      <xdr:colOff>180975</xdr:colOff>
      <xdr:row>37</xdr:row>
      <xdr:rowOff>0</xdr:rowOff>
    </xdr:from>
    <xdr:to>
      <xdr:col>11</xdr:col>
      <xdr:colOff>9525</xdr:colOff>
      <xdr:row>38</xdr:row>
      <xdr:rowOff>28575</xdr:rowOff>
    </xdr:to>
    <xdr:sp macro="" textlink="">
      <xdr:nvSpPr>
        <xdr:cNvPr id="26580" name="Text Box 1062"/>
        <xdr:cNvSpPr txBox="1">
          <a:spLocks noChangeArrowheads="1"/>
        </xdr:cNvSpPr>
      </xdr:nvSpPr>
      <xdr:spPr bwMode="auto">
        <a:xfrm>
          <a:off x="5362575" y="7581900"/>
          <a:ext cx="76200" cy="200025"/>
        </a:xfrm>
        <a:prstGeom prst="rect">
          <a:avLst/>
        </a:prstGeom>
        <a:noFill/>
        <a:ln w="9525">
          <a:noFill/>
          <a:miter lim="800000"/>
          <a:headEnd/>
          <a:tailEnd/>
        </a:ln>
      </xdr:spPr>
    </xdr:sp>
    <xdr:clientData/>
  </xdr:twoCellAnchor>
  <xdr:twoCellAnchor editAs="oneCell">
    <xdr:from>
      <xdr:col>10</xdr:col>
      <xdr:colOff>180975</xdr:colOff>
      <xdr:row>37</xdr:row>
      <xdr:rowOff>0</xdr:rowOff>
    </xdr:from>
    <xdr:to>
      <xdr:col>11</xdr:col>
      <xdr:colOff>9525</xdr:colOff>
      <xdr:row>38</xdr:row>
      <xdr:rowOff>28575</xdr:rowOff>
    </xdr:to>
    <xdr:sp macro="" textlink="">
      <xdr:nvSpPr>
        <xdr:cNvPr id="26581" name="Text Box 1063"/>
        <xdr:cNvSpPr txBox="1">
          <a:spLocks noChangeArrowheads="1"/>
        </xdr:cNvSpPr>
      </xdr:nvSpPr>
      <xdr:spPr bwMode="auto">
        <a:xfrm>
          <a:off x="5362575" y="7581900"/>
          <a:ext cx="76200" cy="200025"/>
        </a:xfrm>
        <a:prstGeom prst="rect">
          <a:avLst/>
        </a:prstGeom>
        <a:noFill/>
        <a:ln w="9525">
          <a:noFill/>
          <a:miter lim="800000"/>
          <a:headEnd/>
          <a:tailEnd/>
        </a:ln>
      </xdr:spPr>
    </xdr:sp>
    <xdr:clientData/>
  </xdr:twoCellAnchor>
  <xdr:twoCellAnchor editAs="oneCell">
    <xdr:from>
      <xdr:col>10</xdr:col>
      <xdr:colOff>180975</xdr:colOff>
      <xdr:row>37</xdr:row>
      <xdr:rowOff>0</xdr:rowOff>
    </xdr:from>
    <xdr:to>
      <xdr:col>11</xdr:col>
      <xdr:colOff>9525</xdr:colOff>
      <xdr:row>38</xdr:row>
      <xdr:rowOff>28575</xdr:rowOff>
    </xdr:to>
    <xdr:sp macro="" textlink="">
      <xdr:nvSpPr>
        <xdr:cNvPr id="26582" name="Text Box 1064"/>
        <xdr:cNvSpPr txBox="1">
          <a:spLocks noChangeArrowheads="1"/>
        </xdr:cNvSpPr>
      </xdr:nvSpPr>
      <xdr:spPr bwMode="auto">
        <a:xfrm>
          <a:off x="5362575" y="7581900"/>
          <a:ext cx="76200" cy="200025"/>
        </a:xfrm>
        <a:prstGeom prst="rect">
          <a:avLst/>
        </a:prstGeom>
        <a:noFill/>
        <a:ln w="9525">
          <a:noFill/>
          <a:miter lim="800000"/>
          <a:headEnd/>
          <a:tailEnd/>
        </a:ln>
      </xdr:spPr>
    </xdr:sp>
    <xdr:clientData/>
  </xdr:twoCellAnchor>
  <xdr:twoCellAnchor editAs="oneCell">
    <xdr:from>
      <xdr:col>10</xdr:col>
      <xdr:colOff>180975</xdr:colOff>
      <xdr:row>37</xdr:row>
      <xdr:rowOff>0</xdr:rowOff>
    </xdr:from>
    <xdr:to>
      <xdr:col>11</xdr:col>
      <xdr:colOff>9525</xdr:colOff>
      <xdr:row>38</xdr:row>
      <xdr:rowOff>28575</xdr:rowOff>
    </xdr:to>
    <xdr:sp macro="" textlink="">
      <xdr:nvSpPr>
        <xdr:cNvPr id="26583" name="Text Box 1065"/>
        <xdr:cNvSpPr txBox="1">
          <a:spLocks noChangeArrowheads="1"/>
        </xdr:cNvSpPr>
      </xdr:nvSpPr>
      <xdr:spPr bwMode="auto">
        <a:xfrm>
          <a:off x="5362575" y="7581900"/>
          <a:ext cx="76200" cy="200025"/>
        </a:xfrm>
        <a:prstGeom prst="rect">
          <a:avLst/>
        </a:prstGeom>
        <a:noFill/>
        <a:ln w="9525">
          <a:noFill/>
          <a:miter lim="800000"/>
          <a:headEnd/>
          <a:tailEnd/>
        </a:ln>
      </xdr:spPr>
    </xdr:sp>
    <xdr:clientData/>
  </xdr:twoCellAnchor>
  <xdr:twoCellAnchor editAs="oneCell">
    <xdr:from>
      <xdr:col>10</xdr:col>
      <xdr:colOff>180975</xdr:colOff>
      <xdr:row>37</xdr:row>
      <xdr:rowOff>0</xdr:rowOff>
    </xdr:from>
    <xdr:to>
      <xdr:col>11</xdr:col>
      <xdr:colOff>9525</xdr:colOff>
      <xdr:row>38</xdr:row>
      <xdr:rowOff>28575</xdr:rowOff>
    </xdr:to>
    <xdr:sp macro="" textlink="">
      <xdr:nvSpPr>
        <xdr:cNvPr id="26584" name="Text Box 1066"/>
        <xdr:cNvSpPr txBox="1">
          <a:spLocks noChangeArrowheads="1"/>
        </xdr:cNvSpPr>
      </xdr:nvSpPr>
      <xdr:spPr bwMode="auto">
        <a:xfrm>
          <a:off x="5362575" y="7581900"/>
          <a:ext cx="76200" cy="200025"/>
        </a:xfrm>
        <a:prstGeom prst="rect">
          <a:avLst/>
        </a:prstGeom>
        <a:noFill/>
        <a:ln w="9525">
          <a:noFill/>
          <a:miter lim="800000"/>
          <a:headEnd/>
          <a:tailEnd/>
        </a:ln>
      </xdr:spPr>
    </xdr:sp>
    <xdr:clientData/>
  </xdr:twoCellAnchor>
  <xdr:twoCellAnchor editAs="oneCell">
    <xdr:from>
      <xdr:col>10</xdr:col>
      <xdr:colOff>180975</xdr:colOff>
      <xdr:row>37</xdr:row>
      <xdr:rowOff>0</xdr:rowOff>
    </xdr:from>
    <xdr:to>
      <xdr:col>11</xdr:col>
      <xdr:colOff>9525</xdr:colOff>
      <xdr:row>38</xdr:row>
      <xdr:rowOff>28575</xdr:rowOff>
    </xdr:to>
    <xdr:sp macro="" textlink="">
      <xdr:nvSpPr>
        <xdr:cNvPr id="26585" name="Text Box 1067"/>
        <xdr:cNvSpPr txBox="1">
          <a:spLocks noChangeArrowheads="1"/>
        </xdr:cNvSpPr>
      </xdr:nvSpPr>
      <xdr:spPr bwMode="auto">
        <a:xfrm>
          <a:off x="5362575" y="7581900"/>
          <a:ext cx="76200" cy="200025"/>
        </a:xfrm>
        <a:prstGeom prst="rect">
          <a:avLst/>
        </a:prstGeom>
        <a:noFill/>
        <a:ln w="9525">
          <a:noFill/>
          <a:miter lim="800000"/>
          <a:headEnd/>
          <a:tailEnd/>
        </a:ln>
      </xdr:spPr>
    </xdr:sp>
    <xdr:clientData/>
  </xdr:twoCellAnchor>
  <xdr:twoCellAnchor editAs="oneCell">
    <xdr:from>
      <xdr:col>10</xdr:col>
      <xdr:colOff>180975</xdr:colOff>
      <xdr:row>37</xdr:row>
      <xdr:rowOff>0</xdr:rowOff>
    </xdr:from>
    <xdr:to>
      <xdr:col>11</xdr:col>
      <xdr:colOff>9525</xdr:colOff>
      <xdr:row>38</xdr:row>
      <xdr:rowOff>28575</xdr:rowOff>
    </xdr:to>
    <xdr:sp macro="" textlink="">
      <xdr:nvSpPr>
        <xdr:cNvPr id="26586" name="Text Box 1068"/>
        <xdr:cNvSpPr txBox="1">
          <a:spLocks noChangeArrowheads="1"/>
        </xdr:cNvSpPr>
      </xdr:nvSpPr>
      <xdr:spPr bwMode="auto">
        <a:xfrm>
          <a:off x="5362575" y="7581900"/>
          <a:ext cx="76200" cy="200025"/>
        </a:xfrm>
        <a:prstGeom prst="rect">
          <a:avLst/>
        </a:prstGeom>
        <a:noFill/>
        <a:ln w="9525">
          <a:noFill/>
          <a:miter lim="800000"/>
          <a:headEnd/>
          <a:tailEnd/>
        </a:ln>
      </xdr:spPr>
    </xdr:sp>
    <xdr:clientData/>
  </xdr:twoCellAnchor>
  <xdr:twoCellAnchor editAs="oneCell">
    <xdr:from>
      <xdr:col>10</xdr:col>
      <xdr:colOff>180975</xdr:colOff>
      <xdr:row>37</xdr:row>
      <xdr:rowOff>0</xdr:rowOff>
    </xdr:from>
    <xdr:to>
      <xdr:col>11</xdr:col>
      <xdr:colOff>9525</xdr:colOff>
      <xdr:row>38</xdr:row>
      <xdr:rowOff>28575</xdr:rowOff>
    </xdr:to>
    <xdr:sp macro="" textlink="">
      <xdr:nvSpPr>
        <xdr:cNvPr id="26587" name="Text Box 1069"/>
        <xdr:cNvSpPr txBox="1">
          <a:spLocks noChangeArrowheads="1"/>
        </xdr:cNvSpPr>
      </xdr:nvSpPr>
      <xdr:spPr bwMode="auto">
        <a:xfrm>
          <a:off x="5362575" y="7581900"/>
          <a:ext cx="76200" cy="200025"/>
        </a:xfrm>
        <a:prstGeom prst="rect">
          <a:avLst/>
        </a:prstGeom>
        <a:noFill/>
        <a:ln w="9525">
          <a:noFill/>
          <a:miter lim="800000"/>
          <a:headEnd/>
          <a:tailEnd/>
        </a:ln>
      </xdr:spPr>
    </xdr:sp>
    <xdr:clientData/>
  </xdr:twoCellAnchor>
  <xdr:twoCellAnchor editAs="oneCell">
    <xdr:from>
      <xdr:col>10</xdr:col>
      <xdr:colOff>180975</xdr:colOff>
      <xdr:row>37</xdr:row>
      <xdr:rowOff>0</xdr:rowOff>
    </xdr:from>
    <xdr:to>
      <xdr:col>11</xdr:col>
      <xdr:colOff>9525</xdr:colOff>
      <xdr:row>38</xdr:row>
      <xdr:rowOff>28575</xdr:rowOff>
    </xdr:to>
    <xdr:sp macro="" textlink="">
      <xdr:nvSpPr>
        <xdr:cNvPr id="26588" name="Text Box 1070"/>
        <xdr:cNvSpPr txBox="1">
          <a:spLocks noChangeArrowheads="1"/>
        </xdr:cNvSpPr>
      </xdr:nvSpPr>
      <xdr:spPr bwMode="auto">
        <a:xfrm>
          <a:off x="5362575" y="7581900"/>
          <a:ext cx="76200" cy="200025"/>
        </a:xfrm>
        <a:prstGeom prst="rect">
          <a:avLst/>
        </a:prstGeom>
        <a:noFill/>
        <a:ln w="9525">
          <a:noFill/>
          <a:miter lim="800000"/>
          <a:headEnd/>
          <a:tailEnd/>
        </a:ln>
      </xdr:spPr>
    </xdr:sp>
    <xdr:clientData/>
  </xdr:twoCellAnchor>
  <xdr:twoCellAnchor editAs="oneCell">
    <xdr:from>
      <xdr:col>10</xdr:col>
      <xdr:colOff>180975</xdr:colOff>
      <xdr:row>37</xdr:row>
      <xdr:rowOff>0</xdr:rowOff>
    </xdr:from>
    <xdr:to>
      <xdr:col>11</xdr:col>
      <xdr:colOff>9525</xdr:colOff>
      <xdr:row>38</xdr:row>
      <xdr:rowOff>28575</xdr:rowOff>
    </xdr:to>
    <xdr:sp macro="" textlink="">
      <xdr:nvSpPr>
        <xdr:cNvPr id="26589" name="Text Box 1071"/>
        <xdr:cNvSpPr txBox="1">
          <a:spLocks noChangeArrowheads="1"/>
        </xdr:cNvSpPr>
      </xdr:nvSpPr>
      <xdr:spPr bwMode="auto">
        <a:xfrm>
          <a:off x="5362575" y="7581900"/>
          <a:ext cx="76200" cy="200025"/>
        </a:xfrm>
        <a:prstGeom prst="rect">
          <a:avLst/>
        </a:prstGeom>
        <a:noFill/>
        <a:ln w="9525">
          <a:noFill/>
          <a:miter lim="800000"/>
          <a:headEnd/>
          <a:tailEnd/>
        </a:ln>
      </xdr:spPr>
    </xdr:sp>
    <xdr:clientData/>
  </xdr:twoCellAnchor>
  <xdr:twoCellAnchor editAs="oneCell">
    <xdr:from>
      <xdr:col>10</xdr:col>
      <xdr:colOff>180975</xdr:colOff>
      <xdr:row>38</xdr:row>
      <xdr:rowOff>0</xdr:rowOff>
    </xdr:from>
    <xdr:to>
      <xdr:col>11</xdr:col>
      <xdr:colOff>9525</xdr:colOff>
      <xdr:row>39</xdr:row>
      <xdr:rowOff>47625</xdr:rowOff>
    </xdr:to>
    <xdr:sp macro="" textlink="">
      <xdr:nvSpPr>
        <xdr:cNvPr id="26590" name="Text Box 1072"/>
        <xdr:cNvSpPr txBox="1">
          <a:spLocks noChangeArrowheads="1"/>
        </xdr:cNvSpPr>
      </xdr:nvSpPr>
      <xdr:spPr bwMode="auto">
        <a:xfrm>
          <a:off x="5362575" y="7753350"/>
          <a:ext cx="76200" cy="200025"/>
        </a:xfrm>
        <a:prstGeom prst="rect">
          <a:avLst/>
        </a:prstGeom>
        <a:noFill/>
        <a:ln w="9525">
          <a:noFill/>
          <a:miter lim="800000"/>
          <a:headEnd/>
          <a:tailEnd/>
        </a:ln>
      </xdr:spPr>
    </xdr:sp>
    <xdr:clientData/>
  </xdr:twoCellAnchor>
  <xdr:twoCellAnchor editAs="oneCell">
    <xdr:from>
      <xdr:col>10</xdr:col>
      <xdr:colOff>180975</xdr:colOff>
      <xdr:row>38</xdr:row>
      <xdr:rowOff>0</xdr:rowOff>
    </xdr:from>
    <xdr:to>
      <xdr:col>11</xdr:col>
      <xdr:colOff>9525</xdr:colOff>
      <xdr:row>39</xdr:row>
      <xdr:rowOff>47625</xdr:rowOff>
    </xdr:to>
    <xdr:sp macro="" textlink="">
      <xdr:nvSpPr>
        <xdr:cNvPr id="26591" name="Text Box 1073"/>
        <xdr:cNvSpPr txBox="1">
          <a:spLocks noChangeArrowheads="1"/>
        </xdr:cNvSpPr>
      </xdr:nvSpPr>
      <xdr:spPr bwMode="auto">
        <a:xfrm>
          <a:off x="5362575" y="7753350"/>
          <a:ext cx="76200" cy="200025"/>
        </a:xfrm>
        <a:prstGeom prst="rect">
          <a:avLst/>
        </a:prstGeom>
        <a:noFill/>
        <a:ln w="9525">
          <a:noFill/>
          <a:miter lim="800000"/>
          <a:headEnd/>
          <a:tailEnd/>
        </a:ln>
      </xdr:spPr>
    </xdr:sp>
    <xdr:clientData/>
  </xdr:twoCellAnchor>
  <xdr:twoCellAnchor editAs="oneCell">
    <xdr:from>
      <xdr:col>10</xdr:col>
      <xdr:colOff>180975</xdr:colOff>
      <xdr:row>38</xdr:row>
      <xdr:rowOff>0</xdr:rowOff>
    </xdr:from>
    <xdr:to>
      <xdr:col>11</xdr:col>
      <xdr:colOff>9525</xdr:colOff>
      <xdr:row>39</xdr:row>
      <xdr:rowOff>47625</xdr:rowOff>
    </xdr:to>
    <xdr:sp macro="" textlink="">
      <xdr:nvSpPr>
        <xdr:cNvPr id="26592" name="Text Box 1074"/>
        <xdr:cNvSpPr txBox="1">
          <a:spLocks noChangeArrowheads="1"/>
        </xdr:cNvSpPr>
      </xdr:nvSpPr>
      <xdr:spPr bwMode="auto">
        <a:xfrm>
          <a:off x="5362575" y="7753350"/>
          <a:ext cx="76200" cy="200025"/>
        </a:xfrm>
        <a:prstGeom prst="rect">
          <a:avLst/>
        </a:prstGeom>
        <a:noFill/>
        <a:ln w="9525">
          <a:noFill/>
          <a:miter lim="800000"/>
          <a:headEnd/>
          <a:tailEnd/>
        </a:ln>
      </xdr:spPr>
    </xdr:sp>
    <xdr:clientData/>
  </xdr:twoCellAnchor>
  <xdr:twoCellAnchor editAs="oneCell">
    <xdr:from>
      <xdr:col>10</xdr:col>
      <xdr:colOff>180975</xdr:colOff>
      <xdr:row>38</xdr:row>
      <xdr:rowOff>0</xdr:rowOff>
    </xdr:from>
    <xdr:to>
      <xdr:col>11</xdr:col>
      <xdr:colOff>9525</xdr:colOff>
      <xdr:row>39</xdr:row>
      <xdr:rowOff>47625</xdr:rowOff>
    </xdr:to>
    <xdr:sp macro="" textlink="">
      <xdr:nvSpPr>
        <xdr:cNvPr id="26593" name="Text Box 1075"/>
        <xdr:cNvSpPr txBox="1">
          <a:spLocks noChangeArrowheads="1"/>
        </xdr:cNvSpPr>
      </xdr:nvSpPr>
      <xdr:spPr bwMode="auto">
        <a:xfrm>
          <a:off x="5362575" y="7753350"/>
          <a:ext cx="76200" cy="200025"/>
        </a:xfrm>
        <a:prstGeom prst="rect">
          <a:avLst/>
        </a:prstGeom>
        <a:noFill/>
        <a:ln w="9525">
          <a:noFill/>
          <a:miter lim="800000"/>
          <a:headEnd/>
          <a:tailEnd/>
        </a:ln>
      </xdr:spPr>
    </xdr:sp>
    <xdr:clientData/>
  </xdr:twoCellAnchor>
  <xdr:twoCellAnchor editAs="oneCell">
    <xdr:from>
      <xdr:col>10</xdr:col>
      <xdr:colOff>180975</xdr:colOff>
      <xdr:row>38</xdr:row>
      <xdr:rowOff>0</xdr:rowOff>
    </xdr:from>
    <xdr:to>
      <xdr:col>11</xdr:col>
      <xdr:colOff>9525</xdr:colOff>
      <xdr:row>39</xdr:row>
      <xdr:rowOff>47625</xdr:rowOff>
    </xdr:to>
    <xdr:sp macro="" textlink="">
      <xdr:nvSpPr>
        <xdr:cNvPr id="26594" name="Text Box 1076"/>
        <xdr:cNvSpPr txBox="1">
          <a:spLocks noChangeArrowheads="1"/>
        </xdr:cNvSpPr>
      </xdr:nvSpPr>
      <xdr:spPr bwMode="auto">
        <a:xfrm>
          <a:off x="5362575" y="7753350"/>
          <a:ext cx="76200" cy="200025"/>
        </a:xfrm>
        <a:prstGeom prst="rect">
          <a:avLst/>
        </a:prstGeom>
        <a:noFill/>
        <a:ln w="9525">
          <a:noFill/>
          <a:miter lim="800000"/>
          <a:headEnd/>
          <a:tailEnd/>
        </a:ln>
      </xdr:spPr>
    </xdr:sp>
    <xdr:clientData/>
  </xdr:twoCellAnchor>
  <xdr:twoCellAnchor editAs="oneCell">
    <xdr:from>
      <xdr:col>10</xdr:col>
      <xdr:colOff>180975</xdr:colOff>
      <xdr:row>38</xdr:row>
      <xdr:rowOff>0</xdr:rowOff>
    </xdr:from>
    <xdr:to>
      <xdr:col>11</xdr:col>
      <xdr:colOff>9525</xdr:colOff>
      <xdr:row>39</xdr:row>
      <xdr:rowOff>47625</xdr:rowOff>
    </xdr:to>
    <xdr:sp macro="" textlink="">
      <xdr:nvSpPr>
        <xdr:cNvPr id="26595" name="Text Box 1077"/>
        <xdr:cNvSpPr txBox="1">
          <a:spLocks noChangeArrowheads="1"/>
        </xdr:cNvSpPr>
      </xdr:nvSpPr>
      <xdr:spPr bwMode="auto">
        <a:xfrm>
          <a:off x="5362575" y="7753350"/>
          <a:ext cx="76200" cy="200025"/>
        </a:xfrm>
        <a:prstGeom prst="rect">
          <a:avLst/>
        </a:prstGeom>
        <a:noFill/>
        <a:ln w="9525">
          <a:noFill/>
          <a:miter lim="800000"/>
          <a:headEnd/>
          <a:tailEnd/>
        </a:ln>
      </xdr:spPr>
    </xdr:sp>
    <xdr:clientData/>
  </xdr:twoCellAnchor>
  <xdr:twoCellAnchor editAs="oneCell">
    <xdr:from>
      <xdr:col>10</xdr:col>
      <xdr:colOff>180975</xdr:colOff>
      <xdr:row>38</xdr:row>
      <xdr:rowOff>0</xdr:rowOff>
    </xdr:from>
    <xdr:to>
      <xdr:col>11</xdr:col>
      <xdr:colOff>9525</xdr:colOff>
      <xdr:row>39</xdr:row>
      <xdr:rowOff>47625</xdr:rowOff>
    </xdr:to>
    <xdr:sp macro="" textlink="">
      <xdr:nvSpPr>
        <xdr:cNvPr id="26596" name="Text Box 1078"/>
        <xdr:cNvSpPr txBox="1">
          <a:spLocks noChangeArrowheads="1"/>
        </xdr:cNvSpPr>
      </xdr:nvSpPr>
      <xdr:spPr bwMode="auto">
        <a:xfrm>
          <a:off x="5362575" y="7753350"/>
          <a:ext cx="76200" cy="200025"/>
        </a:xfrm>
        <a:prstGeom prst="rect">
          <a:avLst/>
        </a:prstGeom>
        <a:noFill/>
        <a:ln w="9525">
          <a:noFill/>
          <a:miter lim="800000"/>
          <a:headEnd/>
          <a:tailEnd/>
        </a:ln>
      </xdr:spPr>
    </xdr:sp>
    <xdr:clientData/>
  </xdr:twoCellAnchor>
  <xdr:twoCellAnchor editAs="oneCell">
    <xdr:from>
      <xdr:col>10</xdr:col>
      <xdr:colOff>180975</xdr:colOff>
      <xdr:row>38</xdr:row>
      <xdr:rowOff>0</xdr:rowOff>
    </xdr:from>
    <xdr:to>
      <xdr:col>11</xdr:col>
      <xdr:colOff>9525</xdr:colOff>
      <xdr:row>39</xdr:row>
      <xdr:rowOff>47625</xdr:rowOff>
    </xdr:to>
    <xdr:sp macro="" textlink="">
      <xdr:nvSpPr>
        <xdr:cNvPr id="26597" name="Text Box 1079"/>
        <xdr:cNvSpPr txBox="1">
          <a:spLocks noChangeArrowheads="1"/>
        </xdr:cNvSpPr>
      </xdr:nvSpPr>
      <xdr:spPr bwMode="auto">
        <a:xfrm>
          <a:off x="5362575" y="7753350"/>
          <a:ext cx="76200" cy="200025"/>
        </a:xfrm>
        <a:prstGeom prst="rect">
          <a:avLst/>
        </a:prstGeom>
        <a:noFill/>
        <a:ln w="9525">
          <a:noFill/>
          <a:miter lim="800000"/>
          <a:headEnd/>
          <a:tailEnd/>
        </a:ln>
      </xdr:spPr>
    </xdr:sp>
    <xdr:clientData/>
  </xdr:twoCellAnchor>
  <xdr:twoCellAnchor editAs="oneCell">
    <xdr:from>
      <xdr:col>10</xdr:col>
      <xdr:colOff>180975</xdr:colOff>
      <xdr:row>38</xdr:row>
      <xdr:rowOff>0</xdr:rowOff>
    </xdr:from>
    <xdr:to>
      <xdr:col>11</xdr:col>
      <xdr:colOff>9525</xdr:colOff>
      <xdr:row>39</xdr:row>
      <xdr:rowOff>47625</xdr:rowOff>
    </xdr:to>
    <xdr:sp macro="" textlink="">
      <xdr:nvSpPr>
        <xdr:cNvPr id="26598" name="Text Box 1080"/>
        <xdr:cNvSpPr txBox="1">
          <a:spLocks noChangeArrowheads="1"/>
        </xdr:cNvSpPr>
      </xdr:nvSpPr>
      <xdr:spPr bwMode="auto">
        <a:xfrm>
          <a:off x="5362575" y="7753350"/>
          <a:ext cx="76200" cy="200025"/>
        </a:xfrm>
        <a:prstGeom prst="rect">
          <a:avLst/>
        </a:prstGeom>
        <a:noFill/>
        <a:ln w="9525">
          <a:noFill/>
          <a:miter lim="800000"/>
          <a:headEnd/>
          <a:tailEnd/>
        </a:ln>
      </xdr:spPr>
    </xdr:sp>
    <xdr:clientData/>
  </xdr:twoCellAnchor>
  <xdr:twoCellAnchor editAs="oneCell">
    <xdr:from>
      <xdr:col>10</xdr:col>
      <xdr:colOff>180975</xdr:colOff>
      <xdr:row>38</xdr:row>
      <xdr:rowOff>0</xdr:rowOff>
    </xdr:from>
    <xdr:to>
      <xdr:col>11</xdr:col>
      <xdr:colOff>9525</xdr:colOff>
      <xdr:row>39</xdr:row>
      <xdr:rowOff>47625</xdr:rowOff>
    </xdr:to>
    <xdr:sp macro="" textlink="">
      <xdr:nvSpPr>
        <xdr:cNvPr id="26599" name="Text Box 1081"/>
        <xdr:cNvSpPr txBox="1">
          <a:spLocks noChangeArrowheads="1"/>
        </xdr:cNvSpPr>
      </xdr:nvSpPr>
      <xdr:spPr bwMode="auto">
        <a:xfrm>
          <a:off x="5362575" y="7753350"/>
          <a:ext cx="76200" cy="200025"/>
        </a:xfrm>
        <a:prstGeom prst="rect">
          <a:avLst/>
        </a:prstGeom>
        <a:noFill/>
        <a:ln w="9525">
          <a:noFill/>
          <a:miter lim="800000"/>
          <a:headEnd/>
          <a:tailEnd/>
        </a:ln>
      </xdr:spPr>
    </xdr:sp>
    <xdr:clientData/>
  </xdr:twoCellAnchor>
  <xdr:twoCellAnchor editAs="oneCell">
    <xdr:from>
      <xdr:col>10</xdr:col>
      <xdr:colOff>180975</xdr:colOff>
      <xdr:row>38</xdr:row>
      <xdr:rowOff>0</xdr:rowOff>
    </xdr:from>
    <xdr:to>
      <xdr:col>11</xdr:col>
      <xdr:colOff>9525</xdr:colOff>
      <xdr:row>39</xdr:row>
      <xdr:rowOff>47625</xdr:rowOff>
    </xdr:to>
    <xdr:sp macro="" textlink="">
      <xdr:nvSpPr>
        <xdr:cNvPr id="26600" name="Text Box 1082"/>
        <xdr:cNvSpPr txBox="1">
          <a:spLocks noChangeArrowheads="1"/>
        </xdr:cNvSpPr>
      </xdr:nvSpPr>
      <xdr:spPr bwMode="auto">
        <a:xfrm>
          <a:off x="5362575" y="7753350"/>
          <a:ext cx="76200" cy="200025"/>
        </a:xfrm>
        <a:prstGeom prst="rect">
          <a:avLst/>
        </a:prstGeom>
        <a:noFill/>
        <a:ln w="9525">
          <a:noFill/>
          <a:miter lim="800000"/>
          <a:headEnd/>
          <a:tailEnd/>
        </a:ln>
      </xdr:spPr>
    </xdr:sp>
    <xdr:clientData/>
  </xdr:twoCellAnchor>
  <xdr:twoCellAnchor editAs="oneCell">
    <xdr:from>
      <xdr:col>10</xdr:col>
      <xdr:colOff>180975</xdr:colOff>
      <xdr:row>38</xdr:row>
      <xdr:rowOff>0</xdr:rowOff>
    </xdr:from>
    <xdr:to>
      <xdr:col>11</xdr:col>
      <xdr:colOff>9525</xdr:colOff>
      <xdr:row>39</xdr:row>
      <xdr:rowOff>47625</xdr:rowOff>
    </xdr:to>
    <xdr:sp macro="" textlink="">
      <xdr:nvSpPr>
        <xdr:cNvPr id="26601" name="Text Box 1083"/>
        <xdr:cNvSpPr txBox="1">
          <a:spLocks noChangeArrowheads="1"/>
        </xdr:cNvSpPr>
      </xdr:nvSpPr>
      <xdr:spPr bwMode="auto">
        <a:xfrm>
          <a:off x="5362575" y="7753350"/>
          <a:ext cx="76200" cy="200025"/>
        </a:xfrm>
        <a:prstGeom prst="rect">
          <a:avLst/>
        </a:prstGeom>
        <a:noFill/>
        <a:ln w="9525">
          <a:noFill/>
          <a:miter lim="800000"/>
          <a:headEnd/>
          <a:tailEnd/>
        </a:ln>
      </xdr:spPr>
    </xdr:sp>
    <xdr:clientData/>
  </xdr:twoCellAnchor>
  <xdr:twoCellAnchor editAs="oneCell">
    <xdr:from>
      <xdr:col>10</xdr:col>
      <xdr:colOff>180975</xdr:colOff>
      <xdr:row>39</xdr:row>
      <xdr:rowOff>0</xdr:rowOff>
    </xdr:from>
    <xdr:to>
      <xdr:col>11</xdr:col>
      <xdr:colOff>9525</xdr:colOff>
      <xdr:row>40</xdr:row>
      <xdr:rowOff>38100</xdr:rowOff>
    </xdr:to>
    <xdr:sp macro="" textlink="">
      <xdr:nvSpPr>
        <xdr:cNvPr id="26602" name="Text Box 1084"/>
        <xdr:cNvSpPr txBox="1">
          <a:spLocks noChangeArrowheads="1"/>
        </xdr:cNvSpPr>
      </xdr:nvSpPr>
      <xdr:spPr bwMode="auto">
        <a:xfrm>
          <a:off x="5362575" y="7905750"/>
          <a:ext cx="76200" cy="200025"/>
        </a:xfrm>
        <a:prstGeom prst="rect">
          <a:avLst/>
        </a:prstGeom>
        <a:noFill/>
        <a:ln w="9525">
          <a:noFill/>
          <a:miter lim="800000"/>
          <a:headEnd/>
          <a:tailEnd/>
        </a:ln>
      </xdr:spPr>
    </xdr:sp>
    <xdr:clientData/>
  </xdr:twoCellAnchor>
  <xdr:twoCellAnchor editAs="oneCell">
    <xdr:from>
      <xdr:col>10</xdr:col>
      <xdr:colOff>180975</xdr:colOff>
      <xdr:row>39</xdr:row>
      <xdr:rowOff>0</xdr:rowOff>
    </xdr:from>
    <xdr:to>
      <xdr:col>11</xdr:col>
      <xdr:colOff>9525</xdr:colOff>
      <xdr:row>40</xdr:row>
      <xdr:rowOff>38100</xdr:rowOff>
    </xdr:to>
    <xdr:sp macro="" textlink="">
      <xdr:nvSpPr>
        <xdr:cNvPr id="26603" name="Text Box 1085"/>
        <xdr:cNvSpPr txBox="1">
          <a:spLocks noChangeArrowheads="1"/>
        </xdr:cNvSpPr>
      </xdr:nvSpPr>
      <xdr:spPr bwMode="auto">
        <a:xfrm>
          <a:off x="5362575" y="7905750"/>
          <a:ext cx="76200" cy="200025"/>
        </a:xfrm>
        <a:prstGeom prst="rect">
          <a:avLst/>
        </a:prstGeom>
        <a:noFill/>
        <a:ln w="9525">
          <a:noFill/>
          <a:miter lim="800000"/>
          <a:headEnd/>
          <a:tailEnd/>
        </a:ln>
      </xdr:spPr>
    </xdr:sp>
    <xdr:clientData/>
  </xdr:twoCellAnchor>
  <xdr:twoCellAnchor editAs="oneCell">
    <xdr:from>
      <xdr:col>10</xdr:col>
      <xdr:colOff>180975</xdr:colOff>
      <xdr:row>39</xdr:row>
      <xdr:rowOff>0</xdr:rowOff>
    </xdr:from>
    <xdr:to>
      <xdr:col>11</xdr:col>
      <xdr:colOff>9525</xdr:colOff>
      <xdr:row>40</xdr:row>
      <xdr:rowOff>38100</xdr:rowOff>
    </xdr:to>
    <xdr:sp macro="" textlink="">
      <xdr:nvSpPr>
        <xdr:cNvPr id="26604" name="Text Box 1086"/>
        <xdr:cNvSpPr txBox="1">
          <a:spLocks noChangeArrowheads="1"/>
        </xdr:cNvSpPr>
      </xdr:nvSpPr>
      <xdr:spPr bwMode="auto">
        <a:xfrm>
          <a:off x="5362575" y="7905750"/>
          <a:ext cx="76200" cy="200025"/>
        </a:xfrm>
        <a:prstGeom prst="rect">
          <a:avLst/>
        </a:prstGeom>
        <a:noFill/>
        <a:ln w="9525">
          <a:noFill/>
          <a:miter lim="800000"/>
          <a:headEnd/>
          <a:tailEnd/>
        </a:ln>
      </xdr:spPr>
    </xdr:sp>
    <xdr:clientData/>
  </xdr:twoCellAnchor>
  <xdr:twoCellAnchor editAs="oneCell">
    <xdr:from>
      <xdr:col>10</xdr:col>
      <xdr:colOff>180975</xdr:colOff>
      <xdr:row>39</xdr:row>
      <xdr:rowOff>0</xdr:rowOff>
    </xdr:from>
    <xdr:to>
      <xdr:col>11</xdr:col>
      <xdr:colOff>9525</xdr:colOff>
      <xdr:row>40</xdr:row>
      <xdr:rowOff>38100</xdr:rowOff>
    </xdr:to>
    <xdr:sp macro="" textlink="">
      <xdr:nvSpPr>
        <xdr:cNvPr id="26605" name="Text Box 1087"/>
        <xdr:cNvSpPr txBox="1">
          <a:spLocks noChangeArrowheads="1"/>
        </xdr:cNvSpPr>
      </xdr:nvSpPr>
      <xdr:spPr bwMode="auto">
        <a:xfrm>
          <a:off x="5362575" y="7905750"/>
          <a:ext cx="76200" cy="200025"/>
        </a:xfrm>
        <a:prstGeom prst="rect">
          <a:avLst/>
        </a:prstGeom>
        <a:noFill/>
        <a:ln w="9525">
          <a:noFill/>
          <a:miter lim="800000"/>
          <a:headEnd/>
          <a:tailEnd/>
        </a:ln>
      </xdr:spPr>
    </xdr:sp>
    <xdr:clientData/>
  </xdr:twoCellAnchor>
  <xdr:twoCellAnchor editAs="oneCell">
    <xdr:from>
      <xdr:col>10</xdr:col>
      <xdr:colOff>180975</xdr:colOff>
      <xdr:row>39</xdr:row>
      <xdr:rowOff>0</xdr:rowOff>
    </xdr:from>
    <xdr:to>
      <xdr:col>11</xdr:col>
      <xdr:colOff>9525</xdr:colOff>
      <xdr:row>40</xdr:row>
      <xdr:rowOff>38100</xdr:rowOff>
    </xdr:to>
    <xdr:sp macro="" textlink="">
      <xdr:nvSpPr>
        <xdr:cNvPr id="26606" name="Text Box 1088"/>
        <xdr:cNvSpPr txBox="1">
          <a:spLocks noChangeArrowheads="1"/>
        </xdr:cNvSpPr>
      </xdr:nvSpPr>
      <xdr:spPr bwMode="auto">
        <a:xfrm>
          <a:off x="5362575" y="7905750"/>
          <a:ext cx="76200" cy="200025"/>
        </a:xfrm>
        <a:prstGeom prst="rect">
          <a:avLst/>
        </a:prstGeom>
        <a:noFill/>
        <a:ln w="9525">
          <a:noFill/>
          <a:miter lim="800000"/>
          <a:headEnd/>
          <a:tailEnd/>
        </a:ln>
      </xdr:spPr>
    </xdr:sp>
    <xdr:clientData/>
  </xdr:twoCellAnchor>
  <xdr:twoCellAnchor editAs="oneCell">
    <xdr:from>
      <xdr:col>10</xdr:col>
      <xdr:colOff>180975</xdr:colOff>
      <xdr:row>39</xdr:row>
      <xdr:rowOff>0</xdr:rowOff>
    </xdr:from>
    <xdr:to>
      <xdr:col>11</xdr:col>
      <xdr:colOff>9525</xdr:colOff>
      <xdr:row>40</xdr:row>
      <xdr:rowOff>38100</xdr:rowOff>
    </xdr:to>
    <xdr:sp macro="" textlink="">
      <xdr:nvSpPr>
        <xdr:cNvPr id="26607" name="Text Box 1089"/>
        <xdr:cNvSpPr txBox="1">
          <a:spLocks noChangeArrowheads="1"/>
        </xdr:cNvSpPr>
      </xdr:nvSpPr>
      <xdr:spPr bwMode="auto">
        <a:xfrm>
          <a:off x="5362575" y="7905750"/>
          <a:ext cx="76200" cy="200025"/>
        </a:xfrm>
        <a:prstGeom prst="rect">
          <a:avLst/>
        </a:prstGeom>
        <a:noFill/>
        <a:ln w="9525">
          <a:noFill/>
          <a:miter lim="800000"/>
          <a:headEnd/>
          <a:tailEnd/>
        </a:ln>
      </xdr:spPr>
    </xdr:sp>
    <xdr:clientData/>
  </xdr:twoCellAnchor>
  <xdr:twoCellAnchor editAs="oneCell">
    <xdr:from>
      <xdr:col>10</xdr:col>
      <xdr:colOff>180975</xdr:colOff>
      <xdr:row>39</xdr:row>
      <xdr:rowOff>0</xdr:rowOff>
    </xdr:from>
    <xdr:to>
      <xdr:col>11</xdr:col>
      <xdr:colOff>9525</xdr:colOff>
      <xdr:row>40</xdr:row>
      <xdr:rowOff>38100</xdr:rowOff>
    </xdr:to>
    <xdr:sp macro="" textlink="">
      <xdr:nvSpPr>
        <xdr:cNvPr id="26608" name="Text Box 1090"/>
        <xdr:cNvSpPr txBox="1">
          <a:spLocks noChangeArrowheads="1"/>
        </xdr:cNvSpPr>
      </xdr:nvSpPr>
      <xdr:spPr bwMode="auto">
        <a:xfrm>
          <a:off x="5362575" y="7905750"/>
          <a:ext cx="76200" cy="200025"/>
        </a:xfrm>
        <a:prstGeom prst="rect">
          <a:avLst/>
        </a:prstGeom>
        <a:noFill/>
        <a:ln w="9525">
          <a:noFill/>
          <a:miter lim="800000"/>
          <a:headEnd/>
          <a:tailEnd/>
        </a:ln>
      </xdr:spPr>
    </xdr:sp>
    <xdr:clientData/>
  </xdr:twoCellAnchor>
  <xdr:twoCellAnchor editAs="oneCell">
    <xdr:from>
      <xdr:col>10</xdr:col>
      <xdr:colOff>180975</xdr:colOff>
      <xdr:row>39</xdr:row>
      <xdr:rowOff>0</xdr:rowOff>
    </xdr:from>
    <xdr:to>
      <xdr:col>11</xdr:col>
      <xdr:colOff>9525</xdr:colOff>
      <xdr:row>40</xdr:row>
      <xdr:rowOff>38100</xdr:rowOff>
    </xdr:to>
    <xdr:sp macro="" textlink="">
      <xdr:nvSpPr>
        <xdr:cNvPr id="26609" name="Text Box 1091"/>
        <xdr:cNvSpPr txBox="1">
          <a:spLocks noChangeArrowheads="1"/>
        </xdr:cNvSpPr>
      </xdr:nvSpPr>
      <xdr:spPr bwMode="auto">
        <a:xfrm>
          <a:off x="5362575" y="7905750"/>
          <a:ext cx="76200" cy="200025"/>
        </a:xfrm>
        <a:prstGeom prst="rect">
          <a:avLst/>
        </a:prstGeom>
        <a:noFill/>
        <a:ln w="9525">
          <a:noFill/>
          <a:miter lim="800000"/>
          <a:headEnd/>
          <a:tailEnd/>
        </a:ln>
      </xdr:spPr>
    </xdr:sp>
    <xdr:clientData/>
  </xdr:twoCellAnchor>
  <xdr:twoCellAnchor editAs="oneCell">
    <xdr:from>
      <xdr:col>10</xdr:col>
      <xdr:colOff>180975</xdr:colOff>
      <xdr:row>39</xdr:row>
      <xdr:rowOff>0</xdr:rowOff>
    </xdr:from>
    <xdr:to>
      <xdr:col>11</xdr:col>
      <xdr:colOff>9525</xdr:colOff>
      <xdr:row>40</xdr:row>
      <xdr:rowOff>38100</xdr:rowOff>
    </xdr:to>
    <xdr:sp macro="" textlink="">
      <xdr:nvSpPr>
        <xdr:cNvPr id="26610" name="Text Box 1092"/>
        <xdr:cNvSpPr txBox="1">
          <a:spLocks noChangeArrowheads="1"/>
        </xdr:cNvSpPr>
      </xdr:nvSpPr>
      <xdr:spPr bwMode="auto">
        <a:xfrm>
          <a:off x="5362575" y="7905750"/>
          <a:ext cx="76200" cy="200025"/>
        </a:xfrm>
        <a:prstGeom prst="rect">
          <a:avLst/>
        </a:prstGeom>
        <a:noFill/>
        <a:ln w="9525">
          <a:noFill/>
          <a:miter lim="800000"/>
          <a:headEnd/>
          <a:tailEnd/>
        </a:ln>
      </xdr:spPr>
    </xdr:sp>
    <xdr:clientData/>
  </xdr:twoCellAnchor>
  <xdr:twoCellAnchor editAs="oneCell">
    <xdr:from>
      <xdr:col>10</xdr:col>
      <xdr:colOff>180975</xdr:colOff>
      <xdr:row>39</xdr:row>
      <xdr:rowOff>0</xdr:rowOff>
    </xdr:from>
    <xdr:to>
      <xdr:col>11</xdr:col>
      <xdr:colOff>9525</xdr:colOff>
      <xdr:row>40</xdr:row>
      <xdr:rowOff>38100</xdr:rowOff>
    </xdr:to>
    <xdr:sp macro="" textlink="">
      <xdr:nvSpPr>
        <xdr:cNvPr id="26611" name="Text Box 1093"/>
        <xdr:cNvSpPr txBox="1">
          <a:spLocks noChangeArrowheads="1"/>
        </xdr:cNvSpPr>
      </xdr:nvSpPr>
      <xdr:spPr bwMode="auto">
        <a:xfrm>
          <a:off x="5362575" y="7905750"/>
          <a:ext cx="76200" cy="200025"/>
        </a:xfrm>
        <a:prstGeom prst="rect">
          <a:avLst/>
        </a:prstGeom>
        <a:noFill/>
        <a:ln w="9525">
          <a:noFill/>
          <a:miter lim="800000"/>
          <a:headEnd/>
          <a:tailEnd/>
        </a:ln>
      </xdr:spPr>
    </xdr:sp>
    <xdr:clientData/>
  </xdr:twoCellAnchor>
  <xdr:twoCellAnchor editAs="oneCell">
    <xdr:from>
      <xdr:col>10</xdr:col>
      <xdr:colOff>180975</xdr:colOff>
      <xdr:row>39</xdr:row>
      <xdr:rowOff>0</xdr:rowOff>
    </xdr:from>
    <xdr:to>
      <xdr:col>11</xdr:col>
      <xdr:colOff>9525</xdr:colOff>
      <xdr:row>40</xdr:row>
      <xdr:rowOff>38100</xdr:rowOff>
    </xdr:to>
    <xdr:sp macro="" textlink="">
      <xdr:nvSpPr>
        <xdr:cNvPr id="26612" name="Text Box 1094"/>
        <xdr:cNvSpPr txBox="1">
          <a:spLocks noChangeArrowheads="1"/>
        </xdr:cNvSpPr>
      </xdr:nvSpPr>
      <xdr:spPr bwMode="auto">
        <a:xfrm>
          <a:off x="5362575" y="7905750"/>
          <a:ext cx="76200" cy="200025"/>
        </a:xfrm>
        <a:prstGeom prst="rect">
          <a:avLst/>
        </a:prstGeom>
        <a:noFill/>
        <a:ln w="9525">
          <a:noFill/>
          <a:miter lim="800000"/>
          <a:headEnd/>
          <a:tailEnd/>
        </a:ln>
      </xdr:spPr>
    </xdr:sp>
    <xdr:clientData/>
  </xdr:twoCellAnchor>
  <xdr:twoCellAnchor editAs="oneCell">
    <xdr:from>
      <xdr:col>10</xdr:col>
      <xdr:colOff>180975</xdr:colOff>
      <xdr:row>39</xdr:row>
      <xdr:rowOff>0</xdr:rowOff>
    </xdr:from>
    <xdr:to>
      <xdr:col>11</xdr:col>
      <xdr:colOff>9525</xdr:colOff>
      <xdr:row>40</xdr:row>
      <xdr:rowOff>38100</xdr:rowOff>
    </xdr:to>
    <xdr:sp macro="" textlink="">
      <xdr:nvSpPr>
        <xdr:cNvPr id="26613" name="Text Box 1095"/>
        <xdr:cNvSpPr txBox="1">
          <a:spLocks noChangeArrowheads="1"/>
        </xdr:cNvSpPr>
      </xdr:nvSpPr>
      <xdr:spPr bwMode="auto">
        <a:xfrm>
          <a:off x="5362575" y="7905750"/>
          <a:ext cx="76200" cy="200025"/>
        </a:xfrm>
        <a:prstGeom prst="rect">
          <a:avLst/>
        </a:prstGeom>
        <a:noFill/>
        <a:ln w="9525">
          <a:noFill/>
          <a:miter lim="800000"/>
          <a:headEnd/>
          <a:tailEnd/>
        </a:ln>
      </xdr:spPr>
    </xdr:sp>
    <xdr:clientData/>
  </xdr:twoCellAnchor>
  <xdr:twoCellAnchor editAs="oneCell">
    <xdr:from>
      <xdr:col>10</xdr:col>
      <xdr:colOff>180975</xdr:colOff>
      <xdr:row>39</xdr:row>
      <xdr:rowOff>0</xdr:rowOff>
    </xdr:from>
    <xdr:to>
      <xdr:col>11</xdr:col>
      <xdr:colOff>9525</xdr:colOff>
      <xdr:row>40</xdr:row>
      <xdr:rowOff>38100</xdr:rowOff>
    </xdr:to>
    <xdr:sp macro="" textlink="">
      <xdr:nvSpPr>
        <xdr:cNvPr id="26614" name="Text Box 1096"/>
        <xdr:cNvSpPr txBox="1">
          <a:spLocks noChangeArrowheads="1"/>
        </xdr:cNvSpPr>
      </xdr:nvSpPr>
      <xdr:spPr bwMode="auto">
        <a:xfrm>
          <a:off x="5362575" y="7905750"/>
          <a:ext cx="76200" cy="200025"/>
        </a:xfrm>
        <a:prstGeom prst="rect">
          <a:avLst/>
        </a:prstGeom>
        <a:noFill/>
        <a:ln w="9525">
          <a:noFill/>
          <a:miter lim="800000"/>
          <a:headEnd/>
          <a:tailEnd/>
        </a:ln>
      </xdr:spPr>
    </xdr:sp>
    <xdr:clientData/>
  </xdr:twoCellAnchor>
  <xdr:twoCellAnchor editAs="oneCell">
    <xdr:from>
      <xdr:col>10</xdr:col>
      <xdr:colOff>180975</xdr:colOff>
      <xdr:row>39</xdr:row>
      <xdr:rowOff>0</xdr:rowOff>
    </xdr:from>
    <xdr:to>
      <xdr:col>11</xdr:col>
      <xdr:colOff>9525</xdr:colOff>
      <xdr:row>40</xdr:row>
      <xdr:rowOff>38100</xdr:rowOff>
    </xdr:to>
    <xdr:sp macro="" textlink="">
      <xdr:nvSpPr>
        <xdr:cNvPr id="26615" name="Text Box 1097"/>
        <xdr:cNvSpPr txBox="1">
          <a:spLocks noChangeArrowheads="1"/>
        </xdr:cNvSpPr>
      </xdr:nvSpPr>
      <xdr:spPr bwMode="auto">
        <a:xfrm>
          <a:off x="5362575" y="7905750"/>
          <a:ext cx="76200" cy="200025"/>
        </a:xfrm>
        <a:prstGeom prst="rect">
          <a:avLst/>
        </a:prstGeom>
        <a:noFill/>
        <a:ln w="9525">
          <a:noFill/>
          <a:miter lim="800000"/>
          <a:headEnd/>
          <a:tailEnd/>
        </a:ln>
      </xdr:spPr>
    </xdr:sp>
    <xdr:clientData/>
  </xdr:twoCellAnchor>
  <xdr:twoCellAnchor editAs="oneCell">
    <xdr:from>
      <xdr:col>10</xdr:col>
      <xdr:colOff>180975</xdr:colOff>
      <xdr:row>40</xdr:row>
      <xdr:rowOff>0</xdr:rowOff>
    </xdr:from>
    <xdr:to>
      <xdr:col>11</xdr:col>
      <xdr:colOff>9525</xdr:colOff>
      <xdr:row>41</xdr:row>
      <xdr:rowOff>38100</xdr:rowOff>
    </xdr:to>
    <xdr:sp macro="" textlink="">
      <xdr:nvSpPr>
        <xdr:cNvPr id="26616" name="Text Box 1098"/>
        <xdr:cNvSpPr txBox="1">
          <a:spLocks noChangeArrowheads="1"/>
        </xdr:cNvSpPr>
      </xdr:nvSpPr>
      <xdr:spPr bwMode="auto">
        <a:xfrm>
          <a:off x="5362575" y="8067675"/>
          <a:ext cx="76200" cy="200025"/>
        </a:xfrm>
        <a:prstGeom prst="rect">
          <a:avLst/>
        </a:prstGeom>
        <a:noFill/>
        <a:ln w="9525">
          <a:noFill/>
          <a:miter lim="800000"/>
          <a:headEnd/>
          <a:tailEnd/>
        </a:ln>
      </xdr:spPr>
    </xdr:sp>
    <xdr:clientData/>
  </xdr:twoCellAnchor>
  <xdr:twoCellAnchor editAs="oneCell">
    <xdr:from>
      <xdr:col>10</xdr:col>
      <xdr:colOff>180975</xdr:colOff>
      <xdr:row>40</xdr:row>
      <xdr:rowOff>0</xdr:rowOff>
    </xdr:from>
    <xdr:to>
      <xdr:col>11</xdr:col>
      <xdr:colOff>9525</xdr:colOff>
      <xdr:row>41</xdr:row>
      <xdr:rowOff>38100</xdr:rowOff>
    </xdr:to>
    <xdr:sp macro="" textlink="">
      <xdr:nvSpPr>
        <xdr:cNvPr id="26617" name="Text Box 1099"/>
        <xdr:cNvSpPr txBox="1">
          <a:spLocks noChangeArrowheads="1"/>
        </xdr:cNvSpPr>
      </xdr:nvSpPr>
      <xdr:spPr bwMode="auto">
        <a:xfrm>
          <a:off x="5362575" y="8067675"/>
          <a:ext cx="76200" cy="200025"/>
        </a:xfrm>
        <a:prstGeom prst="rect">
          <a:avLst/>
        </a:prstGeom>
        <a:noFill/>
        <a:ln w="9525">
          <a:noFill/>
          <a:miter lim="800000"/>
          <a:headEnd/>
          <a:tailEnd/>
        </a:ln>
      </xdr:spPr>
    </xdr:sp>
    <xdr:clientData/>
  </xdr:twoCellAnchor>
  <xdr:twoCellAnchor editAs="oneCell">
    <xdr:from>
      <xdr:col>10</xdr:col>
      <xdr:colOff>180975</xdr:colOff>
      <xdr:row>40</xdr:row>
      <xdr:rowOff>0</xdr:rowOff>
    </xdr:from>
    <xdr:to>
      <xdr:col>11</xdr:col>
      <xdr:colOff>9525</xdr:colOff>
      <xdr:row>41</xdr:row>
      <xdr:rowOff>38100</xdr:rowOff>
    </xdr:to>
    <xdr:sp macro="" textlink="">
      <xdr:nvSpPr>
        <xdr:cNvPr id="26618" name="Text Box 1100"/>
        <xdr:cNvSpPr txBox="1">
          <a:spLocks noChangeArrowheads="1"/>
        </xdr:cNvSpPr>
      </xdr:nvSpPr>
      <xdr:spPr bwMode="auto">
        <a:xfrm>
          <a:off x="5362575" y="8067675"/>
          <a:ext cx="76200" cy="200025"/>
        </a:xfrm>
        <a:prstGeom prst="rect">
          <a:avLst/>
        </a:prstGeom>
        <a:noFill/>
        <a:ln w="9525">
          <a:noFill/>
          <a:miter lim="800000"/>
          <a:headEnd/>
          <a:tailEnd/>
        </a:ln>
      </xdr:spPr>
    </xdr:sp>
    <xdr:clientData/>
  </xdr:twoCellAnchor>
  <xdr:twoCellAnchor editAs="oneCell">
    <xdr:from>
      <xdr:col>10</xdr:col>
      <xdr:colOff>180975</xdr:colOff>
      <xdr:row>40</xdr:row>
      <xdr:rowOff>0</xdr:rowOff>
    </xdr:from>
    <xdr:to>
      <xdr:col>11</xdr:col>
      <xdr:colOff>9525</xdr:colOff>
      <xdr:row>41</xdr:row>
      <xdr:rowOff>38100</xdr:rowOff>
    </xdr:to>
    <xdr:sp macro="" textlink="">
      <xdr:nvSpPr>
        <xdr:cNvPr id="26619" name="Text Box 1101"/>
        <xdr:cNvSpPr txBox="1">
          <a:spLocks noChangeArrowheads="1"/>
        </xdr:cNvSpPr>
      </xdr:nvSpPr>
      <xdr:spPr bwMode="auto">
        <a:xfrm>
          <a:off x="5362575" y="8067675"/>
          <a:ext cx="76200" cy="200025"/>
        </a:xfrm>
        <a:prstGeom prst="rect">
          <a:avLst/>
        </a:prstGeom>
        <a:noFill/>
        <a:ln w="9525">
          <a:noFill/>
          <a:miter lim="800000"/>
          <a:headEnd/>
          <a:tailEnd/>
        </a:ln>
      </xdr:spPr>
    </xdr:sp>
    <xdr:clientData/>
  </xdr:twoCellAnchor>
  <xdr:twoCellAnchor editAs="oneCell">
    <xdr:from>
      <xdr:col>10</xdr:col>
      <xdr:colOff>180975</xdr:colOff>
      <xdr:row>40</xdr:row>
      <xdr:rowOff>0</xdr:rowOff>
    </xdr:from>
    <xdr:to>
      <xdr:col>11</xdr:col>
      <xdr:colOff>9525</xdr:colOff>
      <xdr:row>41</xdr:row>
      <xdr:rowOff>38100</xdr:rowOff>
    </xdr:to>
    <xdr:sp macro="" textlink="">
      <xdr:nvSpPr>
        <xdr:cNvPr id="26620" name="Text Box 1102"/>
        <xdr:cNvSpPr txBox="1">
          <a:spLocks noChangeArrowheads="1"/>
        </xdr:cNvSpPr>
      </xdr:nvSpPr>
      <xdr:spPr bwMode="auto">
        <a:xfrm>
          <a:off x="5362575" y="8067675"/>
          <a:ext cx="76200" cy="200025"/>
        </a:xfrm>
        <a:prstGeom prst="rect">
          <a:avLst/>
        </a:prstGeom>
        <a:noFill/>
        <a:ln w="9525">
          <a:noFill/>
          <a:miter lim="800000"/>
          <a:headEnd/>
          <a:tailEnd/>
        </a:ln>
      </xdr:spPr>
    </xdr:sp>
    <xdr:clientData/>
  </xdr:twoCellAnchor>
  <xdr:twoCellAnchor editAs="oneCell">
    <xdr:from>
      <xdr:col>10</xdr:col>
      <xdr:colOff>180975</xdr:colOff>
      <xdr:row>40</xdr:row>
      <xdr:rowOff>0</xdr:rowOff>
    </xdr:from>
    <xdr:to>
      <xdr:col>11</xdr:col>
      <xdr:colOff>9525</xdr:colOff>
      <xdr:row>41</xdr:row>
      <xdr:rowOff>38100</xdr:rowOff>
    </xdr:to>
    <xdr:sp macro="" textlink="">
      <xdr:nvSpPr>
        <xdr:cNvPr id="26621" name="Text Box 1103"/>
        <xdr:cNvSpPr txBox="1">
          <a:spLocks noChangeArrowheads="1"/>
        </xdr:cNvSpPr>
      </xdr:nvSpPr>
      <xdr:spPr bwMode="auto">
        <a:xfrm>
          <a:off x="5362575" y="8067675"/>
          <a:ext cx="76200" cy="200025"/>
        </a:xfrm>
        <a:prstGeom prst="rect">
          <a:avLst/>
        </a:prstGeom>
        <a:noFill/>
        <a:ln w="9525">
          <a:noFill/>
          <a:miter lim="800000"/>
          <a:headEnd/>
          <a:tailEnd/>
        </a:ln>
      </xdr:spPr>
    </xdr:sp>
    <xdr:clientData/>
  </xdr:twoCellAnchor>
  <xdr:twoCellAnchor editAs="oneCell">
    <xdr:from>
      <xdr:col>10</xdr:col>
      <xdr:colOff>180975</xdr:colOff>
      <xdr:row>40</xdr:row>
      <xdr:rowOff>0</xdr:rowOff>
    </xdr:from>
    <xdr:to>
      <xdr:col>11</xdr:col>
      <xdr:colOff>9525</xdr:colOff>
      <xdr:row>41</xdr:row>
      <xdr:rowOff>38100</xdr:rowOff>
    </xdr:to>
    <xdr:sp macro="" textlink="">
      <xdr:nvSpPr>
        <xdr:cNvPr id="26622" name="Text Box 1104"/>
        <xdr:cNvSpPr txBox="1">
          <a:spLocks noChangeArrowheads="1"/>
        </xdr:cNvSpPr>
      </xdr:nvSpPr>
      <xdr:spPr bwMode="auto">
        <a:xfrm>
          <a:off x="5362575" y="8067675"/>
          <a:ext cx="76200" cy="200025"/>
        </a:xfrm>
        <a:prstGeom prst="rect">
          <a:avLst/>
        </a:prstGeom>
        <a:noFill/>
        <a:ln w="9525">
          <a:noFill/>
          <a:miter lim="800000"/>
          <a:headEnd/>
          <a:tailEnd/>
        </a:ln>
      </xdr:spPr>
    </xdr:sp>
    <xdr:clientData/>
  </xdr:twoCellAnchor>
  <xdr:twoCellAnchor editAs="oneCell">
    <xdr:from>
      <xdr:col>10</xdr:col>
      <xdr:colOff>180975</xdr:colOff>
      <xdr:row>40</xdr:row>
      <xdr:rowOff>0</xdr:rowOff>
    </xdr:from>
    <xdr:to>
      <xdr:col>11</xdr:col>
      <xdr:colOff>9525</xdr:colOff>
      <xdr:row>41</xdr:row>
      <xdr:rowOff>38100</xdr:rowOff>
    </xdr:to>
    <xdr:sp macro="" textlink="">
      <xdr:nvSpPr>
        <xdr:cNvPr id="26623" name="Text Box 1105"/>
        <xdr:cNvSpPr txBox="1">
          <a:spLocks noChangeArrowheads="1"/>
        </xdr:cNvSpPr>
      </xdr:nvSpPr>
      <xdr:spPr bwMode="auto">
        <a:xfrm>
          <a:off x="5362575" y="8067675"/>
          <a:ext cx="76200" cy="200025"/>
        </a:xfrm>
        <a:prstGeom prst="rect">
          <a:avLst/>
        </a:prstGeom>
        <a:noFill/>
        <a:ln w="9525">
          <a:noFill/>
          <a:miter lim="800000"/>
          <a:headEnd/>
          <a:tailEnd/>
        </a:ln>
      </xdr:spPr>
    </xdr:sp>
    <xdr:clientData/>
  </xdr:twoCellAnchor>
  <xdr:twoCellAnchor editAs="oneCell">
    <xdr:from>
      <xdr:col>10</xdr:col>
      <xdr:colOff>180975</xdr:colOff>
      <xdr:row>40</xdr:row>
      <xdr:rowOff>0</xdr:rowOff>
    </xdr:from>
    <xdr:to>
      <xdr:col>11</xdr:col>
      <xdr:colOff>9525</xdr:colOff>
      <xdr:row>41</xdr:row>
      <xdr:rowOff>38100</xdr:rowOff>
    </xdr:to>
    <xdr:sp macro="" textlink="">
      <xdr:nvSpPr>
        <xdr:cNvPr id="26624" name="Text Box 1106"/>
        <xdr:cNvSpPr txBox="1">
          <a:spLocks noChangeArrowheads="1"/>
        </xdr:cNvSpPr>
      </xdr:nvSpPr>
      <xdr:spPr bwMode="auto">
        <a:xfrm>
          <a:off x="5362575" y="8067675"/>
          <a:ext cx="76200" cy="200025"/>
        </a:xfrm>
        <a:prstGeom prst="rect">
          <a:avLst/>
        </a:prstGeom>
        <a:noFill/>
        <a:ln w="9525">
          <a:noFill/>
          <a:miter lim="800000"/>
          <a:headEnd/>
          <a:tailEnd/>
        </a:ln>
      </xdr:spPr>
    </xdr:sp>
    <xdr:clientData/>
  </xdr:twoCellAnchor>
  <xdr:twoCellAnchor editAs="oneCell">
    <xdr:from>
      <xdr:col>10</xdr:col>
      <xdr:colOff>180975</xdr:colOff>
      <xdr:row>40</xdr:row>
      <xdr:rowOff>0</xdr:rowOff>
    </xdr:from>
    <xdr:to>
      <xdr:col>11</xdr:col>
      <xdr:colOff>9525</xdr:colOff>
      <xdr:row>41</xdr:row>
      <xdr:rowOff>38100</xdr:rowOff>
    </xdr:to>
    <xdr:sp macro="" textlink="">
      <xdr:nvSpPr>
        <xdr:cNvPr id="26625" name="Text Box 1107"/>
        <xdr:cNvSpPr txBox="1">
          <a:spLocks noChangeArrowheads="1"/>
        </xdr:cNvSpPr>
      </xdr:nvSpPr>
      <xdr:spPr bwMode="auto">
        <a:xfrm>
          <a:off x="5362575" y="8067675"/>
          <a:ext cx="76200" cy="200025"/>
        </a:xfrm>
        <a:prstGeom prst="rect">
          <a:avLst/>
        </a:prstGeom>
        <a:noFill/>
        <a:ln w="9525">
          <a:noFill/>
          <a:miter lim="800000"/>
          <a:headEnd/>
          <a:tailEnd/>
        </a:ln>
      </xdr:spPr>
    </xdr:sp>
    <xdr:clientData/>
  </xdr:twoCellAnchor>
  <xdr:twoCellAnchor editAs="oneCell">
    <xdr:from>
      <xdr:col>10</xdr:col>
      <xdr:colOff>180975</xdr:colOff>
      <xdr:row>40</xdr:row>
      <xdr:rowOff>0</xdr:rowOff>
    </xdr:from>
    <xdr:to>
      <xdr:col>11</xdr:col>
      <xdr:colOff>9525</xdr:colOff>
      <xdr:row>41</xdr:row>
      <xdr:rowOff>38100</xdr:rowOff>
    </xdr:to>
    <xdr:sp macro="" textlink="">
      <xdr:nvSpPr>
        <xdr:cNvPr id="26626" name="Text Box 1108"/>
        <xdr:cNvSpPr txBox="1">
          <a:spLocks noChangeArrowheads="1"/>
        </xdr:cNvSpPr>
      </xdr:nvSpPr>
      <xdr:spPr bwMode="auto">
        <a:xfrm>
          <a:off x="5362575" y="8067675"/>
          <a:ext cx="76200" cy="200025"/>
        </a:xfrm>
        <a:prstGeom prst="rect">
          <a:avLst/>
        </a:prstGeom>
        <a:noFill/>
        <a:ln w="9525">
          <a:noFill/>
          <a:miter lim="800000"/>
          <a:headEnd/>
          <a:tailEnd/>
        </a:ln>
      </xdr:spPr>
    </xdr:sp>
    <xdr:clientData/>
  </xdr:twoCellAnchor>
  <xdr:twoCellAnchor editAs="oneCell">
    <xdr:from>
      <xdr:col>10</xdr:col>
      <xdr:colOff>180975</xdr:colOff>
      <xdr:row>40</xdr:row>
      <xdr:rowOff>0</xdr:rowOff>
    </xdr:from>
    <xdr:to>
      <xdr:col>11</xdr:col>
      <xdr:colOff>9525</xdr:colOff>
      <xdr:row>41</xdr:row>
      <xdr:rowOff>38100</xdr:rowOff>
    </xdr:to>
    <xdr:sp macro="" textlink="">
      <xdr:nvSpPr>
        <xdr:cNvPr id="26627" name="Text Box 1109"/>
        <xdr:cNvSpPr txBox="1">
          <a:spLocks noChangeArrowheads="1"/>
        </xdr:cNvSpPr>
      </xdr:nvSpPr>
      <xdr:spPr bwMode="auto">
        <a:xfrm>
          <a:off x="5362575" y="8067675"/>
          <a:ext cx="76200" cy="200025"/>
        </a:xfrm>
        <a:prstGeom prst="rect">
          <a:avLst/>
        </a:prstGeom>
        <a:noFill/>
        <a:ln w="9525">
          <a:noFill/>
          <a:miter lim="800000"/>
          <a:headEnd/>
          <a:tailEnd/>
        </a:ln>
      </xdr:spPr>
    </xdr:sp>
    <xdr:clientData/>
  </xdr:twoCellAnchor>
  <xdr:twoCellAnchor editAs="oneCell">
    <xdr:from>
      <xdr:col>10</xdr:col>
      <xdr:colOff>180975</xdr:colOff>
      <xdr:row>40</xdr:row>
      <xdr:rowOff>0</xdr:rowOff>
    </xdr:from>
    <xdr:to>
      <xdr:col>11</xdr:col>
      <xdr:colOff>9525</xdr:colOff>
      <xdr:row>41</xdr:row>
      <xdr:rowOff>38100</xdr:rowOff>
    </xdr:to>
    <xdr:sp macro="" textlink="">
      <xdr:nvSpPr>
        <xdr:cNvPr id="26628" name="Text Box 1110"/>
        <xdr:cNvSpPr txBox="1">
          <a:spLocks noChangeArrowheads="1"/>
        </xdr:cNvSpPr>
      </xdr:nvSpPr>
      <xdr:spPr bwMode="auto">
        <a:xfrm>
          <a:off x="5362575" y="8067675"/>
          <a:ext cx="76200" cy="200025"/>
        </a:xfrm>
        <a:prstGeom prst="rect">
          <a:avLst/>
        </a:prstGeom>
        <a:noFill/>
        <a:ln w="9525">
          <a:noFill/>
          <a:miter lim="800000"/>
          <a:headEnd/>
          <a:tailEnd/>
        </a:ln>
      </xdr:spPr>
    </xdr:sp>
    <xdr:clientData/>
  </xdr:twoCellAnchor>
  <xdr:twoCellAnchor editAs="oneCell">
    <xdr:from>
      <xdr:col>10</xdr:col>
      <xdr:colOff>180975</xdr:colOff>
      <xdr:row>40</xdr:row>
      <xdr:rowOff>0</xdr:rowOff>
    </xdr:from>
    <xdr:to>
      <xdr:col>11</xdr:col>
      <xdr:colOff>9525</xdr:colOff>
      <xdr:row>41</xdr:row>
      <xdr:rowOff>38100</xdr:rowOff>
    </xdr:to>
    <xdr:sp macro="" textlink="">
      <xdr:nvSpPr>
        <xdr:cNvPr id="26629" name="Text Box 1111"/>
        <xdr:cNvSpPr txBox="1">
          <a:spLocks noChangeArrowheads="1"/>
        </xdr:cNvSpPr>
      </xdr:nvSpPr>
      <xdr:spPr bwMode="auto">
        <a:xfrm>
          <a:off x="5362575" y="8067675"/>
          <a:ext cx="76200" cy="200025"/>
        </a:xfrm>
        <a:prstGeom prst="rect">
          <a:avLst/>
        </a:prstGeom>
        <a:noFill/>
        <a:ln w="9525">
          <a:noFill/>
          <a:miter lim="800000"/>
          <a:headEnd/>
          <a:tailEnd/>
        </a:ln>
      </xdr:spPr>
    </xdr:sp>
    <xdr:clientData/>
  </xdr:twoCellAnchor>
  <xdr:twoCellAnchor editAs="oneCell">
    <xdr:from>
      <xdr:col>10</xdr:col>
      <xdr:colOff>180975</xdr:colOff>
      <xdr:row>40</xdr:row>
      <xdr:rowOff>0</xdr:rowOff>
    </xdr:from>
    <xdr:to>
      <xdr:col>11</xdr:col>
      <xdr:colOff>9525</xdr:colOff>
      <xdr:row>41</xdr:row>
      <xdr:rowOff>38100</xdr:rowOff>
    </xdr:to>
    <xdr:sp macro="" textlink="">
      <xdr:nvSpPr>
        <xdr:cNvPr id="26630" name="Text Box 1112"/>
        <xdr:cNvSpPr txBox="1">
          <a:spLocks noChangeArrowheads="1"/>
        </xdr:cNvSpPr>
      </xdr:nvSpPr>
      <xdr:spPr bwMode="auto">
        <a:xfrm>
          <a:off x="5362575" y="8067675"/>
          <a:ext cx="76200" cy="200025"/>
        </a:xfrm>
        <a:prstGeom prst="rect">
          <a:avLst/>
        </a:prstGeom>
        <a:noFill/>
        <a:ln w="9525">
          <a:noFill/>
          <a:miter lim="800000"/>
          <a:headEnd/>
          <a:tailEnd/>
        </a:ln>
      </xdr:spPr>
    </xdr:sp>
    <xdr:clientData/>
  </xdr:twoCellAnchor>
  <xdr:twoCellAnchor editAs="oneCell">
    <xdr:from>
      <xdr:col>10</xdr:col>
      <xdr:colOff>180975</xdr:colOff>
      <xdr:row>40</xdr:row>
      <xdr:rowOff>0</xdr:rowOff>
    </xdr:from>
    <xdr:to>
      <xdr:col>11</xdr:col>
      <xdr:colOff>9525</xdr:colOff>
      <xdr:row>41</xdr:row>
      <xdr:rowOff>38100</xdr:rowOff>
    </xdr:to>
    <xdr:sp macro="" textlink="">
      <xdr:nvSpPr>
        <xdr:cNvPr id="26631" name="Text Box 1113"/>
        <xdr:cNvSpPr txBox="1">
          <a:spLocks noChangeArrowheads="1"/>
        </xdr:cNvSpPr>
      </xdr:nvSpPr>
      <xdr:spPr bwMode="auto">
        <a:xfrm>
          <a:off x="5362575" y="8067675"/>
          <a:ext cx="76200" cy="200025"/>
        </a:xfrm>
        <a:prstGeom prst="rect">
          <a:avLst/>
        </a:prstGeom>
        <a:noFill/>
        <a:ln w="9525">
          <a:noFill/>
          <a:miter lim="800000"/>
          <a:headEnd/>
          <a:tailEnd/>
        </a:ln>
      </xdr:spPr>
    </xdr:sp>
    <xdr:clientData/>
  </xdr:twoCellAnchor>
  <xdr:twoCellAnchor editAs="oneCell">
    <xdr:from>
      <xdr:col>10</xdr:col>
      <xdr:colOff>180975</xdr:colOff>
      <xdr:row>41</xdr:row>
      <xdr:rowOff>0</xdr:rowOff>
    </xdr:from>
    <xdr:to>
      <xdr:col>11</xdr:col>
      <xdr:colOff>9525</xdr:colOff>
      <xdr:row>42</xdr:row>
      <xdr:rowOff>57150</xdr:rowOff>
    </xdr:to>
    <xdr:sp macro="" textlink="">
      <xdr:nvSpPr>
        <xdr:cNvPr id="26632" name="Text Box 1114"/>
        <xdr:cNvSpPr txBox="1">
          <a:spLocks noChangeArrowheads="1"/>
        </xdr:cNvSpPr>
      </xdr:nvSpPr>
      <xdr:spPr bwMode="auto">
        <a:xfrm>
          <a:off x="5362575" y="8229600"/>
          <a:ext cx="76200" cy="200025"/>
        </a:xfrm>
        <a:prstGeom prst="rect">
          <a:avLst/>
        </a:prstGeom>
        <a:noFill/>
        <a:ln w="9525">
          <a:noFill/>
          <a:miter lim="800000"/>
          <a:headEnd/>
          <a:tailEnd/>
        </a:ln>
      </xdr:spPr>
    </xdr:sp>
    <xdr:clientData/>
  </xdr:twoCellAnchor>
  <xdr:twoCellAnchor editAs="oneCell">
    <xdr:from>
      <xdr:col>10</xdr:col>
      <xdr:colOff>180975</xdr:colOff>
      <xdr:row>41</xdr:row>
      <xdr:rowOff>0</xdr:rowOff>
    </xdr:from>
    <xdr:to>
      <xdr:col>11</xdr:col>
      <xdr:colOff>9525</xdr:colOff>
      <xdr:row>42</xdr:row>
      <xdr:rowOff>57150</xdr:rowOff>
    </xdr:to>
    <xdr:sp macro="" textlink="">
      <xdr:nvSpPr>
        <xdr:cNvPr id="26633" name="Text Box 1115"/>
        <xdr:cNvSpPr txBox="1">
          <a:spLocks noChangeArrowheads="1"/>
        </xdr:cNvSpPr>
      </xdr:nvSpPr>
      <xdr:spPr bwMode="auto">
        <a:xfrm>
          <a:off x="5362575" y="8229600"/>
          <a:ext cx="76200" cy="200025"/>
        </a:xfrm>
        <a:prstGeom prst="rect">
          <a:avLst/>
        </a:prstGeom>
        <a:noFill/>
        <a:ln w="9525">
          <a:noFill/>
          <a:miter lim="800000"/>
          <a:headEnd/>
          <a:tailEnd/>
        </a:ln>
      </xdr:spPr>
    </xdr:sp>
    <xdr:clientData/>
  </xdr:twoCellAnchor>
  <xdr:twoCellAnchor editAs="oneCell">
    <xdr:from>
      <xdr:col>10</xdr:col>
      <xdr:colOff>180975</xdr:colOff>
      <xdr:row>41</xdr:row>
      <xdr:rowOff>0</xdr:rowOff>
    </xdr:from>
    <xdr:to>
      <xdr:col>11</xdr:col>
      <xdr:colOff>9525</xdr:colOff>
      <xdr:row>42</xdr:row>
      <xdr:rowOff>57150</xdr:rowOff>
    </xdr:to>
    <xdr:sp macro="" textlink="">
      <xdr:nvSpPr>
        <xdr:cNvPr id="26634" name="Text Box 1116"/>
        <xdr:cNvSpPr txBox="1">
          <a:spLocks noChangeArrowheads="1"/>
        </xdr:cNvSpPr>
      </xdr:nvSpPr>
      <xdr:spPr bwMode="auto">
        <a:xfrm>
          <a:off x="5362575" y="8229600"/>
          <a:ext cx="76200" cy="200025"/>
        </a:xfrm>
        <a:prstGeom prst="rect">
          <a:avLst/>
        </a:prstGeom>
        <a:noFill/>
        <a:ln w="9525">
          <a:noFill/>
          <a:miter lim="800000"/>
          <a:headEnd/>
          <a:tailEnd/>
        </a:ln>
      </xdr:spPr>
    </xdr:sp>
    <xdr:clientData/>
  </xdr:twoCellAnchor>
  <xdr:twoCellAnchor editAs="oneCell">
    <xdr:from>
      <xdr:col>10</xdr:col>
      <xdr:colOff>180975</xdr:colOff>
      <xdr:row>41</xdr:row>
      <xdr:rowOff>0</xdr:rowOff>
    </xdr:from>
    <xdr:to>
      <xdr:col>11</xdr:col>
      <xdr:colOff>9525</xdr:colOff>
      <xdr:row>42</xdr:row>
      <xdr:rowOff>57150</xdr:rowOff>
    </xdr:to>
    <xdr:sp macro="" textlink="">
      <xdr:nvSpPr>
        <xdr:cNvPr id="26635" name="Text Box 1117"/>
        <xdr:cNvSpPr txBox="1">
          <a:spLocks noChangeArrowheads="1"/>
        </xdr:cNvSpPr>
      </xdr:nvSpPr>
      <xdr:spPr bwMode="auto">
        <a:xfrm>
          <a:off x="5362575" y="8229600"/>
          <a:ext cx="76200" cy="200025"/>
        </a:xfrm>
        <a:prstGeom prst="rect">
          <a:avLst/>
        </a:prstGeom>
        <a:noFill/>
        <a:ln w="9525">
          <a:noFill/>
          <a:miter lim="800000"/>
          <a:headEnd/>
          <a:tailEnd/>
        </a:ln>
      </xdr:spPr>
    </xdr:sp>
    <xdr:clientData/>
  </xdr:twoCellAnchor>
  <xdr:twoCellAnchor editAs="oneCell">
    <xdr:from>
      <xdr:col>10</xdr:col>
      <xdr:colOff>180975</xdr:colOff>
      <xdr:row>41</xdr:row>
      <xdr:rowOff>0</xdr:rowOff>
    </xdr:from>
    <xdr:to>
      <xdr:col>11</xdr:col>
      <xdr:colOff>9525</xdr:colOff>
      <xdr:row>42</xdr:row>
      <xdr:rowOff>57150</xdr:rowOff>
    </xdr:to>
    <xdr:sp macro="" textlink="">
      <xdr:nvSpPr>
        <xdr:cNvPr id="26636" name="Text Box 1118"/>
        <xdr:cNvSpPr txBox="1">
          <a:spLocks noChangeArrowheads="1"/>
        </xdr:cNvSpPr>
      </xdr:nvSpPr>
      <xdr:spPr bwMode="auto">
        <a:xfrm>
          <a:off x="5362575" y="8229600"/>
          <a:ext cx="76200" cy="200025"/>
        </a:xfrm>
        <a:prstGeom prst="rect">
          <a:avLst/>
        </a:prstGeom>
        <a:noFill/>
        <a:ln w="9525">
          <a:noFill/>
          <a:miter lim="800000"/>
          <a:headEnd/>
          <a:tailEnd/>
        </a:ln>
      </xdr:spPr>
    </xdr:sp>
    <xdr:clientData/>
  </xdr:twoCellAnchor>
  <xdr:twoCellAnchor editAs="oneCell">
    <xdr:from>
      <xdr:col>10</xdr:col>
      <xdr:colOff>180975</xdr:colOff>
      <xdr:row>41</xdr:row>
      <xdr:rowOff>0</xdr:rowOff>
    </xdr:from>
    <xdr:to>
      <xdr:col>11</xdr:col>
      <xdr:colOff>9525</xdr:colOff>
      <xdr:row>42</xdr:row>
      <xdr:rowOff>57150</xdr:rowOff>
    </xdr:to>
    <xdr:sp macro="" textlink="">
      <xdr:nvSpPr>
        <xdr:cNvPr id="26637" name="Text Box 1119"/>
        <xdr:cNvSpPr txBox="1">
          <a:spLocks noChangeArrowheads="1"/>
        </xdr:cNvSpPr>
      </xdr:nvSpPr>
      <xdr:spPr bwMode="auto">
        <a:xfrm>
          <a:off x="5362575" y="8229600"/>
          <a:ext cx="76200" cy="200025"/>
        </a:xfrm>
        <a:prstGeom prst="rect">
          <a:avLst/>
        </a:prstGeom>
        <a:noFill/>
        <a:ln w="9525">
          <a:noFill/>
          <a:miter lim="800000"/>
          <a:headEnd/>
          <a:tailEnd/>
        </a:ln>
      </xdr:spPr>
    </xdr:sp>
    <xdr:clientData/>
  </xdr:twoCellAnchor>
  <xdr:twoCellAnchor editAs="oneCell">
    <xdr:from>
      <xdr:col>10</xdr:col>
      <xdr:colOff>180975</xdr:colOff>
      <xdr:row>41</xdr:row>
      <xdr:rowOff>0</xdr:rowOff>
    </xdr:from>
    <xdr:to>
      <xdr:col>11</xdr:col>
      <xdr:colOff>9525</xdr:colOff>
      <xdr:row>42</xdr:row>
      <xdr:rowOff>57150</xdr:rowOff>
    </xdr:to>
    <xdr:sp macro="" textlink="">
      <xdr:nvSpPr>
        <xdr:cNvPr id="26638" name="Text Box 1120"/>
        <xdr:cNvSpPr txBox="1">
          <a:spLocks noChangeArrowheads="1"/>
        </xdr:cNvSpPr>
      </xdr:nvSpPr>
      <xdr:spPr bwMode="auto">
        <a:xfrm>
          <a:off x="5362575" y="8229600"/>
          <a:ext cx="76200" cy="200025"/>
        </a:xfrm>
        <a:prstGeom prst="rect">
          <a:avLst/>
        </a:prstGeom>
        <a:noFill/>
        <a:ln w="9525">
          <a:noFill/>
          <a:miter lim="800000"/>
          <a:headEnd/>
          <a:tailEnd/>
        </a:ln>
      </xdr:spPr>
    </xdr:sp>
    <xdr:clientData/>
  </xdr:twoCellAnchor>
  <xdr:twoCellAnchor editAs="oneCell">
    <xdr:from>
      <xdr:col>10</xdr:col>
      <xdr:colOff>180975</xdr:colOff>
      <xdr:row>41</xdr:row>
      <xdr:rowOff>0</xdr:rowOff>
    </xdr:from>
    <xdr:to>
      <xdr:col>11</xdr:col>
      <xdr:colOff>9525</xdr:colOff>
      <xdr:row>42</xdr:row>
      <xdr:rowOff>57150</xdr:rowOff>
    </xdr:to>
    <xdr:sp macro="" textlink="">
      <xdr:nvSpPr>
        <xdr:cNvPr id="26639" name="Text Box 1121"/>
        <xdr:cNvSpPr txBox="1">
          <a:spLocks noChangeArrowheads="1"/>
        </xdr:cNvSpPr>
      </xdr:nvSpPr>
      <xdr:spPr bwMode="auto">
        <a:xfrm>
          <a:off x="5362575" y="8229600"/>
          <a:ext cx="76200" cy="200025"/>
        </a:xfrm>
        <a:prstGeom prst="rect">
          <a:avLst/>
        </a:prstGeom>
        <a:noFill/>
        <a:ln w="9525">
          <a:noFill/>
          <a:miter lim="800000"/>
          <a:headEnd/>
          <a:tailEnd/>
        </a:ln>
      </xdr:spPr>
    </xdr:sp>
    <xdr:clientData/>
  </xdr:twoCellAnchor>
  <xdr:twoCellAnchor editAs="oneCell">
    <xdr:from>
      <xdr:col>10</xdr:col>
      <xdr:colOff>180975</xdr:colOff>
      <xdr:row>41</xdr:row>
      <xdr:rowOff>0</xdr:rowOff>
    </xdr:from>
    <xdr:to>
      <xdr:col>11</xdr:col>
      <xdr:colOff>9525</xdr:colOff>
      <xdr:row>42</xdr:row>
      <xdr:rowOff>57150</xdr:rowOff>
    </xdr:to>
    <xdr:sp macro="" textlink="">
      <xdr:nvSpPr>
        <xdr:cNvPr id="26640" name="Text Box 1122"/>
        <xdr:cNvSpPr txBox="1">
          <a:spLocks noChangeArrowheads="1"/>
        </xdr:cNvSpPr>
      </xdr:nvSpPr>
      <xdr:spPr bwMode="auto">
        <a:xfrm>
          <a:off x="5362575" y="8229600"/>
          <a:ext cx="76200" cy="200025"/>
        </a:xfrm>
        <a:prstGeom prst="rect">
          <a:avLst/>
        </a:prstGeom>
        <a:noFill/>
        <a:ln w="9525">
          <a:noFill/>
          <a:miter lim="800000"/>
          <a:headEnd/>
          <a:tailEnd/>
        </a:ln>
      </xdr:spPr>
    </xdr:sp>
    <xdr:clientData/>
  </xdr:twoCellAnchor>
  <xdr:twoCellAnchor editAs="oneCell">
    <xdr:from>
      <xdr:col>10</xdr:col>
      <xdr:colOff>180975</xdr:colOff>
      <xdr:row>41</xdr:row>
      <xdr:rowOff>0</xdr:rowOff>
    </xdr:from>
    <xdr:to>
      <xdr:col>11</xdr:col>
      <xdr:colOff>9525</xdr:colOff>
      <xdr:row>42</xdr:row>
      <xdr:rowOff>57150</xdr:rowOff>
    </xdr:to>
    <xdr:sp macro="" textlink="">
      <xdr:nvSpPr>
        <xdr:cNvPr id="26641" name="Text Box 1123"/>
        <xdr:cNvSpPr txBox="1">
          <a:spLocks noChangeArrowheads="1"/>
        </xdr:cNvSpPr>
      </xdr:nvSpPr>
      <xdr:spPr bwMode="auto">
        <a:xfrm>
          <a:off x="5362575" y="8229600"/>
          <a:ext cx="76200" cy="200025"/>
        </a:xfrm>
        <a:prstGeom prst="rect">
          <a:avLst/>
        </a:prstGeom>
        <a:noFill/>
        <a:ln w="9525">
          <a:noFill/>
          <a:miter lim="800000"/>
          <a:headEnd/>
          <a:tailEnd/>
        </a:ln>
      </xdr:spPr>
    </xdr:sp>
    <xdr:clientData/>
  </xdr:twoCellAnchor>
  <xdr:twoCellAnchor editAs="oneCell">
    <xdr:from>
      <xdr:col>10</xdr:col>
      <xdr:colOff>180975</xdr:colOff>
      <xdr:row>41</xdr:row>
      <xdr:rowOff>0</xdr:rowOff>
    </xdr:from>
    <xdr:to>
      <xdr:col>11</xdr:col>
      <xdr:colOff>9525</xdr:colOff>
      <xdr:row>42</xdr:row>
      <xdr:rowOff>57150</xdr:rowOff>
    </xdr:to>
    <xdr:sp macro="" textlink="">
      <xdr:nvSpPr>
        <xdr:cNvPr id="26642" name="Text Box 1124"/>
        <xdr:cNvSpPr txBox="1">
          <a:spLocks noChangeArrowheads="1"/>
        </xdr:cNvSpPr>
      </xdr:nvSpPr>
      <xdr:spPr bwMode="auto">
        <a:xfrm>
          <a:off x="5362575" y="8229600"/>
          <a:ext cx="76200" cy="200025"/>
        </a:xfrm>
        <a:prstGeom prst="rect">
          <a:avLst/>
        </a:prstGeom>
        <a:noFill/>
        <a:ln w="9525">
          <a:noFill/>
          <a:miter lim="800000"/>
          <a:headEnd/>
          <a:tailEnd/>
        </a:ln>
      </xdr:spPr>
    </xdr:sp>
    <xdr:clientData/>
  </xdr:twoCellAnchor>
  <xdr:twoCellAnchor editAs="oneCell">
    <xdr:from>
      <xdr:col>10</xdr:col>
      <xdr:colOff>180975</xdr:colOff>
      <xdr:row>41</xdr:row>
      <xdr:rowOff>0</xdr:rowOff>
    </xdr:from>
    <xdr:to>
      <xdr:col>11</xdr:col>
      <xdr:colOff>9525</xdr:colOff>
      <xdr:row>42</xdr:row>
      <xdr:rowOff>57150</xdr:rowOff>
    </xdr:to>
    <xdr:sp macro="" textlink="">
      <xdr:nvSpPr>
        <xdr:cNvPr id="26643" name="Text Box 1125"/>
        <xdr:cNvSpPr txBox="1">
          <a:spLocks noChangeArrowheads="1"/>
        </xdr:cNvSpPr>
      </xdr:nvSpPr>
      <xdr:spPr bwMode="auto">
        <a:xfrm>
          <a:off x="5362575" y="8229600"/>
          <a:ext cx="76200" cy="200025"/>
        </a:xfrm>
        <a:prstGeom prst="rect">
          <a:avLst/>
        </a:prstGeom>
        <a:noFill/>
        <a:ln w="9525">
          <a:noFill/>
          <a:miter lim="800000"/>
          <a:headEnd/>
          <a:tailEnd/>
        </a:ln>
      </xdr:spPr>
    </xdr:sp>
    <xdr:clientData/>
  </xdr:twoCellAnchor>
  <xdr:twoCellAnchor editAs="oneCell">
    <xdr:from>
      <xdr:col>10</xdr:col>
      <xdr:colOff>180975</xdr:colOff>
      <xdr:row>41</xdr:row>
      <xdr:rowOff>0</xdr:rowOff>
    </xdr:from>
    <xdr:to>
      <xdr:col>11</xdr:col>
      <xdr:colOff>9525</xdr:colOff>
      <xdr:row>42</xdr:row>
      <xdr:rowOff>57150</xdr:rowOff>
    </xdr:to>
    <xdr:sp macro="" textlink="">
      <xdr:nvSpPr>
        <xdr:cNvPr id="26644" name="Text Box 1126"/>
        <xdr:cNvSpPr txBox="1">
          <a:spLocks noChangeArrowheads="1"/>
        </xdr:cNvSpPr>
      </xdr:nvSpPr>
      <xdr:spPr bwMode="auto">
        <a:xfrm>
          <a:off x="5362575" y="8229600"/>
          <a:ext cx="76200" cy="200025"/>
        </a:xfrm>
        <a:prstGeom prst="rect">
          <a:avLst/>
        </a:prstGeom>
        <a:noFill/>
        <a:ln w="9525">
          <a:noFill/>
          <a:miter lim="800000"/>
          <a:headEnd/>
          <a:tailEnd/>
        </a:ln>
      </xdr:spPr>
    </xdr:sp>
    <xdr:clientData/>
  </xdr:twoCellAnchor>
  <xdr:twoCellAnchor editAs="oneCell">
    <xdr:from>
      <xdr:col>10</xdr:col>
      <xdr:colOff>180975</xdr:colOff>
      <xdr:row>41</xdr:row>
      <xdr:rowOff>0</xdr:rowOff>
    </xdr:from>
    <xdr:to>
      <xdr:col>11</xdr:col>
      <xdr:colOff>9525</xdr:colOff>
      <xdr:row>42</xdr:row>
      <xdr:rowOff>57150</xdr:rowOff>
    </xdr:to>
    <xdr:sp macro="" textlink="">
      <xdr:nvSpPr>
        <xdr:cNvPr id="26645" name="Text Box 1127"/>
        <xdr:cNvSpPr txBox="1">
          <a:spLocks noChangeArrowheads="1"/>
        </xdr:cNvSpPr>
      </xdr:nvSpPr>
      <xdr:spPr bwMode="auto">
        <a:xfrm>
          <a:off x="5362575" y="8229600"/>
          <a:ext cx="76200" cy="200025"/>
        </a:xfrm>
        <a:prstGeom prst="rect">
          <a:avLst/>
        </a:prstGeom>
        <a:noFill/>
        <a:ln w="9525">
          <a:noFill/>
          <a:miter lim="800000"/>
          <a:headEnd/>
          <a:tailEnd/>
        </a:ln>
      </xdr:spPr>
    </xdr:sp>
    <xdr:clientData/>
  </xdr:twoCellAnchor>
  <xdr:twoCellAnchor editAs="oneCell">
    <xdr:from>
      <xdr:col>10</xdr:col>
      <xdr:colOff>180975</xdr:colOff>
      <xdr:row>41</xdr:row>
      <xdr:rowOff>0</xdr:rowOff>
    </xdr:from>
    <xdr:to>
      <xdr:col>11</xdr:col>
      <xdr:colOff>9525</xdr:colOff>
      <xdr:row>42</xdr:row>
      <xdr:rowOff>57150</xdr:rowOff>
    </xdr:to>
    <xdr:sp macro="" textlink="">
      <xdr:nvSpPr>
        <xdr:cNvPr id="26646" name="Text Box 1128"/>
        <xdr:cNvSpPr txBox="1">
          <a:spLocks noChangeArrowheads="1"/>
        </xdr:cNvSpPr>
      </xdr:nvSpPr>
      <xdr:spPr bwMode="auto">
        <a:xfrm>
          <a:off x="5362575" y="8229600"/>
          <a:ext cx="76200" cy="200025"/>
        </a:xfrm>
        <a:prstGeom prst="rect">
          <a:avLst/>
        </a:prstGeom>
        <a:noFill/>
        <a:ln w="9525">
          <a:noFill/>
          <a:miter lim="800000"/>
          <a:headEnd/>
          <a:tailEnd/>
        </a:ln>
      </xdr:spPr>
    </xdr:sp>
    <xdr:clientData/>
  </xdr:twoCellAnchor>
  <xdr:twoCellAnchor editAs="oneCell">
    <xdr:from>
      <xdr:col>10</xdr:col>
      <xdr:colOff>180975</xdr:colOff>
      <xdr:row>41</xdr:row>
      <xdr:rowOff>0</xdr:rowOff>
    </xdr:from>
    <xdr:to>
      <xdr:col>11</xdr:col>
      <xdr:colOff>9525</xdr:colOff>
      <xdr:row>42</xdr:row>
      <xdr:rowOff>57150</xdr:rowOff>
    </xdr:to>
    <xdr:sp macro="" textlink="">
      <xdr:nvSpPr>
        <xdr:cNvPr id="26647" name="Text Box 1129"/>
        <xdr:cNvSpPr txBox="1">
          <a:spLocks noChangeArrowheads="1"/>
        </xdr:cNvSpPr>
      </xdr:nvSpPr>
      <xdr:spPr bwMode="auto">
        <a:xfrm>
          <a:off x="5362575" y="8229600"/>
          <a:ext cx="76200" cy="200025"/>
        </a:xfrm>
        <a:prstGeom prst="rect">
          <a:avLst/>
        </a:prstGeom>
        <a:noFill/>
        <a:ln w="9525">
          <a:noFill/>
          <a:miter lim="800000"/>
          <a:headEnd/>
          <a:tailEnd/>
        </a:ln>
      </xdr:spPr>
    </xdr:sp>
    <xdr:clientData/>
  </xdr:twoCellAnchor>
  <xdr:twoCellAnchor editAs="oneCell">
    <xdr:from>
      <xdr:col>10</xdr:col>
      <xdr:colOff>180975</xdr:colOff>
      <xdr:row>41</xdr:row>
      <xdr:rowOff>0</xdr:rowOff>
    </xdr:from>
    <xdr:to>
      <xdr:col>11</xdr:col>
      <xdr:colOff>9525</xdr:colOff>
      <xdr:row>42</xdr:row>
      <xdr:rowOff>57150</xdr:rowOff>
    </xdr:to>
    <xdr:sp macro="" textlink="">
      <xdr:nvSpPr>
        <xdr:cNvPr id="26648" name="Text Box 1130"/>
        <xdr:cNvSpPr txBox="1">
          <a:spLocks noChangeArrowheads="1"/>
        </xdr:cNvSpPr>
      </xdr:nvSpPr>
      <xdr:spPr bwMode="auto">
        <a:xfrm>
          <a:off x="5362575" y="8229600"/>
          <a:ext cx="76200" cy="200025"/>
        </a:xfrm>
        <a:prstGeom prst="rect">
          <a:avLst/>
        </a:prstGeom>
        <a:noFill/>
        <a:ln w="9525">
          <a:noFill/>
          <a:miter lim="800000"/>
          <a:headEnd/>
          <a:tailEnd/>
        </a:ln>
      </xdr:spPr>
    </xdr:sp>
    <xdr:clientData/>
  </xdr:twoCellAnchor>
  <xdr:twoCellAnchor editAs="oneCell">
    <xdr:from>
      <xdr:col>10</xdr:col>
      <xdr:colOff>180975</xdr:colOff>
      <xdr:row>42</xdr:row>
      <xdr:rowOff>0</xdr:rowOff>
    </xdr:from>
    <xdr:to>
      <xdr:col>11</xdr:col>
      <xdr:colOff>9525</xdr:colOff>
      <xdr:row>43</xdr:row>
      <xdr:rowOff>57150</xdr:rowOff>
    </xdr:to>
    <xdr:sp macro="" textlink="">
      <xdr:nvSpPr>
        <xdr:cNvPr id="26649" name="Text Box 1132"/>
        <xdr:cNvSpPr txBox="1">
          <a:spLocks noChangeArrowheads="1"/>
        </xdr:cNvSpPr>
      </xdr:nvSpPr>
      <xdr:spPr bwMode="auto">
        <a:xfrm>
          <a:off x="5362575" y="8372475"/>
          <a:ext cx="76200" cy="200025"/>
        </a:xfrm>
        <a:prstGeom prst="rect">
          <a:avLst/>
        </a:prstGeom>
        <a:noFill/>
        <a:ln w="9525">
          <a:noFill/>
          <a:miter lim="800000"/>
          <a:headEnd/>
          <a:tailEnd/>
        </a:ln>
      </xdr:spPr>
    </xdr:sp>
    <xdr:clientData/>
  </xdr:twoCellAnchor>
  <xdr:twoCellAnchor editAs="oneCell">
    <xdr:from>
      <xdr:col>10</xdr:col>
      <xdr:colOff>180975</xdr:colOff>
      <xdr:row>42</xdr:row>
      <xdr:rowOff>0</xdr:rowOff>
    </xdr:from>
    <xdr:to>
      <xdr:col>11</xdr:col>
      <xdr:colOff>9525</xdr:colOff>
      <xdr:row>43</xdr:row>
      <xdr:rowOff>57150</xdr:rowOff>
    </xdr:to>
    <xdr:sp macro="" textlink="">
      <xdr:nvSpPr>
        <xdr:cNvPr id="26650" name="Text Box 1133"/>
        <xdr:cNvSpPr txBox="1">
          <a:spLocks noChangeArrowheads="1"/>
        </xdr:cNvSpPr>
      </xdr:nvSpPr>
      <xdr:spPr bwMode="auto">
        <a:xfrm>
          <a:off x="5362575" y="8372475"/>
          <a:ext cx="76200" cy="200025"/>
        </a:xfrm>
        <a:prstGeom prst="rect">
          <a:avLst/>
        </a:prstGeom>
        <a:noFill/>
        <a:ln w="9525">
          <a:noFill/>
          <a:miter lim="800000"/>
          <a:headEnd/>
          <a:tailEnd/>
        </a:ln>
      </xdr:spPr>
    </xdr:sp>
    <xdr:clientData/>
  </xdr:twoCellAnchor>
  <xdr:twoCellAnchor editAs="oneCell">
    <xdr:from>
      <xdr:col>10</xdr:col>
      <xdr:colOff>180975</xdr:colOff>
      <xdr:row>42</xdr:row>
      <xdr:rowOff>0</xdr:rowOff>
    </xdr:from>
    <xdr:to>
      <xdr:col>11</xdr:col>
      <xdr:colOff>9525</xdr:colOff>
      <xdr:row>43</xdr:row>
      <xdr:rowOff>57150</xdr:rowOff>
    </xdr:to>
    <xdr:sp macro="" textlink="">
      <xdr:nvSpPr>
        <xdr:cNvPr id="26651" name="Text Box 1134"/>
        <xdr:cNvSpPr txBox="1">
          <a:spLocks noChangeArrowheads="1"/>
        </xdr:cNvSpPr>
      </xdr:nvSpPr>
      <xdr:spPr bwMode="auto">
        <a:xfrm>
          <a:off x="5362575" y="8372475"/>
          <a:ext cx="76200" cy="200025"/>
        </a:xfrm>
        <a:prstGeom prst="rect">
          <a:avLst/>
        </a:prstGeom>
        <a:noFill/>
        <a:ln w="9525">
          <a:noFill/>
          <a:miter lim="800000"/>
          <a:headEnd/>
          <a:tailEnd/>
        </a:ln>
      </xdr:spPr>
    </xdr:sp>
    <xdr:clientData/>
  </xdr:twoCellAnchor>
  <xdr:twoCellAnchor editAs="oneCell">
    <xdr:from>
      <xdr:col>10</xdr:col>
      <xdr:colOff>180975</xdr:colOff>
      <xdr:row>42</xdr:row>
      <xdr:rowOff>0</xdr:rowOff>
    </xdr:from>
    <xdr:to>
      <xdr:col>11</xdr:col>
      <xdr:colOff>9525</xdr:colOff>
      <xdr:row>43</xdr:row>
      <xdr:rowOff>57150</xdr:rowOff>
    </xdr:to>
    <xdr:sp macro="" textlink="">
      <xdr:nvSpPr>
        <xdr:cNvPr id="26652" name="Text Box 1135"/>
        <xdr:cNvSpPr txBox="1">
          <a:spLocks noChangeArrowheads="1"/>
        </xdr:cNvSpPr>
      </xdr:nvSpPr>
      <xdr:spPr bwMode="auto">
        <a:xfrm>
          <a:off x="5362575" y="8372475"/>
          <a:ext cx="76200" cy="200025"/>
        </a:xfrm>
        <a:prstGeom prst="rect">
          <a:avLst/>
        </a:prstGeom>
        <a:noFill/>
        <a:ln w="9525">
          <a:noFill/>
          <a:miter lim="800000"/>
          <a:headEnd/>
          <a:tailEnd/>
        </a:ln>
      </xdr:spPr>
    </xdr:sp>
    <xdr:clientData/>
  </xdr:twoCellAnchor>
  <xdr:twoCellAnchor editAs="oneCell">
    <xdr:from>
      <xdr:col>10</xdr:col>
      <xdr:colOff>180975</xdr:colOff>
      <xdr:row>42</xdr:row>
      <xdr:rowOff>0</xdr:rowOff>
    </xdr:from>
    <xdr:to>
      <xdr:col>11</xdr:col>
      <xdr:colOff>9525</xdr:colOff>
      <xdr:row>43</xdr:row>
      <xdr:rowOff>57150</xdr:rowOff>
    </xdr:to>
    <xdr:sp macro="" textlink="">
      <xdr:nvSpPr>
        <xdr:cNvPr id="26653" name="Text Box 1136"/>
        <xdr:cNvSpPr txBox="1">
          <a:spLocks noChangeArrowheads="1"/>
        </xdr:cNvSpPr>
      </xdr:nvSpPr>
      <xdr:spPr bwMode="auto">
        <a:xfrm>
          <a:off x="5362575" y="8372475"/>
          <a:ext cx="76200" cy="200025"/>
        </a:xfrm>
        <a:prstGeom prst="rect">
          <a:avLst/>
        </a:prstGeom>
        <a:noFill/>
        <a:ln w="9525">
          <a:noFill/>
          <a:miter lim="800000"/>
          <a:headEnd/>
          <a:tailEnd/>
        </a:ln>
      </xdr:spPr>
    </xdr:sp>
    <xdr:clientData/>
  </xdr:twoCellAnchor>
  <xdr:twoCellAnchor editAs="oneCell">
    <xdr:from>
      <xdr:col>10</xdr:col>
      <xdr:colOff>180975</xdr:colOff>
      <xdr:row>42</xdr:row>
      <xdr:rowOff>0</xdr:rowOff>
    </xdr:from>
    <xdr:to>
      <xdr:col>11</xdr:col>
      <xdr:colOff>9525</xdr:colOff>
      <xdr:row>43</xdr:row>
      <xdr:rowOff>57150</xdr:rowOff>
    </xdr:to>
    <xdr:sp macro="" textlink="">
      <xdr:nvSpPr>
        <xdr:cNvPr id="26654" name="Text Box 1137"/>
        <xdr:cNvSpPr txBox="1">
          <a:spLocks noChangeArrowheads="1"/>
        </xdr:cNvSpPr>
      </xdr:nvSpPr>
      <xdr:spPr bwMode="auto">
        <a:xfrm>
          <a:off x="5362575" y="8372475"/>
          <a:ext cx="76200" cy="200025"/>
        </a:xfrm>
        <a:prstGeom prst="rect">
          <a:avLst/>
        </a:prstGeom>
        <a:noFill/>
        <a:ln w="9525">
          <a:noFill/>
          <a:miter lim="800000"/>
          <a:headEnd/>
          <a:tailEnd/>
        </a:ln>
      </xdr:spPr>
    </xdr:sp>
    <xdr:clientData/>
  </xdr:twoCellAnchor>
  <xdr:twoCellAnchor editAs="oneCell">
    <xdr:from>
      <xdr:col>10</xdr:col>
      <xdr:colOff>180975</xdr:colOff>
      <xdr:row>42</xdr:row>
      <xdr:rowOff>0</xdr:rowOff>
    </xdr:from>
    <xdr:to>
      <xdr:col>11</xdr:col>
      <xdr:colOff>9525</xdr:colOff>
      <xdr:row>43</xdr:row>
      <xdr:rowOff>57150</xdr:rowOff>
    </xdr:to>
    <xdr:sp macro="" textlink="">
      <xdr:nvSpPr>
        <xdr:cNvPr id="26655" name="Text Box 1138"/>
        <xdr:cNvSpPr txBox="1">
          <a:spLocks noChangeArrowheads="1"/>
        </xdr:cNvSpPr>
      </xdr:nvSpPr>
      <xdr:spPr bwMode="auto">
        <a:xfrm>
          <a:off x="5362575" y="8372475"/>
          <a:ext cx="76200" cy="200025"/>
        </a:xfrm>
        <a:prstGeom prst="rect">
          <a:avLst/>
        </a:prstGeom>
        <a:noFill/>
        <a:ln w="9525">
          <a:noFill/>
          <a:miter lim="800000"/>
          <a:headEnd/>
          <a:tailEnd/>
        </a:ln>
      </xdr:spPr>
    </xdr:sp>
    <xdr:clientData/>
  </xdr:twoCellAnchor>
  <xdr:twoCellAnchor editAs="oneCell">
    <xdr:from>
      <xdr:col>10</xdr:col>
      <xdr:colOff>180975</xdr:colOff>
      <xdr:row>42</xdr:row>
      <xdr:rowOff>0</xdr:rowOff>
    </xdr:from>
    <xdr:to>
      <xdr:col>11</xdr:col>
      <xdr:colOff>9525</xdr:colOff>
      <xdr:row>43</xdr:row>
      <xdr:rowOff>57150</xdr:rowOff>
    </xdr:to>
    <xdr:sp macro="" textlink="">
      <xdr:nvSpPr>
        <xdr:cNvPr id="26656" name="Text Box 1139"/>
        <xdr:cNvSpPr txBox="1">
          <a:spLocks noChangeArrowheads="1"/>
        </xdr:cNvSpPr>
      </xdr:nvSpPr>
      <xdr:spPr bwMode="auto">
        <a:xfrm>
          <a:off x="5362575" y="8372475"/>
          <a:ext cx="76200" cy="200025"/>
        </a:xfrm>
        <a:prstGeom prst="rect">
          <a:avLst/>
        </a:prstGeom>
        <a:noFill/>
        <a:ln w="9525">
          <a:noFill/>
          <a:miter lim="800000"/>
          <a:headEnd/>
          <a:tailEnd/>
        </a:ln>
      </xdr:spPr>
    </xdr:sp>
    <xdr:clientData/>
  </xdr:twoCellAnchor>
  <xdr:twoCellAnchor editAs="oneCell">
    <xdr:from>
      <xdr:col>10</xdr:col>
      <xdr:colOff>180975</xdr:colOff>
      <xdr:row>42</xdr:row>
      <xdr:rowOff>0</xdr:rowOff>
    </xdr:from>
    <xdr:to>
      <xdr:col>11</xdr:col>
      <xdr:colOff>9525</xdr:colOff>
      <xdr:row>43</xdr:row>
      <xdr:rowOff>57150</xdr:rowOff>
    </xdr:to>
    <xdr:sp macro="" textlink="">
      <xdr:nvSpPr>
        <xdr:cNvPr id="26657" name="Text Box 1140"/>
        <xdr:cNvSpPr txBox="1">
          <a:spLocks noChangeArrowheads="1"/>
        </xdr:cNvSpPr>
      </xdr:nvSpPr>
      <xdr:spPr bwMode="auto">
        <a:xfrm>
          <a:off x="5362575" y="8372475"/>
          <a:ext cx="76200" cy="200025"/>
        </a:xfrm>
        <a:prstGeom prst="rect">
          <a:avLst/>
        </a:prstGeom>
        <a:noFill/>
        <a:ln w="9525">
          <a:noFill/>
          <a:miter lim="800000"/>
          <a:headEnd/>
          <a:tailEnd/>
        </a:ln>
      </xdr:spPr>
    </xdr:sp>
    <xdr:clientData/>
  </xdr:twoCellAnchor>
  <xdr:twoCellAnchor editAs="oneCell">
    <xdr:from>
      <xdr:col>10</xdr:col>
      <xdr:colOff>180975</xdr:colOff>
      <xdr:row>42</xdr:row>
      <xdr:rowOff>0</xdr:rowOff>
    </xdr:from>
    <xdr:to>
      <xdr:col>11</xdr:col>
      <xdr:colOff>9525</xdr:colOff>
      <xdr:row>43</xdr:row>
      <xdr:rowOff>57150</xdr:rowOff>
    </xdr:to>
    <xdr:sp macro="" textlink="">
      <xdr:nvSpPr>
        <xdr:cNvPr id="26658" name="Text Box 1141"/>
        <xdr:cNvSpPr txBox="1">
          <a:spLocks noChangeArrowheads="1"/>
        </xdr:cNvSpPr>
      </xdr:nvSpPr>
      <xdr:spPr bwMode="auto">
        <a:xfrm>
          <a:off x="5362575" y="8372475"/>
          <a:ext cx="76200" cy="200025"/>
        </a:xfrm>
        <a:prstGeom prst="rect">
          <a:avLst/>
        </a:prstGeom>
        <a:noFill/>
        <a:ln w="9525">
          <a:noFill/>
          <a:miter lim="800000"/>
          <a:headEnd/>
          <a:tailEnd/>
        </a:ln>
      </xdr:spPr>
    </xdr:sp>
    <xdr:clientData/>
  </xdr:twoCellAnchor>
  <xdr:twoCellAnchor editAs="oneCell">
    <xdr:from>
      <xdr:col>10</xdr:col>
      <xdr:colOff>180975</xdr:colOff>
      <xdr:row>42</xdr:row>
      <xdr:rowOff>0</xdr:rowOff>
    </xdr:from>
    <xdr:to>
      <xdr:col>11</xdr:col>
      <xdr:colOff>9525</xdr:colOff>
      <xdr:row>43</xdr:row>
      <xdr:rowOff>57150</xdr:rowOff>
    </xdr:to>
    <xdr:sp macro="" textlink="">
      <xdr:nvSpPr>
        <xdr:cNvPr id="26659" name="Text Box 1142"/>
        <xdr:cNvSpPr txBox="1">
          <a:spLocks noChangeArrowheads="1"/>
        </xdr:cNvSpPr>
      </xdr:nvSpPr>
      <xdr:spPr bwMode="auto">
        <a:xfrm>
          <a:off x="5362575" y="8372475"/>
          <a:ext cx="76200" cy="200025"/>
        </a:xfrm>
        <a:prstGeom prst="rect">
          <a:avLst/>
        </a:prstGeom>
        <a:noFill/>
        <a:ln w="9525">
          <a:noFill/>
          <a:miter lim="800000"/>
          <a:headEnd/>
          <a:tailEnd/>
        </a:ln>
      </xdr:spPr>
    </xdr:sp>
    <xdr:clientData/>
  </xdr:twoCellAnchor>
  <xdr:twoCellAnchor editAs="oneCell">
    <xdr:from>
      <xdr:col>10</xdr:col>
      <xdr:colOff>180975</xdr:colOff>
      <xdr:row>42</xdr:row>
      <xdr:rowOff>0</xdr:rowOff>
    </xdr:from>
    <xdr:to>
      <xdr:col>11</xdr:col>
      <xdr:colOff>9525</xdr:colOff>
      <xdr:row>43</xdr:row>
      <xdr:rowOff>57150</xdr:rowOff>
    </xdr:to>
    <xdr:sp macro="" textlink="">
      <xdr:nvSpPr>
        <xdr:cNvPr id="26660" name="Text Box 1143"/>
        <xdr:cNvSpPr txBox="1">
          <a:spLocks noChangeArrowheads="1"/>
        </xdr:cNvSpPr>
      </xdr:nvSpPr>
      <xdr:spPr bwMode="auto">
        <a:xfrm>
          <a:off x="5362575" y="8372475"/>
          <a:ext cx="76200" cy="200025"/>
        </a:xfrm>
        <a:prstGeom prst="rect">
          <a:avLst/>
        </a:prstGeom>
        <a:noFill/>
        <a:ln w="9525">
          <a:noFill/>
          <a:miter lim="800000"/>
          <a:headEnd/>
          <a:tailEnd/>
        </a:ln>
      </xdr:spPr>
    </xdr:sp>
    <xdr:clientData/>
  </xdr:twoCellAnchor>
  <xdr:twoCellAnchor editAs="oneCell">
    <xdr:from>
      <xdr:col>10</xdr:col>
      <xdr:colOff>180975</xdr:colOff>
      <xdr:row>42</xdr:row>
      <xdr:rowOff>0</xdr:rowOff>
    </xdr:from>
    <xdr:to>
      <xdr:col>11</xdr:col>
      <xdr:colOff>9525</xdr:colOff>
      <xdr:row>43</xdr:row>
      <xdr:rowOff>57150</xdr:rowOff>
    </xdr:to>
    <xdr:sp macro="" textlink="">
      <xdr:nvSpPr>
        <xdr:cNvPr id="26661" name="Text Box 1144"/>
        <xdr:cNvSpPr txBox="1">
          <a:spLocks noChangeArrowheads="1"/>
        </xdr:cNvSpPr>
      </xdr:nvSpPr>
      <xdr:spPr bwMode="auto">
        <a:xfrm>
          <a:off x="5362575" y="8372475"/>
          <a:ext cx="76200" cy="200025"/>
        </a:xfrm>
        <a:prstGeom prst="rect">
          <a:avLst/>
        </a:prstGeom>
        <a:noFill/>
        <a:ln w="9525">
          <a:noFill/>
          <a:miter lim="800000"/>
          <a:headEnd/>
          <a:tailEnd/>
        </a:ln>
      </xdr:spPr>
    </xdr:sp>
    <xdr:clientData/>
  </xdr:twoCellAnchor>
  <xdr:twoCellAnchor editAs="oneCell">
    <xdr:from>
      <xdr:col>10</xdr:col>
      <xdr:colOff>180975</xdr:colOff>
      <xdr:row>42</xdr:row>
      <xdr:rowOff>0</xdr:rowOff>
    </xdr:from>
    <xdr:to>
      <xdr:col>11</xdr:col>
      <xdr:colOff>9525</xdr:colOff>
      <xdr:row>43</xdr:row>
      <xdr:rowOff>57150</xdr:rowOff>
    </xdr:to>
    <xdr:sp macro="" textlink="">
      <xdr:nvSpPr>
        <xdr:cNvPr id="26662" name="Text Box 1145"/>
        <xdr:cNvSpPr txBox="1">
          <a:spLocks noChangeArrowheads="1"/>
        </xdr:cNvSpPr>
      </xdr:nvSpPr>
      <xdr:spPr bwMode="auto">
        <a:xfrm>
          <a:off x="5362575" y="8372475"/>
          <a:ext cx="76200" cy="200025"/>
        </a:xfrm>
        <a:prstGeom prst="rect">
          <a:avLst/>
        </a:prstGeom>
        <a:noFill/>
        <a:ln w="9525">
          <a:noFill/>
          <a:miter lim="800000"/>
          <a:headEnd/>
          <a:tailEnd/>
        </a:ln>
      </xdr:spPr>
    </xdr:sp>
    <xdr:clientData/>
  </xdr:twoCellAnchor>
  <xdr:twoCellAnchor editAs="oneCell">
    <xdr:from>
      <xdr:col>10</xdr:col>
      <xdr:colOff>180975</xdr:colOff>
      <xdr:row>42</xdr:row>
      <xdr:rowOff>0</xdr:rowOff>
    </xdr:from>
    <xdr:to>
      <xdr:col>11</xdr:col>
      <xdr:colOff>9525</xdr:colOff>
      <xdr:row>43</xdr:row>
      <xdr:rowOff>57150</xdr:rowOff>
    </xdr:to>
    <xdr:sp macro="" textlink="">
      <xdr:nvSpPr>
        <xdr:cNvPr id="26663" name="Text Box 1146"/>
        <xdr:cNvSpPr txBox="1">
          <a:spLocks noChangeArrowheads="1"/>
        </xdr:cNvSpPr>
      </xdr:nvSpPr>
      <xdr:spPr bwMode="auto">
        <a:xfrm>
          <a:off x="5362575" y="8372475"/>
          <a:ext cx="76200" cy="200025"/>
        </a:xfrm>
        <a:prstGeom prst="rect">
          <a:avLst/>
        </a:prstGeom>
        <a:noFill/>
        <a:ln w="9525">
          <a:noFill/>
          <a:miter lim="800000"/>
          <a:headEnd/>
          <a:tailEnd/>
        </a:ln>
      </xdr:spPr>
    </xdr:sp>
    <xdr:clientData/>
  </xdr:twoCellAnchor>
  <xdr:twoCellAnchor editAs="oneCell">
    <xdr:from>
      <xdr:col>10</xdr:col>
      <xdr:colOff>180975</xdr:colOff>
      <xdr:row>42</xdr:row>
      <xdr:rowOff>0</xdr:rowOff>
    </xdr:from>
    <xdr:to>
      <xdr:col>11</xdr:col>
      <xdr:colOff>9525</xdr:colOff>
      <xdr:row>43</xdr:row>
      <xdr:rowOff>57150</xdr:rowOff>
    </xdr:to>
    <xdr:sp macro="" textlink="">
      <xdr:nvSpPr>
        <xdr:cNvPr id="26664" name="Text Box 1147"/>
        <xdr:cNvSpPr txBox="1">
          <a:spLocks noChangeArrowheads="1"/>
        </xdr:cNvSpPr>
      </xdr:nvSpPr>
      <xdr:spPr bwMode="auto">
        <a:xfrm>
          <a:off x="5362575" y="8372475"/>
          <a:ext cx="76200" cy="200025"/>
        </a:xfrm>
        <a:prstGeom prst="rect">
          <a:avLst/>
        </a:prstGeom>
        <a:noFill/>
        <a:ln w="9525">
          <a:noFill/>
          <a:miter lim="800000"/>
          <a:headEnd/>
          <a:tailEnd/>
        </a:ln>
      </xdr:spPr>
    </xdr:sp>
    <xdr:clientData/>
  </xdr:twoCellAnchor>
  <xdr:twoCellAnchor editAs="oneCell">
    <xdr:from>
      <xdr:col>10</xdr:col>
      <xdr:colOff>180975</xdr:colOff>
      <xdr:row>42</xdr:row>
      <xdr:rowOff>0</xdr:rowOff>
    </xdr:from>
    <xdr:to>
      <xdr:col>11</xdr:col>
      <xdr:colOff>9525</xdr:colOff>
      <xdr:row>43</xdr:row>
      <xdr:rowOff>57150</xdr:rowOff>
    </xdr:to>
    <xdr:sp macro="" textlink="">
      <xdr:nvSpPr>
        <xdr:cNvPr id="26665" name="Text Box 1148"/>
        <xdr:cNvSpPr txBox="1">
          <a:spLocks noChangeArrowheads="1"/>
        </xdr:cNvSpPr>
      </xdr:nvSpPr>
      <xdr:spPr bwMode="auto">
        <a:xfrm>
          <a:off x="5362575" y="8372475"/>
          <a:ext cx="76200" cy="200025"/>
        </a:xfrm>
        <a:prstGeom prst="rect">
          <a:avLst/>
        </a:prstGeom>
        <a:noFill/>
        <a:ln w="9525">
          <a:noFill/>
          <a:miter lim="800000"/>
          <a:headEnd/>
          <a:tailEnd/>
        </a:ln>
      </xdr:spPr>
    </xdr:sp>
    <xdr:clientData/>
  </xdr:twoCellAnchor>
  <xdr:twoCellAnchor editAs="oneCell">
    <xdr:from>
      <xdr:col>10</xdr:col>
      <xdr:colOff>180975</xdr:colOff>
      <xdr:row>42</xdr:row>
      <xdr:rowOff>0</xdr:rowOff>
    </xdr:from>
    <xdr:to>
      <xdr:col>11</xdr:col>
      <xdr:colOff>9525</xdr:colOff>
      <xdr:row>43</xdr:row>
      <xdr:rowOff>57150</xdr:rowOff>
    </xdr:to>
    <xdr:sp macro="" textlink="">
      <xdr:nvSpPr>
        <xdr:cNvPr id="26666" name="Text Box 1149"/>
        <xdr:cNvSpPr txBox="1">
          <a:spLocks noChangeArrowheads="1"/>
        </xdr:cNvSpPr>
      </xdr:nvSpPr>
      <xdr:spPr bwMode="auto">
        <a:xfrm>
          <a:off x="5362575" y="8372475"/>
          <a:ext cx="76200" cy="200025"/>
        </a:xfrm>
        <a:prstGeom prst="rect">
          <a:avLst/>
        </a:prstGeom>
        <a:noFill/>
        <a:ln w="9525">
          <a:noFill/>
          <a:miter lim="800000"/>
          <a:headEnd/>
          <a:tailEnd/>
        </a:ln>
      </xdr:spPr>
    </xdr:sp>
    <xdr:clientData/>
  </xdr:twoCellAnchor>
  <xdr:twoCellAnchor editAs="oneCell">
    <xdr:from>
      <xdr:col>10</xdr:col>
      <xdr:colOff>180975</xdr:colOff>
      <xdr:row>42</xdr:row>
      <xdr:rowOff>0</xdr:rowOff>
    </xdr:from>
    <xdr:to>
      <xdr:col>11</xdr:col>
      <xdr:colOff>9525</xdr:colOff>
      <xdr:row>43</xdr:row>
      <xdr:rowOff>57150</xdr:rowOff>
    </xdr:to>
    <xdr:sp macro="" textlink="">
      <xdr:nvSpPr>
        <xdr:cNvPr id="26667" name="Text Box 1150"/>
        <xdr:cNvSpPr txBox="1">
          <a:spLocks noChangeArrowheads="1"/>
        </xdr:cNvSpPr>
      </xdr:nvSpPr>
      <xdr:spPr bwMode="auto">
        <a:xfrm>
          <a:off x="5362575" y="8372475"/>
          <a:ext cx="76200" cy="200025"/>
        </a:xfrm>
        <a:prstGeom prst="rect">
          <a:avLst/>
        </a:prstGeom>
        <a:noFill/>
        <a:ln w="9525">
          <a:noFill/>
          <a:miter lim="800000"/>
          <a:headEnd/>
          <a:tailEnd/>
        </a:ln>
      </xdr:spPr>
    </xdr:sp>
    <xdr:clientData/>
  </xdr:twoCellAnchor>
  <xdr:twoCellAnchor editAs="oneCell">
    <xdr:from>
      <xdr:col>10</xdr:col>
      <xdr:colOff>180975</xdr:colOff>
      <xdr:row>42</xdr:row>
      <xdr:rowOff>0</xdr:rowOff>
    </xdr:from>
    <xdr:to>
      <xdr:col>11</xdr:col>
      <xdr:colOff>9525</xdr:colOff>
      <xdr:row>43</xdr:row>
      <xdr:rowOff>57150</xdr:rowOff>
    </xdr:to>
    <xdr:sp macro="" textlink="">
      <xdr:nvSpPr>
        <xdr:cNvPr id="26668" name="Text Box 1151"/>
        <xdr:cNvSpPr txBox="1">
          <a:spLocks noChangeArrowheads="1"/>
        </xdr:cNvSpPr>
      </xdr:nvSpPr>
      <xdr:spPr bwMode="auto">
        <a:xfrm>
          <a:off x="5362575" y="8372475"/>
          <a:ext cx="76200" cy="200025"/>
        </a:xfrm>
        <a:prstGeom prst="rect">
          <a:avLst/>
        </a:prstGeom>
        <a:noFill/>
        <a:ln w="9525">
          <a:noFill/>
          <a:miter lim="800000"/>
          <a:headEnd/>
          <a:tailEnd/>
        </a:ln>
      </xdr:spPr>
    </xdr:sp>
    <xdr:clientData/>
  </xdr:twoCellAnchor>
  <xdr:twoCellAnchor editAs="oneCell">
    <xdr:from>
      <xdr:col>10</xdr:col>
      <xdr:colOff>180975</xdr:colOff>
      <xdr:row>43</xdr:row>
      <xdr:rowOff>0</xdr:rowOff>
    </xdr:from>
    <xdr:to>
      <xdr:col>11</xdr:col>
      <xdr:colOff>9525</xdr:colOff>
      <xdr:row>44</xdr:row>
      <xdr:rowOff>38100</xdr:rowOff>
    </xdr:to>
    <xdr:sp macro="" textlink="">
      <xdr:nvSpPr>
        <xdr:cNvPr id="26669" name="Text Box 1152"/>
        <xdr:cNvSpPr txBox="1">
          <a:spLocks noChangeArrowheads="1"/>
        </xdr:cNvSpPr>
      </xdr:nvSpPr>
      <xdr:spPr bwMode="auto">
        <a:xfrm>
          <a:off x="5362575" y="8515350"/>
          <a:ext cx="76200" cy="200025"/>
        </a:xfrm>
        <a:prstGeom prst="rect">
          <a:avLst/>
        </a:prstGeom>
        <a:noFill/>
        <a:ln w="9525">
          <a:noFill/>
          <a:miter lim="800000"/>
          <a:headEnd/>
          <a:tailEnd/>
        </a:ln>
      </xdr:spPr>
    </xdr:sp>
    <xdr:clientData/>
  </xdr:twoCellAnchor>
  <xdr:twoCellAnchor editAs="oneCell">
    <xdr:from>
      <xdr:col>10</xdr:col>
      <xdr:colOff>180975</xdr:colOff>
      <xdr:row>43</xdr:row>
      <xdr:rowOff>0</xdr:rowOff>
    </xdr:from>
    <xdr:to>
      <xdr:col>11</xdr:col>
      <xdr:colOff>9525</xdr:colOff>
      <xdr:row>44</xdr:row>
      <xdr:rowOff>38100</xdr:rowOff>
    </xdr:to>
    <xdr:sp macro="" textlink="">
      <xdr:nvSpPr>
        <xdr:cNvPr id="26670" name="Text Box 1153"/>
        <xdr:cNvSpPr txBox="1">
          <a:spLocks noChangeArrowheads="1"/>
        </xdr:cNvSpPr>
      </xdr:nvSpPr>
      <xdr:spPr bwMode="auto">
        <a:xfrm>
          <a:off x="5362575" y="8515350"/>
          <a:ext cx="76200" cy="200025"/>
        </a:xfrm>
        <a:prstGeom prst="rect">
          <a:avLst/>
        </a:prstGeom>
        <a:noFill/>
        <a:ln w="9525">
          <a:noFill/>
          <a:miter lim="800000"/>
          <a:headEnd/>
          <a:tailEnd/>
        </a:ln>
      </xdr:spPr>
    </xdr:sp>
    <xdr:clientData/>
  </xdr:twoCellAnchor>
  <xdr:twoCellAnchor editAs="oneCell">
    <xdr:from>
      <xdr:col>10</xdr:col>
      <xdr:colOff>180975</xdr:colOff>
      <xdr:row>43</xdr:row>
      <xdr:rowOff>0</xdr:rowOff>
    </xdr:from>
    <xdr:to>
      <xdr:col>11</xdr:col>
      <xdr:colOff>9525</xdr:colOff>
      <xdr:row>44</xdr:row>
      <xdr:rowOff>38100</xdr:rowOff>
    </xdr:to>
    <xdr:sp macro="" textlink="">
      <xdr:nvSpPr>
        <xdr:cNvPr id="26671" name="Text Box 1154"/>
        <xdr:cNvSpPr txBox="1">
          <a:spLocks noChangeArrowheads="1"/>
        </xdr:cNvSpPr>
      </xdr:nvSpPr>
      <xdr:spPr bwMode="auto">
        <a:xfrm>
          <a:off x="5362575" y="8515350"/>
          <a:ext cx="76200" cy="200025"/>
        </a:xfrm>
        <a:prstGeom prst="rect">
          <a:avLst/>
        </a:prstGeom>
        <a:noFill/>
        <a:ln w="9525">
          <a:noFill/>
          <a:miter lim="800000"/>
          <a:headEnd/>
          <a:tailEnd/>
        </a:ln>
      </xdr:spPr>
    </xdr:sp>
    <xdr:clientData/>
  </xdr:twoCellAnchor>
  <xdr:twoCellAnchor editAs="oneCell">
    <xdr:from>
      <xdr:col>10</xdr:col>
      <xdr:colOff>180975</xdr:colOff>
      <xdr:row>43</xdr:row>
      <xdr:rowOff>0</xdr:rowOff>
    </xdr:from>
    <xdr:to>
      <xdr:col>11</xdr:col>
      <xdr:colOff>9525</xdr:colOff>
      <xdr:row>44</xdr:row>
      <xdr:rowOff>38100</xdr:rowOff>
    </xdr:to>
    <xdr:sp macro="" textlink="">
      <xdr:nvSpPr>
        <xdr:cNvPr id="26672" name="Text Box 1155"/>
        <xdr:cNvSpPr txBox="1">
          <a:spLocks noChangeArrowheads="1"/>
        </xdr:cNvSpPr>
      </xdr:nvSpPr>
      <xdr:spPr bwMode="auto">
        <a:xfrm>
          <a:off x="5362575" y="8515350"/>
          <a:ext cx="76200" cy="200025"/>
        </a:xfrm>
        <a:prstGeom prst="rect">
          <a:avLst/>
        </a:prstGeom>
        <a:noFill/>
        <a:ln w="9525">
          <a:noFill/>
          <a:miter lim="800000"/>
          <a:headEnd/>
          <a:tailEnd/>
        </a:ln>
      </xdr:spPr>
    </xdr:sp>
    <xdr:clientData/>
  </xdr:twoCellAnchor>
  <xdr:twoCellAnchor editAs="oneCell">
    <xdr:from>
      <xdr:col>10</xdr:col>
      <xdr:colOff>180975</xdr:colOff>
      <xdr:row>43</xdr:row>
      <xdr:rowOff>0</xdr:rowOff>
    </xdr:from>
    <xdr:to>
      <xdr:col>11</xdr:col>
      <xdr:colOff>9525</xdr:colOff>
      <xdr:row>44</xdr:row>
      <xdr:rowOff>38100</xdr:rowOff>
    </xdr:to>
    <xdr:sp macro="" textlink="">
      <xdr:nvSpPr>
        <xdr:cNvPr id="26673" name="Text Box 1156"/>
        <xdr:cNvSpPr txBox="1">
          <a:spLocks noChangeArrowheads="1"/>
        </xdr:cNvSpPr>
      </xdr:nvSpPr>
      <xdr:spPr bwMode="auto">
        <a:xfrm>
          <a:off x="5362575" y="8515350"/>
          <a:ext cx="76200" cy="200025"/>
        </a:xfrm>
        <a:prstGeom prst="rect">
          <a:avLst/>
        </a:prstGeom>
        <a:noFill/>
        <a:ln w="9525">
          <a:noFill/>
          <a:miter lim="800000"/>
          <a:headEnd/>
          <a:tailEnd/>
        </a:ln>
      </xdr:spPr>
    </xdr:sp>
    <xdr:clientData/>
  </xdr:twoCellAnchor>
  <xdr:twoCellAnchor editAs="oneCell">
    <xdr:from>
      <xdr:col>10</xdr:col>
      <xdr:colOff>180975</xdr:colOff>
      <xdr:row>43</xdr:row>
      <xdr:rowOff>0</xdr:rowOff>
    </xdr:from>
    <xdr:to>
      <xdr:col>11</xdr:col>
      <xdr:colOff>9525</xdr:colOff>
      <xdr:row>44</xdr:row>
      <xdr:rowOff>38100</xdr:rowOff>
    </xdr:to>
    <xdr:sp macro="" textlink="">
      <xdr:nvSpPr>
        <xdr:cNvPr id="26674" name="Text Box 1157"/>
        <xdr:cNvSpPr txBox="1">
          <a:spLocks noChangeArrowheads="1"/>
        </xdr:cNvSpPr>
      </xdr:nvSpPr>
      <xdr:spPr bwMode="auto">
        <a:xfrm>
          <a:off x="5362575" y="8515350"/>
          <a:ext cx="76200" cy="200025"/>
        </a:xfrm>
        <a:prstGeom prst="rect">
          <a:avLst/>
        </a:prstGeom>
        <a:noFill/>
        <a:ln w="9525">
          <a:noFill/>
          <a:miter lim="800000"/>
          <a:headEnd/>
          <a:tailEnd/>
        </a:ln>
      </xdr:spPr>
    </xdr:sp>
    <xdr:clientData/>
  </xdr:twoCellAnchor>
  <xdr:twoCellAnchor editAs="oneCell">
    <xdr:from>
      <xdr:col>10</xdr:col>
      <xdr:colOff>180975</xdr:colOff>
      <xdr:row>43</xdr:row>
      <xdr:rowOff>0</xdr:rowOff>
    </xdr:from>
    <xdr:to>
      <xdr:col>11</xdr:col>
      <xdr:colOff>9525</xdr:colOff>
      <xdr:row>44</xdr:row>
      <xdr:rowOff>38100</xdr:rowOff>
    </xdr:to>
    <xdr:sp macro="" textlink="">
      <xdr:nvSpPr>
        <xdr:cNvPr id="26675" name="Text Box 1158"/>
        <xdr:cNvSpPr txBox="1">
          <a:spLocks noChangeArrowheads="1"/>
        </xdr:cNvSpPr>
      </xdr:nvSpPr>
      <xdr:spPr bwMode="auto">
        <a:xfrm>
          <a:off x="5362575" y="8515350"/>
          <a:ext cx="76200" cy="200025"/>
        </a:xfrm>
        <a:prstGeom prst="rect">
          <a:avLst/>
        </a:prstGeom>
        <a:noFill/>
        <a:ln w="9525">
          <a:noFill/>
          <a:miter lim="800000"/>
          <a:headEnd/>
          <a:tailEnd/>
        </a:ln>
      </xdr:spPr>
    </xdr:sp>
    <xdr:clientData/>
  </xdr:twoCellAnchor>
  <xdr:twoCellAnchor editAs="oneCell">
    <xdr:from>
      <xdr:col>10</xdr:col>
      <xdr:colOff>180975</xdr:colOff>
      <xdr:row>43</xdr:row>
      <xdr:rowOff>0</xdr:rowOff>
    </xdr:from>
    <xdr:to>
      <xdr:col>11</xdr:col>
      <xdr:colOff>9525</xdr:colOff>
      <xdr:row>44</xdr:row>
      <xdr:rowOff>38100</xdr:rowOff>
    </xdr:to>
    <xdr:sp macro="" textlink="">
      <xdr:nvSpPr>
        <xdr:cNvPr id="26676" name="Text Box 1159"/>
        <xdr:cNvSpPr txBox="1">
          <a:spLocks noChangeArrowheads="1"/>
        </xdr:cNvSpPr>
      </xdr:nvSpPr>
      <xdr:spPr bwMode="auto">
        <a:xfrm>
          <a:off x="5362575" y="8515350"/>
          <a:ext cx="76200" cy="200025"/>
        </a:xfrm>
        <a:prstGeom prst="rect">
          <a:avLst/>
        </a:prstGeom>
        <a:noFill/>
        <a:ln w="9525">
          <a:noFill/>
          <a:miter lim="800000"/>
          <a:headEnd/>
          <a:tailEnd/>
        </a:ln>
      </xdr:spPr>
    </xdr:sp>
    <xdr:clientData/>
  </xdr:twoCellAnchor>
  <xdr:twoCellAnchor editAs="oneCell">
    <xdr:from>
      <xdr:col>10</xdr:col>
      <xdr:colOff>180975</xdr:colOff>
      <xdr:row>43</xdr:row>
      <xdr:rowOff>0</xdr:rowOff>
    </xdr:from>
    <xdr:to>
      <xdr:col>11</xdr:col>
      <xdr:colOff>9525</xdr:colOff>
      <xdr:row>44</xdr:row>
      <xdr:rowOff>38100</xdr:rowOff>
    </xdr:to>
    <xdr:sp macro="" textlink="">
      <xdr:nvSpPr>
        <xdr:cNvPr id="26677" name="Text Box 1160"/>
        <xdr:cNvSpPr txBox="1">
          <a:spLocks noChangeArrowheads="1"/>
        </xdr:cNvSpPr>
      </xdr:nvSpPr>
      <xdr:spPr bwMode="auto">
        <a:xfrm>
          <a:off x="5362575" y="8515350"/>
          <a:ext cx="76200" cy="200025"/>
        </a:xfrm>
        <a:prstGeom prst="rect">
          <a:avLst/>
        </a:prstGeom>
        <a:noFill/>
        <a:ln w="9525">
          <a:noFill/>
          <a:miter lim="800000"/>
          <a:headEnd/>
          <a:tailEnd/>
        </a:ln>
      </xdr:spPr>
    </xdr:sp>
    <xdr:clientData/>
  </xdr:twoCellAnchor>
  <xdr:twoCellAnchor editAs="oneCell">
    <xdr:from>
      <xdr:col>10</xdr:col>
      <xdr:colOff>180975</xdr:colOff>
      <xdr:row>43</xdr:row>
      <xdr:rowOff>0</xdr:rowOff>
    </xdr:from>
    <xdr:to>
      <xdr:col>11</xdr:col>
      <xdr:colOff>9525</xdr:colOff>
      <xdr:row>44</xdr:row>
      <xdr:rowOff>38100</xdr:rowOff>
    </xdr:to>
    <xdr:sp macro="" textlink="">
      <xdr:nvSpPr>
        <xdr:cNvPr id="26678" name="Text Box 1163"/>
        <xdr:cNvSpPr txBox="1">
          <a:spLocks noChangeArrowheads="1"/>
        </xdr:cNvSpPr>
      </xdr:nvSpPr>
      <xdr:spPr bwMode="auto">
        <a:xfrm>
          <a:off x="5362575" y="8515350"/>
          <a:ext cx="76200" cy="200025"/>
        </a:xfrm>
        <a:prstGeom prst="rect">
          <a:avLst/>
        </a:prstGeom>
        <a:noFill/>
        <a:ln w="9525">
          <a:noFill/>
          <a:miter lim="800000"/>
          <a:headEnd/>
          <a:tailEnd/>
        </a:ln>
      </xdr:spPr>
    </xdr:sp>
    <xdr:clientData/>
  </xdr:twoCellAnchor>
  <xdr:twoCellAnchor editAs="oneCell">
    <xdr:from>
      <xdr:col>10</xdr:col>
      <xdr:colOff>180975</xdr:colOff>
      <xdr:row>43</xdr:row>
      <xdr:rowOff>0</xdr:rowOff>
    </xdr:from>
    <xdr:to>
      <xdr:col>11</xdr:col>
      <xdr:colOff>9525</xdr:colOff>
      <xdr:row>44</xdr:row>
      <xdr:rowOff>38100</xdr:rowOff>
    </xdr:to>
    <xdr:sp macro="" textlink="">
      <xdr:nvSpPr>
        <xdr:cNvPr id="26679" name="Text Box 1164"/>
        <xdr:cNvSpPr txBox="1">
          <a:spLocks noChangeArrowheads="1"/>
        </xdr:cNvSpPr>
      </xdr:nvSpPr>
      <xdr:spPr bwMode="auto">
        <a:xfrm>
          <a:off x="5362575" y="8515350"/>
          <a:ext cx="76200" cy="200025"/>
        </a:xfrm>
        <a:prstGeom prst="rect">
          <a:avLst/>
        </a:prstGeom>
        <a:noFill/>
        <a:ln w="9525">
          <a:noFill/>
          <a:miter lim="800000"/>
          <a:headEnd/>
          <a:tailEnd/>
        </a:ln>
      </xdr:spPr>
    </xdr:sp>
    <xdr:clientData/>
  </xdr:twoCellAnchor>
  <xdr:twoCellAnchor editAs="oneCell">
    <xdr:from>
      <xdr:col>10</xdr:col>
      <xdr:colOff>180975</xdr:colOff>
      <xdr:row>43</xdr:row>
      <xdr:rowOff>0</xdr:rowOff>
    </xdr:from>
    <xdr:to>
      <xdr:col>11</xdr:col>
      <xdr:colOff>9525</xdr:colOff>
      <xdr:row>44</xdr:row>
      <xdr:rowOff>38100</xdr:rowOff>
    </xdr:to>
    <xdr:sp macro="" textlink="">
      <xdr:nvSpPr>
        <xdr:cNvPr id="26680" name="Text Box 1165"/>
        <xdr:cNvSpPr txBox="1">
          <a:spLocks noChangeArrowheads="1"/>
        </xdr:cNvSpPr>
      </xdr:nvSpPr>
      <xdr:spPr bwMode="auto">
        <a:xfrm>
          <a:off x="5362575" y="8515350"/>
          <a:ext cx="76200" cy="200025"/>
        </a:xfrm>
        <a:prstGeom prst="rect">
          <a:avLst/>
        </a:prstGeom>
        <a:noFill/>
        <a:ln w="9525">
          <a:noFill/>
          <a:miter lim="800000"/>
          <a:headEnd/>
          <a:tailEnd/>
        </a:ln>
      </xdr:spPr>
    </xdr:sp>
    <xdr:clientData/>
  </xdr:twoCellAnchor>
  <xdr:twoCellAnchor editAs="oneCell">
    <xdr:from>
      <xdr:col>10</xdr:col>
      <xdr:colOff>180975</xdr:colOff>
      <xdr:row>43</xdr:row>
      <xdr:rowOff>0</xdr:rowOff>
    </xdr:from>
    <xdr:to>
      <xdr:col>11</xdr:col>
      <xdr:colOff>9525</xdr:colOff>
      <xdr:row>44</xdr:row>
      <xdr:rowOff>38100</xdr:rowOff>
    </xdr:to>
    <xdr:sp macro="" textlink="">
      <xdr:nvSpPr>
        <xdr:cNvPr id="26681" name="Text Box 1166"/>
        <xdr:cNvSpPr txBox="1">
          <a:spLocks noChangeArrowheads="1"/>
        </xdr:cNvSpPr>
      </xdr:nvSpPr>
      <xdr:spPr bwMode="auto">
        <a:xfrm>
          <a:off x="5362575" y="8515350"/>
          <a:ext cx="76200" cy="200025"/>
        </a:xfrm>
        <a:prstGeom prst="rect">
          <a:avLst/>
        </a:prstGeom>
        <a:noFill/>
        <a:ln w="9525">
          <a:noFill/>
          <a:miter lim="800000"/>
          <a:headEnd/>
          <a:tailEnd/>
        </a:ln>
      </xdr:spPr>
    </xdr:sp>
    <xdr:clientData/>
  </xdr:twoCellAnchor>
  <xdr:twoCellAnchor editAs="oneCell">
    <xdr:from>
      <xdr:col>10</xdr:col>
      <xdr:colOff>180975</xdr:colOff>
      <xdr:row>43</xdr:row>
      <xdr:rowOff>0</xdr:rowOff>
    </xdr:from>
    <xdr:to>
      <xdr:col>11</xdr:col>
      <xdr:colOff>9525</xdr:colOff>
      <xdr:row>44</xdr:row>
      <xdr:rowOff>38100</xdr:rowOff>
    </xdr:to>
    <xdr:sp macro="" textlink="">
      <xdr:nvSpPr>
        <xdr:cNvPr id="26682" name="Text Box 1167"/>
        <xdr:cNvSpPr txBox="1">
          <a:spLocks noChangeArrowheads="1"/>
        </xdr:cNvSpPr>
      </xdr:nvSpPr>
      <xdr:spPr bwMode="auto">
        <a:xfrm>
          <a:off x="5362575" y="8515350"/>
          <a:ext cx="76200" cy="200025"/>
        </a:xfrm>
        <a:prstGeom prst="rect">
          <a:avLst/>
        </a:prstGeom>
        <a:noFill/>
        <a:ln w="9525">
          <a:noFill/>
          <a:miter lim="800000"/>
          <a:headEnd/>
          <a:tailEnd/>
        </a:ln>
      </xdr:spPr>
    </xdr:sp>
    <xdr:clientData/>
  </xdr:twoCellAnchor>
  <xdr:twoCellAnchor editAs="oneCell">
    <xdr:from>
      <xdr:col>10</xdr:col>
      <xdr:colOff>180975</xdr:colOff>
      <xdr:row>43</xdr:row>
      <xdr:rowOff>0</xdr:rowOff>
    </xdr:from>
    <xdr:to>
      <xdr:col>11</xdr:col>
      <xdr:colOff>9525</xdr:colOff>
      <xdr:row>44</xdr:row>
      <xdr:rowOff>38100</xdr:rowOff>
    </xdr:to>
    <xdr:sp macro="" textlink="">
      <xdr:nvSpPr>
        <xdr:cNvPr id="26683" name="Text Box 1168"/>
        <xdr:cNvSpPr txBox="1">
          <a:spLocks noChangeArrowheads="1"/>
        </xdr:cNvSpPr>
      </xdr:nvSpPr>
      <xdr:spPr bwMode="auto">
        <a:xfrm>
          <a:off x="5362575" y="8515350"/>
          <a:ext cx="76200" cy="200025"/>
        </a:xfrm>
        <a:prstGeom prst="rect">
          <a:avLst/>
        </a:prstGeom>
        <a:noFill/>
        <a:ln w="9525">
          <a:noFill/>
          <a:miter lim="800000"/>
          <a:headEnd/>
          <a:tailEnd/>
        </a:ln>
      </xdr:spPr>
    </xdr:sp>
    <xdr:clientData/>
  </xdr:twoCellAnchor>
  <xdr:twoCellAnchor editAs="oneCell">
    <xdr:from>
      <xdr:col>10</xdr:col>
      <xdr:colOff>180975</xdr:colOff>
      <xdr:row>43</xdr:row>
      <xdr:rowOff>0</xdr:rowOff>
    </xdr:from>
    <xdr:to>
      <xdr:col>11</xdr:col>
      <xdr:colOff>9525</xdr:colOff>
      <xdr:row>44</xdr:row>
      <xdr:rowOff>38100</xdr:rowOff>
    </xdr:to>
    <xdr:sp macro="" textlink="">
      <xdr:nvSpPr>
        <xdr:cNvPr id="26684" name="Text Box 1169"/>
        <xdr:cNvSpPr txBox="1">
          <a:spLocks noChangeArrowheads="1"/>
        </xdr:cNvSpPr>
      </xdr:nvSpPr>
      <xdr:spPr bwMode="auto">
        <a:xfrm>
          <a:off x="5362575" y="8515350"/>
          <a:ext cx="76200" cy="200025"/>
        </a:xfrm>
        <a:prstGeom prst="rect">
          <a:avLst/>
        </a:prstGeom>
        <a:noFill/>
        <a:ln w="9525">
          <a:noFill/>
          <a:miter lim="800000"/>
          <a:headEnd/>
          <a:tailEnd/>
        </a:ln>
      </xdr:spPr>
    </xdr:sp>
    <xdr:clientData/>
  </xdr:twoCellAnchor>
  <xdr:twoCellAnchor editAs="oneCell">
    <xdr:from>
      <xdr:col>10</xdr:col>
      <xdr:colOff>180975</xdr:colOff>
      <xdr:row>43</xdr:row>
      <xdr:rowOff>0</xdr:rowOff>
    </xdr:from>
    <xdr:to>
      <xdr:col>11</xdr:col>
      <xdr:colOff>9525</xdr:colOff>
      <xdr:row>44</xdr:row>
      <xdr:rowOff>38100</xdr:rowOff>
    </xdr:to>
    <xdr:sp macro="" textlink="">
      <xdr:nvSpPr>
        <xdr:cNvPr id="26685" name="Text Box 1170"/>
        <xdr:cNvSpPr txBox="1">
          <a:spLocks noChangeArrowheads="1"/>
        </xdr:cNvSpPr>
      </xdr:nvSpPr>
      <xdr:spPr bwMode="auto">
        <a:xfrm>
          <a:off x="5362575" y="8515350"/>
          <a:ext cx="76200" cy="200025"/>
        </a:xfrm>
        <a:prstGeom prst="rect">
          <a:avLst/>
        </a:prstGeom>
        <a:noFill/>
        <a:ln w="9525">
          <a:noFill/>
          <a:miter lim="800000"/>
          <a:headEnd/>
          <a:tailEnd/>
        </a:ln>
      </xdr:spPr>
    </xdr:sp>
    <xdr:clientData/>
  </xdr:twoCellAnchor>
  <xdr:twoCellAnchor editAs="oneCell">
    <xdr:from>
      <xdr:col>10</xdr:col>
      <xdr:colOff>180975</xdr:colOff>
      <xdr:row>43</xdr:row>
      <xdr:rowOff>0</xdr:rowOff>
    </xdr:from>
    <xdr:to>
      <xdr:col>11</xdr:col>
      <xdr:colOff>9525</xdr:colOff>
      <xdr:row>44</xdr:row>
      <xdr:rowOff>38100</xdr:rowOff>
    </xdr:to>
    <xdr:sp macro="" textlink="">
      <xdr:nvSpPr>
        <xdr:cNvPr id="26686" name="Text Box 1171"/>
        <xdr:cNvSpPr txBox="1">
          <a:spLocks noChangeArrowheads="1"/>
        </xdr:cNvSpPr>
      </xdr:nvSpPr>
      <xdr:spPr bwMode="auto">
        <a:xfrm>
          <a:off x="5362575" y="8515350"/>
          <a:ext cx="76200" cy="200025"/>
        </a:xfrm>
        <a:prstGeom prst="rect">
          <a:avLst/>
        </a:prstGeom>
        <a:noFill/>
        <a:ln w="9525">
          <a:noFill/>
          <a:miter lim="800000"/>
          <a:headEnd/>
          <a:tailEnd/>
        </a:ln>
      </xdr:spPr>
    </xdr:sp>
    <xdr:clientData/>
  </xdr:twoCellAnchor>
  <xdr:twoCellAnchor editAs="oneCell">
    <xdr:from>
      <xdr:col>10</xdr:col>
      <xdr:colOff>180975</xdr:colOff>
      <xdr:row>43</xdr:row>
      <xdr:rowOff>0</xdr:rowOff>
    </xdr:from>
    <xdr:to>
      <xdr:col>11</xdr:col>
      <xdr:colOff>9525</xdr:colOff>
      <xdr:row>44</xdr:row>
      <xdr:rowOff>38100</xdr:rowOff>
    </xdr:to>
    <xdr:sp macro="" textlink="">
      <xdr:nvSpPr>
        <xdr:cNvPr id="26687" name="Text Box 1172"/>
        <xdr:cNvSpPr txBox="1">
          <a:spLocks noChangeArrowheads="1"/>
        </xdr:cNvSpPr>
      </xdr:nvSpPr>
      <xdr:spPr bwMode="auto">
        <a:xfrm>
          <a:off x="5362575" y="8515350"/>
          <a:ext cx="76200" cy="200025"/>
        </a:xfrm>
        <a:prstGeom prst="rect">
          <a:avLst/>
        </a:prstGeom>
        <a:noFill/>
        <a:ln w="9525">
          <a:noFill/>
          <a:miter lim="800000"/>
          <a:headEnd/>
          <a:tailEnd/>
        </a:ln>
      </xdr:spPr>
    </xdr:sp>
    <xdr:clientData/>
  </xdr:twoCellAnchor>
  <xdr:twoCellAnchor editAs="oneCell">
    <xdr:from>
      <xdr:col>10</xdr:col>
      <xdr:colOff>180975</xdr:colOff>
      <xdr:row>43</xdr:row>
      <xdr:rowOff>0</xdr:rowOff>
    </xdr:from>
    <xdr:to>
      <xdr:col>11</xdr:col>
      <xdr:colOff>9525</xdr:colOff>
      <xdr:row>44</xdr:row>
      <xdr:rowOff>38100</xdr:rowOff>
    </xdr:to>
    <xdr:sp macro="" textlink="">
      <xdr:nvSpPr>
        <xdr:cNvPr id="26688" name="Text Box 1173"/>
        <xdr:cNvSpPr txBox="1">
          <a:spLocks noChangeArrowheads="1"/>
        </xdr:cNvSpPr>
      </xdr:nvSpPr>
      <xdr:spPr bwMode="auto">
        <a:xfrm>
          <a:off x="5362575" y="8515350"/>
          <a:ext cx="76200" cy="200025"/>
        </a:xfrm>
        <a:prstGeom prst="rect">
          <a:avLst/>
        </a:prstGeom>
        <a:noFill/>
        <a:ln w="9525">
          <a:noFill/>
          <a:miter lim="800000"/>
          <a:headEnd/>
          <a:tailEnd/>
        </a:ln>
      </xdr:spPr>
    </xdr:sp>
    <xdr:clientData/>
  </xdr:twoCellAnchor>
  <xdr:twoCellAnchor editAs="oneCell">
    <xdr:from>
      <xdr:col>10</xdr:col>
      <xdr:colOff>180975</xdr:colOff>
      <xdr:row>44</xdr:row>
      <xdr:rowOff>0</xdr:rowOff>
    </xdr:from>
    <xdr:to>
      <xdr:col>11</xdr:col>
      <xdr:colOff>9525</xdr:colOff>
      <xdr:row>45</xdr:row>
      <xdr:rowOff>38100</xdr:rowOff>
    </xdr:to>
    <xdr:sp macro="" textlink="">
      <xdr:nvSpPr>
        <xdr:cNvPr id="26689" name="Text Box 1174"/>
        <xdr:cNvSpPr txBox="1">
          <a:spLocks noChangeArrowheads="1"/>
        </xdr:cNvSpPr>
      </xdr:nvSpPr>
      <xdr:spPr bwMode="auto">
        <a:xfrm>
          <a:off x="5362575" y="8677275"/>
          <a:ext cx="76200" cy="200025"/>
        </a:xfrm>
        <a:prstGeom prst="rect">
          <a:avLst/>
        </a:prstGeom>
        <a:noFill/>
        <a:ln w="9525">
          <a:noFill/>
          <a:miter lim="800000"/>
          <a:headEnd/>
          <a:tailEnd/>
        </a:ln>
      </xdr:spPr>
    </xdr:sp>
    <xdr:clientData/>
  </xdr:twoCellAnchor>
  <xdr:twoCellAnchor editAs="oneCell">
    <xdr:from>
      <xdr:col>10</xdr:col>
      <xdr:colOff>180975</xdr:colOff>
      <xdr:row>44</xdr:row>
      <xdr:rowOff>0</xdr:rowOff>
    </xdr:from>
    <xdr:to>
      <xdr:col>11</xdr:col>
      <xdr:colOff>9525</xdr:colOff>
      <xdr:row>45</xdr:row>
      <xdr:rowOff>38100</xdr:rowOff>
    </xdr:to>
    <xdr:sp macro="" textlink="">
      <xdr:nvSpPr>
        <xdr:cNvPr id="26690" name="Text Box 1175"/>
        <xdr:cNvSpPr txBox="1">
          <a:spLocks noChangeArrowheads="1"/>
        </xdr:cNvSpPr>
      </xdr:nvSpPr>
      <xdr:spPr bwMode="auto">
        <a:xfrm>
          <a:off x="5362575" y="8677275"/>
          <a:ext cx="76200" cy="200025"/>
        </a:xfrm>
        <a:prstGeom prst="rect">
          <a:avLst/>
        </a:prstGeom>
        <a:noFill/>
        <a:ln w="9525">
          <a:noFill/>
          <a:miter lim="800000"/>
          <a:headEnd/>
          <a:tailEnd/>
        </a:ln>
      </xdr:spPr>
    </xdr:sp>
    <xdr:clientData/>
  </xdr:twoCellAnchor>
  <xdr:twoCellAnchor editAs="oneCell">
    <xdr:from>
      <xdr:col>10</xdr:col>
      <xdr:colOff>180975</xdr:colOff>
      <xdr:row>44</xdr:row>
      <xdr:rowOff>0</xdr:rowOff>
    </xdr:from>
    <xdr:to>
      <xdr:col>11</xdr:col>
      <xdr:colOff>9525</xdr:colOff>
      <xdr:row>45</xdr:row>
      <xdr:rowOff>38100</xdr:rowOff>
    </xdr:to>
    <xdr:sp macro="" textlink="">
      <xdr:nvSpPr>
        <xdr:cNvPr id="26691" name="Text Box 1176"/>
        <xdr:cNvSpPr txBox="1">
          <a:spLocks noChangeArrowheads="1"/>
        </xdr:cNvSpPr>
      </xdr:nvSpPr>
      <xdr:spPr bwMode="auto">
        <a:xfrm>
          <a:off x="5362575" y="8677275"/>
          <a:ext cx="76200" cy="200025"/>
        </a:xfrm>
        <a:prstGeom prst="rect">
          <a:avLst/>
        </a:prstGeom>
        <a:noFill/>
        <a:ln w="9525">
          <a:noFill/>
          <a:miter lim="800000"/>
          <a:headEnd/>
          <a:tailEnd/>
        </a:ln>
      </xdr:spPr>
    </xdr:sp>
    <xdr:clientData/>
  </xdr:twoCellAnchor>
  <xdr:twoCellAnchor editAs="oneCell">
    <xdr:from>
      <xdr:col>10</xdr:col>
      <xdr:colOff>180975</xdr:colOff>
      <xdr:row>44</xdr:row>
      <xdr:rowOff>0</xdr:rowOff>
    </xdr:from>
    <xdr:to>
      <xdr:col>11</xdr:col>
      <xdr:colOff>9525</xdr:colOff>
      <xdr:row>45</xdr:row>
      <xdr:rowOff>38100</xdr:rowOff>
    </xdr:to>
    <xdr:sp macro="" textlink="">
      <xdr:nvSpPr>
        <xdr:cNvPr id="26692" name="Text Box 1177"/>
        <xdr:cNvSpPr txBox="1">
          <a:spLocks noChangeArrowheads="1"/>
        </xdr:cNvSpPr>
      </xdr:nvSpPr>
      <xdr:spPr bwMode="auto">
        <a:xfrm>
          <a:off x="5362575" y="8677275"/>
          <a:ext cx="76200" cy="200025"/>
        </a:xfrm>
        <a:prstGeom prst="rect">
          <a:avLst/>
        </a:prstGeom>
        <a:noFill/>
        <a:ln w="9525">
          <a:noFill/>
          <a:miter lim="800000"/>
          <a:headEnd/>
          <a:tailEnd/>
        </a:ln>
      </xdr:spPr>
    </xdr:sp>
    <xdr:clientData/>
  </xdr:twoCellAnchor>
  <xdr:twoCellAnchor editAs="oneCell">
    <xdr:from>
      <xdr:col>10</xdr:col>
      <xdr:colOff>180975</xdr:colOff>
      <xdr:row>44</xdr:row>
      <xdr:rowOff>0</xdr:rowOff>
    </xdr:from>
    <xdr:to>
      <xdr:col>11</xdr:col>
      <xdr:colOff>9525</xdr:colOff>
      <xdr:row>45</xdr:row>
      <xdr:rowOff>38100</xdr:rowOff>
    </xdr:to>
    <xdr:sp macro="" textlink="">
      <xdr:nvSpPr>
        <xdr:cNvPr id="26693" name="Text Box 1178"/>
        <xdr:cNvSpPr txBox="1">
          <a:spLocks noChangeArrowheads="1"/>
        </xdr:cNvSpPr>
      </xdr:nvSpPr>
      <xdr:spPr bwMode="auto">
        <a:xfrm>
          <a:off x="5362575" y="8677275"/>
          <a:ext cx="76200" cy="200025"/>
        </a:xfrm>
        <a:prstGeom prst="rect">
          <a:avLst/>
        </a:prstGeom>
        <a:noFill/>
        <a:ln w="9525">
          <a:noFill/>
          <a:miter lim="800000"/>
          <a:headEnd/>
          <a:tailEnd/>
        </a:ln>
      </xdr:spPr>
    </xdr:sp>
    <xdr:clientData/>
  </xdr:twoCellAnchor>
  <xdr:twoCellAnchor editAs="oneCell">
    <xdr:from>
      <xdr:col>10</xdr:col>
      <xdr:colOff>180975</xdr:colOff>
      <xdr:row>44</xdr:row>
      <xdr:rowOff>0</xdr:rowOff>
    </xdr:from>
    <xdr:to>
      <xdr:col>11</xdr:col>
      <xdr:colOff>9525</xdr:colOff>
      <xdr:row>45</xdr:row>
      <xdr:rowOff>38100</xdr:rowOff>
    </xdr:to>
    <xdr:sp macro="" textlink="">
      <xdr:nvSpPr>
        <xdr:cNvPr id="26694" name="Text Box 1179"/>
        <xdr:cNvSpPr txBox="1">
          <a:spLocks noChangeArrowheads="1"/>
        </xdr:cNvSpPr>
      </xdr:nvSpPr>
      <xdr:spPr bwMode="auto">
        <a:xfrm>
          <a:off x="5362575" y="8677275"/>
          <a:ext cx="76200" cy="200025"/>
        </a:xfrm>
        <a:prstGeom prst="rect">
          <a:avLst/>
        </a:prstGeom>
        <a:noFill/>
        <a:ln w="9525">
          <a:noFill/>
          <a:miter lim="800000"/>
          <a:headEnd/>
          <a:tailEnd/>
        </a:ln>
      </xdr:spPr>
    </xdr:sp>
    <xdr:clientData/>
  </xdr:twoCellAnchor>
  <xdr:twoCellAnchor editAs="oneCell">
    <xdr:from>
      <xdr:col>10</xdr:col>
      <xdr:colOff>180975</xdr:colOff>
      <xdr:row>44</xdr:row>
      <xdr:rowOff>0</xdr:rowOff>
    </xdr:from>
    <xdr:to>
      <xdr:col>11</xdr:col>
      <xdr:colOff>9525</xdr:colOff>
      <xdr:row>45</xdr:row>
      <xdr:rowOff>38100</xdr:rowOff>
    </xdr:to>
    <xdr:sp macro="" textlink="">
      <xdr:nvSpPr>
        <xdr:cNvPr id="26695" name="Text Box 1180"/>
        <xdr:cNvSpPr txBox="1">
          <a:spLocks noChangeArrowheads="1"/>
        </xdr:cNvSpPr>
      </xdr:nvSpPr>
      <xdr:spPr bwMode="auto">
        <a:xfrm>
          <a:off x="5362575" y="8677275"/>
          <a:ext cx="76200" cy="200025"/>
        </a:xfrm>
        <a:prstGeom prst="rect">
          <a:avLst/>
        </a:prstGeom>
        <a:noFill/>
        <a:ln w="9525">
          <a:noFill/>
          <a:miter lim="800000"/>
          <a:headEnd/>
          <a:tailEnd/>
        </a:ln>
      </xdr:spPr>
    </xdr:sp>
    <xdr:clientData/>
  </xdr:twoCellAnchor>
  <xdr:twoCellAnchor editAs="oneCell">
    <xdr:from>
      <xdr:col>10</xdr:col>
      <xdr:colOff>180975</xdr:colOff>
      <xdr:row>44</xdr:row>
      <xdr:rowOff>0</xdr:rowOff>
    </xdr:from>
    <xdr:to>
      <xdr:col>11</xdr:col>
      <xdr:colOff>9525</xdr:colOff>
      <xdr:row>45</xdr:row>
      <xdr:rowOff>38100</xdr:rowOff>
    </xdr:to>
    <xdr:sp macro="" textlink="">
      <xdr:nvSpPr>
        <xdr:cNvPr id="26696" name="Text Box 1181"/>
        <xdr:cNvSpPr txBox="1">
          <a:spLocks noChangeArrowheads="1"/>
        </xdr:cNvSpPr>
      </xdr:nvSpPr>
      <xdr:spPr bwMode="auto">
        <a:xfrm>
          <a:off x="5362575" y="8677275"/>
          <a:ext cx="76200" cy="200025"/>
        </a:xfrm>
        <a:prstGeom prst="rect">
          <a:avLst/>
        </a:prstGeom>
        <a:noFill/>
        <a:ln w="9525">
          <a:noFill/>
          <a:miter lim="800000"/>
          <a:headEnd/>
          <a:tailEnd/>
        </a:ln>
      </xdr:spPr>
    </xdr:sp>
    <xdr:clientData/>
  </xdr:twoCellAnchor>
  <xdr:twoCellAnchor editAs="oneCell">
    <xdr:from>
      <xdr:col>10</xdr:col>
      <xdr:colOff>180975</xdr:colOff>
      <xdr:row>44</xdr:row>
      <xdr:rowOff>0</xdr:rowOff>
    </xdr:from>
    <xdr:to>
      <xdr:col>11</xdr:col>
      <xdr:colOff>9525</xdr:colOff>
      <xdr:row>45</xdr:row>
      <xdr:rowOff>38100</xdr:rowOff>
    </xdr:to>
    <xdr:sp macro="" textlink="">
      <xdr:nvSpPr>
        <xdr:cNvPr id="26697" name="Text Box 1182"/>
        <xdr:cNvSpPr txBox="1">
          <a:spLocks noChangeArrowheads="1"/>
        </xdr:cNvSpPr>
      </xdr:nvSpPr>
      <xdr:spPr bwMode="auto">
        <a:xfrm>
          <a:off x="5362575" y="8677275"/>
          <a:ext cx="76200" cy="200025"/>
        </a:xfrm>
        <a:prstGeom prst="rect">
          <a:avLst/>
        </a:prstGeom>
        <a:noFill/>
        <a:ln w="9525">
          <a:noFill/>
          <a:miter lim="800000"/>
          <a:headEnd/>
          <a:tailEnd/>
        </a:ln>
      </xdr:spPr>
    </xdr:sp>
    <xdr:clientData/>
  </xdr:twoCellAnchor>
  <xdr:twoCellAnchor editAs="oneCell">
    <xdr:from>
      <xdr:col>10</xdr:col>
      <xdr:colOff>180975</xdr:colOff>
      <xdr:row>44</xdr:row>
      <xdr:rowOff>0</xdr:rowOff>
    </xdr:from>
    <xdr:to>
      <xdr:col>11</xdr:col>
      <xdr:colOff>9525</xdr:colOff>
      <xdr:row>45</xdr:row>
      <xdr:rowOff>38100</xdr:rowOff>
    </xdr:to>
    <xdr:sp macro="" textlink="">
      <xdr:nvSpPr>
        <xdr:cNvPr id="26698" name="Text Box 1183"/>
        <xdr:cNvSpPr txBox="1">
          <a:spLocks noChangeArrowheads="1"/>
        </xdr:cNvSpPr>
      </xdr:nvSpPr>
      <xdr:spPr bwMode="auto">
        <a:xfrm>
          <a:off x="5362575" y="8677275"/>
          <a:ext cx="76200" cy="200025"/>
        </a:xfrm>
        <a:prstGeom prst="rect">
          <a:avLst/>
        </a:prstGeom>
        <a:noFill/>
        <a:ln w="9525">
          <a:noFill/>
          <a:miter lim="800000"/>
          <a:headEnd/>
          <a:tailEnd/>
        </a:ln>
      </xdr:spPr>
    </xdr:sp>
    <xdr:clientData/>
  </xdr:twoCellAnchor>
  <xdr:twoCellAnchor editAs="oneCell">
    <xdr:from>
      <xdr:col>10</xdr:col>
      <xdr:colOff>180975</xdr:colOff>
      <xdr:row>44</xdr:row>
      <xdr:rowOff>0</xdr:rowOff>
    </xdr:from>
    <xdr:to>
      <xdr:col>11</xdr:col>
      <xdr:colOff>9525</xdr:colOff>
      <xdr:row>45</xdr:row>
      <xdr:rowOff>38100</xdr:rowOff>
    </xdr:to>
    <xdr:sp macro="" textlink="">
      <xdr:nvSpPr>
        <xdr:cNvPr id="26699" name="Text Box 1184"/>
        <xdr:cNvSpPr txBox="1">
          <a:spLocks noChangeArrowheads="1"/>
        </xdr:cNvSpPr>
      </xdr:nvSpPr>
      <xdr:spPr bwMode="auto">
        <a:xfrm>
          <a:off x="5362575" y="8677275"/>
          <a:ext cx="76200" cy="200025"/>
        </a:xfrm>
        <a:prstGeom prst="rect">
          <a:avLst/>
        </a:prstGeom>
        <a:noFill/>
        <a:ln w="9525">
          <a:noFill/>
          <a:miter lim="800000"/>
          <a:headEnd/>
          <a:tailEnd/>
        </a:ln>
      </xdr:spPr>
    </xdr:sp>
    <xdr:clientData/>
  </xdr:twoCellAnchor>
  <xdr:twoCellAnchor editAs="oneCell">
    <xdr:from>
      <xdr:col>10</xdr:col>
      <xdr:colOff>180975</xdr:colOff>
      <xdr:row>44</xdr:row>
      <xdr:rowOff>0</xdr:rowOff>
    </xdr:from>
    <xdr:to>
      <xdr:col>11</xdr:col>
      <xdr:colOff>9525</xdr:colOff>
      <xdr:row>45</xdr:row>
      <xdr:rowOff>38100</xdr:rowOff>
    </xdr:to>
    <xdr:sp macro="" textlink="">
      <xdr:nvSpPr>
        <xdr:cNvPr id="26700" name="Text Box 1185"/>
        <xdr:cNvSpPr txBox="1">
          <a:spLocks noChangeArrowheads="1"/>
        </xdr:cNvSpPr>
      </xdr:nvSpPr>
      <xdr:spPr bwMode="auto">
        <a:xfrm>
          <a:off x="5362575" y="8677275"/>
          <a:ext cx="76200" cy="200025"/>
        </a:xfrm>
        <a:prstGeom prst="rect">
          <a:avLst/>
        </a:prstGeom>
        <a:noFill/>
        <a:ln w="9525">
          <a:noFill/>
          <a:miter lim="800000"/>
          <a:headEnd/>
          <a:tailEnd/>
        </a:ln>
      </xdr:spPr>
    </xdr:sp>
    <xdr:clientData/>
  </xdr:twoCellAnchor>
  <xdr:twoCellAnchor editAs="oneCell">
    <xdr:from>
      <xdr:col>10</xdr:col>
      <xdr:colOff>180975</xdr:colOff>
      <xdr:row>44</xdr:row>
      <xdr:rowOff>0</xdr:rowOff>
    </xdr:from>
    <xdr:to>
      <xdr:col>11</xdr:col>
      <xdr:colOff>9525</xdr:colOff>
      <xdr:row>45</xdr:row>
      <xdr:rowOff>38100</xdr:rowOff>
    </xdr:to>
    <xdr:sp macro="" textlink="">
      <xdr:nvSpPr>
        <xdr:cNvPr id="26701" name="Text Box 1186"/>
        <xdr:cNvSpPr txBox="1">
          <a:spLocks noChangeArrowheads="1"/>
        </xdr:cNvSpPr>
      </xdr:nvSpPr>
      <xdr:spPr bwMode="auto">
        <a:xfrm>
          <a:off x="5362575" y="8677275"/>
          <a:ext cx="76200" cy="200025"/>
        </a:xfrm>
        <a:prstGeom prst="rect">
          <a:avLst/>
        </a:prstGeom>
        <a:noFill/>
        <a:ln w="9525">
          <a:noFill/>
          <a:miter lim="800000"/>
          <a:headEnd/>
          <a:tailEnd/>
        </a:ln>
      </xdr:spPr>
    </xdr:sp>
    <xdr:clientData/>
  </xdr:twoCellAnchor>
  <xdr:twoCellAnchor editAs="oneCell">
    <xdr:from>
      <xdr:col>10</xdr:col>
      <xdr:colOff>180975</xdr:colOff>
      <xdr:row>44</xdr:row>
      <xdr:rowOff>0</xdr:rowOff>
    </xdr:from>
    <xdr:to>
      <xdr:col>11</xdr:col>
      <xdr:colOff>9525</xdr:colOff>
      <xdr:row>45</xdr:row>
      <xdr:rowOff>38100</xdr:rowOff>
    </xdr:to>
    <xdr:sp macro="" textlink="">
      <xdr:nvSpPr>
        <xdr:cNvPr id="26702" name="Text Box 1187"/>
        <xdr:cNvSpPr txBox="1">
          <a:spLocks noChangeArrowheads="1"/>
        </xdr:cNvSpPr>
      </xdr:nvSpPr>
      <xdr:spPr bwMode="auto">
        <a:xfrm>
          <a:off x="5362575" y="8677275"/>
          <a:ext cx="76200" cy="200025"/>
        </a:xfrm>
        <a:prstGeom prst="rect">
          <a:avLst/>
        </a:prstGeom>
        <a:noFill/>
        <a:ln w="9525">
          <a:noFill/>
          <a:miter lim="800000"/>
          <a:headEnd/>
          <a:tailEnd/>
        </a:ln>
      </xdr:spPr>
    </xdr:sp>
    <xdr:clientData/>
  </xdr:twoCellAnchor>
  <xdr:twoCellAnchor editAs="oneCell">
    <xdr:from>
      <xdr:col>10</xdr:col>
      <xdr:colOff>180975</xdr:colOff>
      <xdr:row>44</xdr:row>
      <xdr:rowOff>0</xdr:rowOff>
    </xdr:from>
    <xdr:to>
      <xdr:col>11</xdr:col>
      <xdr:colOff>9525</xdr:colOff>
      <xdr:row>45</xdr:row>
      <xdr:rowOff>38100</xdr:rowOff>
    </xdr:to>
    <xdr:sp macro="" textlink="">
      <xdr:nvSpPr>
        <xdr:cNvPr id="26703" name="Text Box 1188"/>
        <xdr:cNvSpPr txBox="1">
          <a:spLocks noChangeArrowheads="1"/>
        </xdr:cNvSpPr>
      </xdr:nvSpPr>
      <xdr:spPr bwMode="auto">
        <a:xfrm>
          <a:off x="5362575" y="8677275"/>
          <a:ext cx="76200" cy="200025"/>
        </a:xfrm>
        <a:prstGeom prst="rect">
          <a:avLst/>
        </a:prstGeom>
        <a:noFill/>
        <a:ln w="9525">
          <a:noFill/>
          <a:miter lim="800000"/>
          <a:headEnd/>
          <a:tailEnd/>
        </a:ln>
      </xdr:spPr>
    </xdr:sp>
    <xdr:clientData/>
  </xdr:twoCellAnchor>
  <xdr:twoCellAnchor editAs="oneCell">
    <xdr:from>
      <xdr:col>10</xdr:col>
      <xdr:colOff>180975</xdr:colOff>
      <xdr:row>44</xdr:row>
      <xdr:rowOff>0</xdr:rowOff>
    </xdr:from>
    <xdr:to>
      <xdr:col>11</xdr:col>
      <xdr:colOff>9525</xdr:colOff>
      <xdr:row>45</xdr:row>
      <xdr:rowOff>38100</xdr:rowOff>
    </xdr:to>
    <xdr:sp macro="" textlink="">
      <xdr:nvSpPr>
        <xdr:cNvPr id="26704" name="Text Box 1189"/>
        <xdr:cNvSpPr txBox="1">
          <a:spLocks noChangeArrowheads="1"/>
        </xdr:cNvSpPr>
      </xdr:nvSpPr>
      <xdr:spPr bwMode="auto">
        <a:xfrm>
          <a:off x="5362575" y="8677275"/>
          <a:ext cx="76200" cy="200025"/>
        </a:xfrm>
        <a:prstGeom prst="rect">
          <a:avLst/>
        </a:prstGeom>
        <a:noFill/>
        <a:ln w="9525">
          <a:noFill/>
          <a:miter lim="800000"/>
          <a:headEnd/>
          <a:tailEnd/>
        </a:ln>
      </xdr:spPr>
    </xdr:sp>
    <xdr:clientData/>
  </xdr:twoCellAnchor>
  <xdr:twoCellAnchor editAs="oneCell">
    <xdr:from>
      <xdr:col>10</xdr:col>
      <xdr:colOff>180975</xdr:colOff>
      <xdr:row>44</xdr:row>
      <xdr:rowOff>0</xdr:rowOff>
    </xdr:from>
    <xdr:to>
      <xdr:col>11</xdr:col>
      <xdr:colOff>9525</xdr:colOff>
      <xdr:row>45</xdr:row>
      <xdr:rowOff>38100</xdr:rowOff>
    </xdr:to>
    <xdr:sp macro="" textlink="">
      <xdr:nvSpPr>
        <xdr:cNvPr id="26705" name="Text Box 1190"/>
        <xdr:cNvSpPr txBox="1">
          <a:spLocks noChangeArrowheads="1"/>
        </xdr:cNvSpPr>
      </xdr:nvSpPr>
      <xdr:spPr bwMode="auto">
        <a:xfrm>
          <a:off x="5362575" y="8677275"/>
          <a:ext cx="76200" cy="200025"/>
        </a:xfrm>
        <a:prstGeom prst="rect">
          <a:avLst/>
        </a:prstGeom>
        <a:noFill/>
        <a:ln w="9525">
          <a:noFill/>
          <a:miter lim="800000"/>
          <a:headEnd/>
          <a:tailEnd/>
        </a:ln>
      </xdr:spPr>
    </xdr:sp>
    <xdr:clientData/>
  </xdr:twoCellAnchor>
  <xdr:twoCellAnchor editAs="oneCell">
    <xdr:from>
      <xdr:col>10</xdr:col>
      <xdr:colOff>180975</xdr:colOff>
      <xdr:row>44</xdr:row>
      <xdr:rowOff>0</xdr:rowOff>
    </xdr:from>
    <xdr:to>
      <xdr:col>11</xdr:col>
      <xdr:colOff>9525</xdr:colOff>
      <xdr:row>45</xdr:row>
      <xdr:rowOff>38100</xdr:rowOff>
    </xdr:to>
    <xdr:sp macro="" textlink="">
      <xdr:nvSpPr>
        <xdr:cNvPr id="26706" name="Text Box 1191"/>
        <xdr:cNvSpPr txBox="1">
          <a:spLocks noChangeArrowheads="1"/>
        </xdr:cNvSpPr>
      </xdr:nvSpPr>
      <xdr:spPr bwMode="auto">
        <a:xfrm>
          <a:off x="5362575" y="8677275"/>
          <a:ext cx="76200" cy="200025"/>
        </a:xfrm>
        <a:prstGeom prst="rect">
          <a:avLst/>
        </a:prstGeom>
        <a:noFill/>
        <a:ln w="9525">
          <a:noFill/>
          <a:miter lim="800000"/>
          <a:headEnd/>
          <a:tailEnd/>
        </a:ln>
      </xdr:spPr>
    </xdr:sp>
    <xdr:clientData/>
  </xdr:twoCellAnchor>
  <xdr:twoCellAnchor editAs="oneCell">
    <xdr:from>
      <xdr:col>10</xdr:col>
      <xdr:colOff>180975</xdr:colOff>
      <xdr:row>44</xdr:row>
      <xdr:rowOff>0</xdr:rowOff>
    </xdr:from>
    <xdr:to>
      <xdr:col>11</xdr:col>
      <xdr:colOff>9525</xdr:colOff>
      <xdr:row>45</xdr:row>
      <xdr:rowOff>38100</xdr:rowOff>
    </xdr:to>
    <xdr:sp macro="" textlink="">
      <xdr:nvSpPr>
        <xdr:cNvPr id="26707" name="Text Box 1192"/>
        <xdr:cNvSpPr txBox="1">
          <a:spLocks noChangeArrowheads="1"/>
        </xdr:cNvSpPr>
      </xdr:nvSpPr>
      <xdr:spPr bwMode="auto">
        <a:xfrm>
          <a:off x="5362575" y="8677275"/>
          <a:ext cx="76200" cy="200025"/>
        </a:xfrm>
        <a:prstGeom prst="rect">
          <a:avLst/>
        </a:prstGeom>
        <a:noFill/>
        <a:ln w="9525">
          <a:noFill/>
          <a:miter lim="800000"/>
          <a:headEnd/>
          <a:tailEnd/>
        </a:ln>
      </xdr:spPr>
    </xdr:sp>
    <xdr:clientData/>
  </xdr:twoCellAnchor>
  <xdr:twoCellAnchor editAs="oneCell">
    <xdr:from>
      <xdr:col>10</xdr:col>
      <xdr:colOff>180975</xdr:colOff>
      <xdr:row>44</xdr:row>
      <xdr:rowOff>0</xdr:rowOff>
    </xdr:from>
    <xdr:to>
      <xdr:col>11</xdr:col>
      <xdr:colOff>9525</xdr:colOff>
      <xdr:row>45</xdr:row>
      <xdr:rowOff>38100</xdr:rowOff>
    </xdr:to>
    <xdr:sp macro="" textlink="">
      <xdr:nvSpPr>
        <xdr:cNvPr id="26708" name="Text Box 1193"/>
        <xdr:cNvSpPr txBox="1">
          <a:spLocks noChangeArrowheads="1"/>
        </xdr:cNvSpPr>
      </xdr:nvSpPr>
      <xdr:spPr bwMode="auto">
        <a:xfrm>
          <a:off x="5362575" y="8677275"/>
          <a:ext cx="76200" cy="200025"/>
        </a:xfrm>
        <a:prstGeom prst="rect">
          <a:avLst/>
        </a:prstGeom>
        <a:noFill/>
        <a:ln w="9525">
          <a:noFill/>
          <a:miter lim="800000"/>
          <a:headEnd/>
          <a:tailEnd/>
        </a:ln>
      </xdr:spPr>
    </xdr:sp>
    <xdr:clientData/>
  </xdr:twoCellAnchor>
  <xdr:twoCellAnchor editAs="oneCell">
    <xdr:from>
      <xdr:col>10</xdr:col>
      <xdr:colOff>180975</xdr:colOff>
      <xdr:row>44</xdr:row>
      <xdr:rowOff>0</xdr:rowOff>
    </xdr:from>
    <xdr:to>
      <xdr:col>11</xdr:col>
      <xdr:colOff>9525</xdr:colOff>
      <xdr:row>45</xdr:row>
      <xdr:rowOff>38100</xdr:rowOff>
    </xdr:to>
    <xdr:sp macro="" textlink="">
      <xdr:nvSpPr>
        <xdr:cNvPr id="26709" name="Text Box 1194"/>
        <xdr:cNvSpPr txBox="1">
          <a:spLocks noChangeArrowheads="1"/>
        </xdr:cNvSpPr>
      </xdr:nvSpPr>
      <xdr:spPr bwMode="auto">
        <a:xfrm>
          <a:off x="5362575" y="8677275"/>
          <a:ext cx="76200" cy="200025"/>
        </a:xfrm>
        <a:prstGeom prst="rect">
          <a:avLst/>
        </a:prstGeom>
        <a:noFill/>
        <a:ln w="9525">
          <a:noFill/>
          <a:miter lim="800000"/>
          <a:headEnd/>
          <a:tailEnd/>
        </a:ln>
      </xdr:spPr>
    </xdr:sp>
    <xdr:clientData/>
  </xdr:twoCellAnchor>
  <xdr:twoCellAnchor editAs="oneCell">
    <xdr:from>
      <xdr:col>10</xdr:col>
      <xdr:colOff>180975</xdr:colOff>
      <xdr:row>44</xdr:row>
      <xdr:rowOff>0</xdr:rowOff>
    </xdr:from>
    <xdr:to>
      <xdr:col>11</xdr:col>
      <xdr:colOff>9525</xdr:colOff>
      <xdr:row>45</xdr:row>
      <xdr:rowOff>38100</xdr:rowOff>
    </xdr:to>
    <xdr:sp macro="" textlink="">
      <xdr:nvSpPr>
        <xdr:cNvPr id="26710" name="Text Box 1195"/>
        <xdr:cNvSpPr txBox="1">
          <a:spLocks noChangeArrowheads="1"/>
        </xdr:cNvSpPr>
      </xdr:nvSpPr>
      <xdr:spPr bwMode="auto">
        <a:xfrm>
          <a:off x="5362575" y="8677275"/>
          <a:ext cx="76200" cy="200025"/>
        </a:xfrm>
        <a:prstGeom prst="rect">
          <a:avLst/>
        </a:prstGeom>
        <a:noFill/>
        <a:ln w="9525">
          <a:noFill/>
          <a:miter lim="800000"/>
          <a:headEnd/>
          <a:tailEnd/>
        </a:ln>
      </xdr:spPr>
    </xdr:sp>
    <xdr:clientData/>
  </xdr:twoCellAnchor>
  <xdr:twoCellAnchor editAs="oneCell">
    <xdr:from>
      <xdr:col>10</xdr:col>
      <xdr:colOff>180975</xdr:colOff>
      <xdr:row>44</xdr:row>
      <xdr:rowOff>0</xdr:rowOff>
    </xdr:from>
    <xdr:to>
      <xdr:col>11</xdr:col>
      <xdr:colOff>9525</xdr:colOff>
      <xdr:row>45</xdr:row>
      <xdr:rowOff>38100</xdr:rowOff>
    </xdr:to>
    <xdr:sp macro="" textlink="">
      <xdr:nvSpPr>
        <xdr:cNvPr id="26711" name="Text Box 1196"/>
        <xdr:cNvSpPr txBox="1">
          <a:spLocks noChangeArrowheads="1"/>
        </xdr:cNvSpPr>
      </xdr:nvSpPr>
      <xdr:spPr bwMode="auto">
        <a:xfrm>
          <a:off x="5362575" y="8677275"/>
          <a:ext cx="76200" cy="200025"/>
        </a:xfrm>
        <a:prstGeom prst="rect">
          <a:avLst/>
        </a:prstGeom>
        <a:noFill/>
        <a:ln w="9525">
          <a:noFill/>
          <a:miter lim="800000"/>
          <a:headEnd/>
          <a:tailEnd/>
        </a:ln>
      </xdr:spPr>
    </xdr:sp>
    <xdr:clientData/>
  </xdr:twoCellAnchor>
  <xdr:twoCellAnchor editAs="oneCell">
    <xdr:from>
      <xdr:col>10</xdr:col>
      <xdr:colOff>180975</xdr:colOff>
      <xdr:row>44</xdr:row>
      <xdr:rowOff>0</xdr:rowOff>
    </xdr:from>
    <xdr:to>
      <xdr:col>11</xdr:col>
      <xdr:colOff>9525</xdr:colOff>
      <xdr:row>45</xdr:row>
      <xdr:rowOff>38100</xdr:rowOff>
    </xdr:to>
    <xdr:sp macro="" textlink="">
      <xdr:nvSpPr>
        <xdr:cNvPr id="26712" name="Text Box 1197"/>
        <xdr:cNvSpPr txBox="1">
          <a:spLocks noChangeArrowheads="1"/>
        </xdr:cNvSpPr>
      </xdr:nvSpPr>
      <xdr:spPr bwMode="auto">
        <a:xfrm>
          <a:off x="5362575" y="8677275"/>
          <a:ext cx="76200" cy="200025"/>
        </a:xfrm>
        <a:prstGeom prst="rect">
          <a:avLst/>
        </a:prstGeom>
        <a:noFill/>
        <a:ln w="9525">
          <a:noFill/>
          <a:miter lim="800000"/>
          <a:headEnd/>
          <a:tailEnd/>
        </a:ln>
      </xdr:spPr>
    </xdr:sp>
    <xdr:clientData/>
  </xdr:twoCellAnchor>
  <xdr:twoCellAnchor editAs="oneCell">
    <xdr:from>
      <xdr:col>10</xdr:col>
      <xdr:colOff>180975</xdr:colOff>
      <xdr:row>45</xdr:row>
      <xdr:rowOff>0</xdr:rowOff>
    </xdr:from>
    <xdr:to>
      <xdr:col>11</xdr:col>
      <xdr:colOff>9525</xdr:colOff>
      <xdr:row>46</xdr:row>
      <xdr:rowOff>57150</xdr:rowOff>
    </xdr:to>
    <xdr:sp macro="" textlink="">
      <xdr:nvSpPr>
        <xdr:cNvPr id="26713" name="Text Box 1198"/>
        <xdr:cNvSpPr txBox="1">
          <a:spLocks noChangeArrowheads="1"/>
        </xdr:cNvSpPr>
      </xdr:nvSpPr>
      <xdr:spPr bwMode="auto">
        <a:xfrm>
          <a:off x="5362575" y="8839200"/>
          <a:ext cx="76200" cy="200025"/>
        </a:xfrm>
        <a:prstGeom prst="rect">
          <a:avLst/>
        </a:prstGeom>
        <a:noFill/>
        <a:ln w="9525">
          <a:noFill/>
          <a:miter lim="800000"/>
          <a:headEnd/>
          <a:tailEnd/>
        </a:ln>
      </xdr:spPr>
    </xdr:sp>
    <xdr:clientData/>
  </xdr:twoCellAnchor>
  <xdr:twoCellAnchor editAs="oneCell">
    <xdr:from>
      <xdr:col>10</xdr:col>
      <xdr:colOff>180975</xdr:colOff>
      <xdr:row>45</xdr:row>
      <xdr:rowOff>0</xdr:rowOff>
    </xdr:from>
    <xdr:to>
      <xdr:col>11</xdr:col>
      <xdr:colOff>9525</xdr:colOff>
      <xdr:row>46</xdr:row>
      <xdr:rowOff>57150</xdr:rowOff>
    </xdr:to>
    <xdr:sp macro="" textlink="">
      <xdr:nvSpPr>
        <xdr:cNvPr id="26714" name="Text Box 1199"/>
        <xdr:cNvSpPr txBox="1">
          <a:spLocks noChangeArrowheads="1"/>
        </xdr:cNvSpPr>
      </xdr:nvSpPr>
      <xdr:spPr bwMode="auto">
        <a:xfrm>
          <a:off x="5362575" y="8839200"/>
          <a:ext cx="76200" cy="200025"/>
        </a:xfrm>
        <a:prstGeom prst="rect">
          <a:avLst/>
        </a:prstGeom>
        <a:noFill/>
        <a:ln w="9525">
          <a:noFill/>
          <a:miter lim="800000"/>
          <a:headEnd/>
          <a:tailEnd/>
        </a:ln>
      </xdr:spPr>
    </xdr:sp>
    <xdr:clientData/>
  </xdr:twoCellAnchor>
  <xdr:twoCellAnchor editAs="oneCell">
    <xdr:from>
      <xdr:col>10</xdr:col>
      <xdr:colOff>180975</xdr:colOff>
      <xdr:row>45</xdr:row>
      <xdr:rowOff>0</xdr:rowOff>
    </xdr:from>
    <xdr:to>
      <xdr:col>11</xdr:col>
      <xdr:colOff>9525</xdr:colOff>
      <xdr:row>46</xdr:row>
      <xdr:rowOff>57150</xdr:rowOff>
    </xdr:to>
    <xdr:sp macro="" textlink="">
      <xdr:nvSpPr>
        <xdr:cNvPr id="26715" name="Text Box 1200"/>
        <xdr:cNvSpPr txBox="1">
          <a:spLocks noChangeArrowheads="1"/>
        </xdr:cNvSpPr>
      </xdr:nvSpPr>
      <xdr:spPr bwMode="auto">
        <a:xfrm>
          <a:off x="5362575" y="8839200"/>
          <a:ext cx="76200" cy="200025"/>
        </a:xfrm>
        <a:prstGeom prst="rect">
          <a:avLst/>
        </a:prstGeom>
        <a:noFill/>
        <a:ln w="9525">
          <a:noFill/>
          <a:miter lim="800000"/>
          <a:headEnd/>
          <a:tailEnd/>
        </a:ln>
      </xdr:spPr>
    </xdr:sp>
    <xdr:clientData/>
  </xdr:twoCellAnchor>
  <xdr:twoCellAnchor editAs="oneCell">
    <xdr:from>
      <xdr:col>10</xdr:col>
      <xdr:colOff>180975</xdr:colOff>
      <xdr:row>45</xdr:row>
      <xdr:rowOff>0</xdr:rowOff>
    </xdr:from>
    <xdr:to>
      <xdr:col>11</xdr:col>
      <xdr:colOff>9525</xdr:colOff>
      <xdr:row>46</xdr:row>
      <xdr:rowOff>57150</xdr:rowOff>
    </xdr:to>
    <xdr:sp macro="" textlink="">
      <xdr:nvSpPr>
        <xdr:cNvPr id="26716" name="Text Box 1201"/>
        <xdr:cNvSpPr txBox="1">
          <a:spLocks noChangeArrowheads="1"/>
        </xdr:cNvSpPr>
      </xdr:nvSpPr>
      <xdr:spPr bwMode="auto">
        <a:xfrm>
          <a:off x="5362575" y="8839200"/>
          <a:ext cx="76200" cy="200025"/>
        </a:xfrm>
        <a:prstGeom prst="rect">
          <a:avLst/>
        </a:prstGeom>
        <a:noFill/>
        <a:ln w="9525">
          <a:noFill/>
          <a:miter lim="800000"/>
          <a:headEnd/>
          <a:tailEnd/>
        </a:ln>
      </xdr:spPr>
    </xdr:sp>
    <xdr:clientData/>
  </xdr:twoCellAnchor>
  <xdr:twoCellAnchor editAs="oneCell">
    <xdr:from>
      <xdr:col>10</xdr:col>
      <xdr:colOff>180975</xdr:colOff>
      <xdr:row>45</xdr:row>
      <xdr:rowOff>0</xdr:rowOff>
    </xdr:from>
    <xdr:to>
      <xdr:col>11</xdr:col>
      <xdr:colOff>9525</xdr:colOff>
      <xdr:row>46</xdr:row>
      <xdr:rowOff>57150</xdr:rowOff>
    </xdr:to>
    <xdr:sp macro="" textlink="">
      <xdr:nvSpPr>
        <xdr:cNvPr id="26717" name="Text Box 1202"/>
        <xdr:cNvSpPr txBox="1">
          <a:spLocks noChangeArrowheads="1"/>
        </xdr:cNvSpPr>
      </xdr:nvSpPr>
      <xdr:spPr bwMode="auto">
        <a:xfrm>
          <a:off x="5362575" y="8839200"/>
          <a:ext cx="76200" cy="200025"/>
        </a:xfrm>
        <a:prstGeom prst="rect">
          <a:avLst/>
        </a:prstGeom>
        <a:noFill/>
        <a:ln w="9525">
          <a:noFill/>
          <a:miter lim="800000"/>
          <a:headEnd/>
          <a:tailEnd/>
        </a:ln>
      </xdr:spPr>
    </xdr:sp>
    <xdr:clientData/>
  </xdr:twoCellAnchor>
  <xdr:twoCellAnchor editAs="oneCell">
    <xdr:from>
      <xdr:col>10</xdr:col>
      <xdr:colOff>180975</xdr:colOff>
      <xdr:row>45</xdr:row>
      <xdr:rowOff>0</xdr:rowOff>
    </xdr:from>
    <xdr:to>
      <xdr:col>11</xdr:col>
      <xdr:colOff>9525</xdr:colOff>
      <xdr:row>46</xdr:row>
      <xdr:rowOff>57150</xdr:rowOff>
    </xdr:to>
    <xdr:sp macro="" textlink="">
      <xdr:nvSpPr>
        <xdr:cNvPr id="26718" name="Text Box 1203"/>
        <xdr:cNvSpPr txBox="1">
          <a:spLocks noChangeArrowheads="1"/>
        </xdr:cNvSpPr>
      </xdr:nvSpPr>
      <xdr:spPr bwMode="auto">
        <a:xfrm>
          <a:off x="5362575" y="8839200"/>
          <a:ext cx="76200" cy="200025"/>
        </a:xfrm>
        <a:prstGeom prst="rect">
          <a:avLst/>
        </a:prstGeom>
        <a:noFill/>
        <a:ln w="9525">
          <a:noFill/>
          <a:miter lim="800000"/>
          <a:headEnd/>
          <a:tailEnd/>
        </a:ln>
      </xdr:spPr>
    </xdr:sp>
    <xdr:clientData/>
  </xdr:twoCellAnchor>
  <xdr:twoCellAnchor editAs="oneCell">
    <xdr:from>
      <xdr:col>10</xdr:col>
      <xdr:colOff>180975</xdr:colOff>
      <xdr:row>45</xdr:row>
      <xdr:rowOff>0</xdr:rowOff>
    </xdr:from>
    <xdr:to>
      <xdr:col>11</xdr:col>
      <xdr:colOff>9525</xdr:colOff>
      <xdr:row>46</xdr:row>
      <xdr:rowOff>57150</xdr:rowOff>
    </xdr:to>
    <xdr:sp macro="" textlink="">
      <xdr:nvSpPr>
        <xdr:cNvPr id="26719" name="Text Box 1204"/>
        <xdr:cNvSpPr txBox="1">
          <a:spLocks noChangeArrowheads="1"/>
        </xdr:cNvSpPr>
      </xdr:nvSpPr>
      <xdr:spPr bwMode="auto">
        <a:xfrm>
          <a:off x="5362575" y="8839200"/>
          <a:ext cx="76200" cy="200025"/>
        </a:xfrm>
        <a:prstGeom prst="rect">
          <a:avLst/>
        </a:prstGeom>
        <a:noFill/>
        <a:ln w="9525">
          <a:noFill/>
          <a:miter lim="800000"/>
          <a:headEnd/>
          <a:tailEnd/>
        </a:ln>
      </xdr:spPr>
    </xdr:sp>
    <xdr:clientData/>
  </xdr:twoCellAnchor>
  <xdr:twoCellAnchor editAs="oneCell">
    <xdr:from>
      <xdr:col>10</xdr:col>
      <xdr:colOff>180975</xdr:colOff>
      <xdr:row>45</xdr:row>
      <xdr:rowOff>0</xdr:rowOff>
    </xdr:from>
    <xdr:to>
      <xdr:col>11</xdr:col>
      <xdr:colOff>9525</xdr:colOff>
      <xdr:row>46</xdr:row>
      <xdr:rowOff>57150</xdr:rowOff>
    </xdr:to>
    <xdr:sp macro="" textlink="">
      <xdr:nvSpPr>
        <xdr:cNvPr id="26720" name="Text Box 1205"/>
        <xdr:cNvSpPr txBox="1">
          <a:spLocks noChangeArrowheads="1"/>
        </xdr:cNvSpPr>
      </xdr:nvSpPr>
      <xdr:spPr bwMode="auto">
        <a:xfrm>
          <a:off x="5362575" y="8839200"/>
          <a:ext cx="76200" cy="200025"/>
        </a:xfrm>
        <a:prstGeom prst="rect">
          <a:avLst/>
        </a:prstGeom>
        <a:noFill/>
        <a:ln w="9525">
          <a:noFill/>
          <a:miter lim="800000"/>
          <a:headEnd/>
          <a:tailEnd/>
        </a:ln>
      </xdr:spPr>
    </xdr:sp>
    <xdr:clientData/>
  </xdr:twoCellAnchor>
  <xdr:twoCellAnchor editAs="oneCell">
    <xdr:from>
      <xdr:col>10</xdr:col>
      <xdr:colOff>180975</xdr:colOff>
      <xdr:row>45</xdr:row>
      <xdr:rowOff>0</xdr:rowOff>
    </xdr:from>
    <xdr:to>
      <xdr:col>11</xdr:col>
      <xdr:colOff>9525</xdr:colOff>
      <xdr:row>46</xdr:row>
      <xdr:rowOff>57150</xdr:rowOff>
    </xdr:to>
    <xdr:sp macro="" textlink="">
      <xdr:nvSpPr>
        <xdr:cNvPr id="26721" name="Text Box 1206"/>
        <xdr:cNvSpPr txBox="1">
          <a:spLocks noChangeArrowheads="1"/>
        </xdr:cNvSpPr>
      </xdr:nvSpPr>
      <xdr:spPr bwMode="auto">
        <a:xfrm>
          <a:off x="5362575" y="8839200"/>
          <a:ext cx="76200" cy="200025"/>
        </a:xfrm>
        <a:prstGeom prst="rect">
          <a:avLst/>
        </a:prstGeom>
        <a:noFill/>
        <a:ln w="9525">
          <a:noFill/>
          <a:miter lim="800000"/>
          <a:headEnd/>
          <a:tailEnd/>
        </a:ln>
      </xdr:spPr>
    </xdr:sp>
    <xdr:clientData/>
  </xdr:twoCellAnchor>
  <xdr:twoCellAnchor editAs="oneCell">
    <xdr:from>
      <xdr:col>10</xdr:col>
      <xdr:colOff>180975</xdr:colOff>
      <xdr:row>45</xdr:row>
      <xdr:rowOff>0</xdr:rowOff>
    </xdr:from>
    <xdr:to>
      <xdr:col>11</xdr:col>
      <xdr:colOff>9525</xdr:colOff>
      <xdr:row>46</xdr:row>
      <xdr:rowOff>57150</xdr:rowOff>
    </xdr:to>
    <xdr:sp macro="" textlink="">
      <xdr:nvSpPr>
        <xdr:cNvPr id="26722" name="Text Box 1207"/>
        <xdr:cNvSpPr txBox="1">
          <a:spLocks noChangeArrowheads="1"/>
        </xdr:cNvSpPr>
      </xdr:nvSpPr>
      <xdr:spPr bwMode="auto">
        <a:xfrm>
          <a:off x="5362575" y="8839200"/>
          <a:ext cx="76200" cy="200025"/>
        </a:xfrm>
        <a:prstGeom prst="rect">
          <a:avLst/>
        </a:prstGeom>
        <a:noFill/>
        <a:ln w="9525">
          <a:noFill/>
          <a:miter lim="800000"/>
          <a:headEnd/>
          <a:tailEnd/>
        </a:ln>
      </xdr:spPr>
    </xdr:sp>
    <xdr:clientData/>
  </xdr:twoCellAnchor>
  <xdr:twoCellAnchor editAs="oneCell">
    <xdr:from>
      <xdr:col>10</xdr:col>
      <xdr:colOff>180975</xdr:colOff>
      <xdr:row>45</xdr:row>
      <xdr:rowOff>0</xdr:rowOff>
    </xdr:from>
    <xdr:to>
      <xdr:col>11</xdr:col>
      <xdr:colOff>9525</xdr:colOff>
      <xdr:row>46</xdr:row>
      <xdr:rowOff>57150</xdr:rowOff>
    </xdr:to>
    <xdr:sp macro="" textlink="">
      <xdr:nvSpPr>
        <xdr:cNvPr id="26723" name="Text Box 1208"/>
        <xdr:cNvSpPr txBox="1">
          <a:spLocks noChangeArrowheads="1"/>
        </xdr:cNvSpPr>
      </xdr:nvSpPr>
      <xdr:spPr bwMode="auto">
        <a:xfrm>
          <a:off x="5362575" y="8839200"/>
          <a:ext cx="76200" cy="200025"/>
        </a:xfrm>
        <a:prstGeom prst="rect">
          <a:avLst/>
        </a:prstGeom>
        <a:noFill/>
        <a:ln w="9525">
          <a:noFill/>
          <a:miter lim="800000"/>
          <a:headEnd/>
          <a:tailEnd/>
        </a:ln>
      </xdr:spPr>
    </xdr:sp>
    <xdr:clientData/>
  </xdr:twoCellAnchor>
  <xdr:twoCellAnchor editAs="oneCell">
    <xdr:from>
      <xdr:col>10</xdr:col>
      <xdr:colOff>180975</xdr:colOff>
      <xdr:row>45</xdr:row>
      <xdr:rowOff>0</xdr:rowOff>
    </xdr:from>
    <xdr:to>
      <xdr:col>11</xdr:col>
      <xdr:colOff>9525</xdr:colOff>
      <xdr:row>46</xdr:row>
      <xdr:rowOff>57150</xdr:rowOff>
    </xdr:to>
    <xdr:sp macro="" textlink="">
      <xdr:nvSpPr>
        <xdr:cNvPr id="26724" name="Text Box 1209"/>
        <xdr:cNvSpPr txBox="1">
          <a:spLocks noChangeArrowheads="1"/>
        </xdr:cNvSpPr>
      </xdr:nvSpPr>
      <xdr:spPr bwMode="auto">
        <a:xfrm>
          <a:off x="5362575" y="8839200"/>
          <a:ext cx="76200" cy="200025"/>
        </a:xfrm>
        <a:prstGeom prst="rect">
          <a:avLst/>
        </a:prstGeom>
        <a:noFill/>
        <a:ln w="9525">
          <a:noFill/>
          <a:miter lim="800000"/>
          <a:headEnd/>
          <a:tailEnd/>
        </a:ln>
      </xdr:spPr>
    </xdr:sp>
    <xdr:clientData/>
  </xdr:twoCellAnchor>
  <xdr:twoCellAnchor editAs="oneCell">
    <xdr:from>
      <xdr:col>10</xdr:col>
      <xdr:colOff>180975</xdr:colOff>
      <xdr:row>45</xdr:row>
      <xdr:rowOff>0</xdr:rowOff>
    </xdr:from>
    <xdr:to>
      <xdr:col>11</xdr:col>
      <xdr:colOff>9525</xdr:colOff>
      <xdr:row>46</xdr:row>
      <xdr:rowOff>57150</xdr:rowOff>
    </xdr:to>
    <xdr:sp macro="" textlink="">
      <xdr:nvSpPr>
        <xdr:cNvPr id="26725" name="Text Box 1210"/>
        <xdr:cNvSpPr txBox="1">
          <a:spLocks noChangeArrowheads="1"/>
        </xdr:cNvSpPr>
      </xdr:nvSpPr>
      <xdr:spPr bwMode="auto">
        <a:xfrm>
          <a:off x="5362575" y="8839200"/>
          <a:ext cx="76200" cy="200025"/>
        </a:xfrm>
        <a:prstGeom prst="rect">
          <a:avLst/>
        </a:prstGeom>
        <a:noFill/>
        <a:ln w="9525">
          <a:noFill/>
          <a:miter lim="800000"/>
          <a:headEnd/>
          <a:tailEnd/>
        </a:ln>
      </xdr:spPr>
    </xdr:sp>
    <xdr:clientData/>
  </xdr:twoCellAnchor>
  <xdr:twoCellAnchor editAs="oneCell">
    <xdr:from>
      <xdr:col>10</xdr:col>
      <xdr:colOff>180975</xdr:colOff>
      <xdr:row>45</xdr:row>
      <xdr:rowOff>0</xdr:rowOff>
    </xdr:from>
    <xdr:to>
      <xdr:col>11</xdr:col>
      <xdr:colOff>9525</xdr:colOff>
      <xdr:row>46</xdr:row>
      <xdr:rowOff>57150</xdr:rowOff>
    </xdr:to>
    <xdr:sp macro="" textlink="">
      <xdr:nvSpPr>
        <xdr:cNvPr id="26726" name="Text Box 1211"/>
        <xdr:cNvSpPr txBox="1">
          <a:spLocks noChangeArrowheads="1"/>
        </xdr:cNvSpPr>
      </xdr:nvSpPr>
      <xdr:spPr bwMode="auto">
        <a:xfrm>
          <a:off x="5362575" y="8839200"/>
          <a:ext cx="76200" cy="200025"/>
        </a:xfrm>
        <a:prstGeom prst="rect">
          <a:avLst/>
        </a:prstGeom>
        <a:noFill/>
        <a:ln w="9525">
          <a:noFill/>
          <a:miter lim="800000"/>
          <a:headEnd/>
          <a:tailEnd/>
        </a:ln>
      </xdr:spPr>
    </xdr:sp>
    <xdr:clientData/>
  </xdr:twoCellAnchor>
  <xdr:twoCellAnchor editAs="oneCell">
    <xdr:from>
      <xdr:col>10</xdr:col>
      <xdr:colOff>180975</xdr:colOff>
      <xdr:row>45</xdr:row>
      <xdr:rowOff>0</xdr:rowOff>
    </xdr:from>
    <xdr:to>
      <xdr:col>11</xdr:col>
      <xdr:colOff>9525</xdr:colOff>
      <xdr:row>46</xdr:row>
      <xdr:rowOff>57150</xdr:rowOff>
    </xdr:to>
    <xdr:sp macro="" textlink="">
      <xdr:nvSpPr>
        <xdr:cNvPr id="26727" name="Text Box 1212"/>
        <xdr:cNvSpPr txBox="1">
          <a:spLocks noChangeArrowheads="1"/>
        </xdr:cNvSpPr>
      </xdr:nvSpPr>
      <xdr:spPr bwMode="auto">
        <a:xfrm>
          <a:off x="5362575" y="8839200"/>
          <a:ext cx="76200" cy="200025"/>
        </a:xfrm>
        <a:prstGeom prst="rect">
          <a:avLst/>
        </a:prstGeom>
        <a:noFill/>
        <a:ln w="9525">
          <a:noFill/>
          <a:miter lim="800000"/>
          <a:headEnd/>
          <a:tailEnd/>
        </a:ln>
      </xdr:spPr>
    </xdr:sp>
    <xdr:clientData/>
  </xdr:twoCellAnchor>
  <xdr:twoCellAnchor editAs="oneCell">
    <xdr:from>
      <xdr:col>10</xdr:col>
      <xdr:colOff>180975</xdr:colOff>
      <xdr:row>45</xdr:row>
      <xdr:rowOff>0</xdr:rowOff>
    </xdr:from>
    <xdr:to>
      <xdr:col>11</xdr:col>
      <xdr:colOff>9525</xdr:colOff>
      <xdr:row>46</xdr:row>
      <xdr:rowOff>57150</xdr:rowOff>
    </xdr:to>
    <xdr:sp macro="" textlink="">
      <xdr:nvSpPr>
        <xdr:cNvPr id="26728" name="Text Box 1213"/>
        <xdr:cNvSpPr txBox="1">
          <a:spLocks noChangeArrowheads="1"/>
        </xdr:cNvSpPr>
      </xdr:nvSpPr>
      <xdr:spPr bwMode="auto">
        <a:xfrm>
          <a:off x="5362575" y="8839200"/>
          <a:ext cx="76200" cy="200025"/>
        </a:xfrm>
        <a:prstGeom prst="rect">
          <a:avLst/>
        </a:prstGeom>
        <a:noFill/>
        <a:ln w="9525">
          <a:noFill/>
          <a:miter lim="800000"/>
          <a:headEnd/>
          <a:tailEnd/>
        </a:ln>
      </xdr:spPr>
    </xdr:sp>
    <xdr:clientData/>
  </xdr:twoCellAnchor>
  <xdr:twoCellAnchor editAs="oneCell">
    <xdr:from>
      <xdr:col>10</xdr:col>
      <xdr:colOff>180975</xdr:colOff>
      <xdr:row>45</xdr:row>
      <xdr:rowOff>0</xdr:rowOff>
    </xdr:from>
    <xdr:to>
      <xdr:col>11</xdr:col>
      <xdr:colOff>9525</xdr:colOff>
      <xdr:row>46</xdr:row>
      <xdr:rowOff>57150</xdr:rowOff>
    </xdr:to>
    <xdr:sp macro="" textlink="">
      <xdr:nvSpPr>
        <xdr:cNvPr id="26729" name="Text Box 1214"/>
        <xdr:cNvSpPr txBox="1">
          <a:spLocks noChangeArrowheads="1"/>
        </xdr:cNvSpPr>
      </xdr:nvSpPr>
      <xdr:spPr bwMode="auto">
        <a:xfrm>
          <a:off x="5362575" y="8839200"/>
          <a:ext cx="76200" cy="200025"/>
        </a:xfrm>
        <a:prstGeom prst="rect">
          <a:avLst/>
        </a:prstGeom>
        <a:noFill/>
        <a:ln w="9525">
          <a:noFill/>
          <a:miter lim="800000"/>
          <a:headEnd/>
          <a:tailEnd/>
        </a:ln>
      </xdr:spPr>
    </xdr:sp>
    <xdr:clientData/>
  </xdr:twoCellAnchor>
  <xdr:twoCellAnchor editAs="oneCell">
    <xdr:from>
      <xdr:col>10</xdr:col>
      <xdr:colOff>180975</xdr:colOff>
      <xdr:row>45</xdr:row>
      <xdr:rowOff>0</xdr:rowOff>
    </xdr:from>
    <xdr:to>
      <xdr:col>11</xdr:col>
      <xdr:colOff>9525</xdr:colOff>
      <xdr:row>46</xdr:row>
      <xdr:rowOff>57150</xdr:rowOff>
    </xdr:to>
    <xdr:sp macro="" textlink="">
      <xdr:nvSpPr>
        <xdr:cNvPr id="26730" name="Text Box 1215"/>
        <xdr:cNvSpPr txBox="1">
          <a:spLocks noChangeArrowheads="1"/>
        </xdr:cNvSpPr>
      </xdr:nvSpPr>
      <xdr:spPr bwMode="auto">
        <a:xfrm>
          <a:off x="5362575" y="8839200"/>
          <a:ext cx="76200" cy="200025"/>
        </a:xfrm>
        <a:prstGeom prst="rect">
          <a:avLst/>
        </a:prstGeom>
        <a:noFill/>
        <a:ln w="9525">
          <a:noFill/>
          <a:miter lim="800000"/>
          <a:headEnd/>
          <a:tailEnd/>
        </a:ln>
      </xdr:spPr>
    </xdr:sp>
    <xdr:clientData/>
  </xdr:twoCellAnchor>
  <xdr:twoCellAnchor editAs="oneCell">
    <xdr:from>
      <xdr:col>10</xdr:col>
      <xdr:colOff>180975</xdr:colOff>
      <xdr:row>45</xdr:row>
      <xdr:rowOff>0</xdr:rowOff>
    </xdr:from>
    <xdr:to>
      <xdr:col>11</xdr:col>
      <xdr:colOff>9525</xdr:colOff>
      <xdr:row>46</xdr:row>
      <xdr:rowOff>57150</xdr:rowOff>
    </xdr:to>
    <xdr:sp macro="" textlink="">
      <xdr:nvSpPr>
        <xdr:cNvPr id="26731" name="Text Box 1216"/>
        <xdr:cNvSpPr txBox="1">
          <a:spLocks noChangeArrowheads="1"/>
        </xdr:cNvSpPr>
      </xdr:nvSpPr>
      <xdr:spPr bwMode="auto">
        <a:xfrm>
          <a:off x="5362575" y="8839200"/>
          <a:ext cx="76200" cy="200025"/>
        </a:xfrm>
        <a:prstGeom prst="rect">
          <a:avLst/>
        </a:prstGeom>
        <a:noFill/>
        <a:ln w="9525">
          <a:noFill/>
          <a:miter lim="800000"/>
          <a:headEnd/>
          <a:tailEnd/>
        </a:ln>
      </xdr:spPr>
    </xdr:sp>
    <xdr:clientData/>
  </xdr:twoCellAnchor>
  <xdr:twoCellAnchor editAs="oneCell">
    <xdr:from>
      <xdr:col>10</xdr:col>
      <xdr:colOff>180975</xdr:colOff>
      <xdr:row>45</xdr:row>
      <xdr:rowOff>0</xdr:rowOff>
    </xdr:from>
    <xdr:to>
      <xdr:col>11</xdr:col>
      <xdr:colOff>9525</xdr:colOff>
      <xdr:row>46</xdr:row>
      <xdr:rowOff>57150</xdr:rowOff>
    </xdr:to>
    <xdr:sp macro="" textlink="">
      <xdr:nvSpPr>
        <xdr:cNvPr id="26732" name="Text Box 1217"/>
        <xdr:cNvSpPr txBox="1">
          <a:spLocks noChangeArrowheads="1"/>
        </xdr:cNvSpPr>
      </xdr:nvSpPr>
      <xdr:spPr bwMode="auto">
        <a:xfrm>
          <a:off x="5362575" y="8839200"/>
          <a:ext cx="76200" cy="200025"/>
        </a:xfrm>
        <a:prstGeom prst="rect">
          <a:avLst/>
        </a:prstGeom>
        <a:noFill/>
        <a:ln w="9525">
          <a:noFill/>
          <a:miter lim="800000"/>
          <a:headEnd/>
          <a:tailEnd/>
        </a:ln>
      </xdr:spPr>
    </xdr:sp>
    <xdr:clientData/>
  </xdr:twoCellAnchor>
  <xdr:twoCellAnchor editAs="oneCell">
    <xdr:from>
      <xdr:col>10</xdr:col>
      <xdr:colOff>180975</xdr:colOff>
      <xdr:row>45</xdr:row>
      <xdr:rowOff>0</xdr:rowOff>
    </xdr:from>
    <xdr:to>
      <xdr:col>11</xdr:col>
      <xdr:colOff>9525</xdr:colOff>
      <xdr:row>46</xdr:row>
      <xdr:rowOff>57150</xdr:rowOff>
    </xdr:to>
    <xdr:sp macro="" textlink="">
      <xdr:nvSpPr>
        <xdr:cNvPr id="26733" name="Text Box 1218"/>
        <xdr:cNvSpPr txBox="1">
          <a:spLocks noChangeArrowheads="1"/>
        </xdr:cNvSpPr>
      </xdr:nvSpPr>
      <xdr:spPr bwMode="auto">
        <a:xfrm>
          <a:off x="5362575" y="8839200"/>
          <a:ext cx="76200" cy="200025"/>
        </a:xfrm>
        <a:prstGeom prst="rect">
          <a:avLst/>
        </a:prstGeom>
        <a:noFill/>
        <a:ln w="9525">
          <a:noFill/>
          <a:miter lim="800000"/>
          <a:headEnd/>
          <a:tailEnd/>
        </a:ln>
      </xdr:spPr>
    </xdr:sp>
    <xdr:clientData/>
  </xdr:twoCellAnchor>
  <xdr:twoCellAnchor editAs="oneCell">
    <xdr:from>
      <xdr:col>10</xdr:col>
      <xdr:colOff>180975</xdr:colOff>
      <xdr:row>45</xdr:row>
      <xdr:rowOff>0</xdr:rowOff>
    </xdr:from>
    <xdr:to>
      <xdr:col>11</xdr:col>
      <xdr:colOff>9525</xdr:colOff>
      <xdr:row>46</xdr:row>
      <xdr:rowOff>57150</xdr:rowOff>
    </xdr:to>
    <xdr:sp macro="" textlink="">
      <xdr:nvSpPr>
        <xdr:cNvPr id="26734" name="Text Box 1219"/>
        <xdr:cNvSpPr txBox="1">
          <a:spLocks noChangeArrowheads="1"/>
        </xdr:cNvSpPr>
      </xdr:nvSpPr>
      <xdr:spPr bwMode="auto">
        <a:xfrm>
          <a:off x="5362575" y="8839200"/>
          <a:ext cx="76200" cy="200025"/>
        </a:xfrm>
        <a:prstGeom prst="rect">
          <a:avLst/>
        </a:prstGeom>
        <a:noFill/>
        <a:ln w="9525">
          <a:noFill/>
          <a:miter lim="800000"/>
          <a:headEnd/>
          <a:tailEnd/>
        </a:ln>
      </xdr:spPr>
    </xdr:sp>
    <xdr:clientData/>
  </xdr:twoCellAnchor>
  <xdr:twoCellAnchor editAs="oneCell">
    <xdr:from>
      <xdr:col>10</xdr:col>
      <xdr:colOff>180975</xdr:colOff>
      <xdr:row>45</xdr:row>
      <xdr:rowOff>0</xdr:rowOff>
    </xdr:from>
    <xdr:to>
      <xdr:col>11</xdr:col>
      <xdr:colOff>9525</xdr:colOff>
      <xdr:row>46</xdr:row>
      <xdr:rowOff>57150</xdr:rowOff>
    </xdr:to>
    <xdr:sp macro="" textlink="">
      <xdr:nvSpPr>
        <xdr:cNvPr id="26735" name="Text Box 1220"/>
        <xdr:cNvSpPr txBox="1">
          <a:spLocks noChangeArrowheads="1"/>
        </xdr:cNvSpPr>
      </xdr:nvSpPr>
      <xdr:spPr bwMode="auto">
        <a:xfrm>
          <a:off x="5362575" y="8839200"/>
          <a:ext cx="76200" cy="200025"/>
        </a:xfrm>
        <a:prstGeom prst="rect">
          <a:avLst/>
        </a:prstGeom>
        <a:noFill/>
        <a:ln w="9525">
          <a:noFill/>
          <a:miter lim="800000"/>
          <a:headEnd/>
          <a:tailEnd/>
        </a:ln>
      </xdr:spPr>
    </xdr:sp>
    <xdr:clientData/>
  </xdr:twoCellAnchor>
  <xdr:twoCellAnchor editAs="oneCell">
    <xdr:from>
      <xdr:col>10</xdr:col>
      <xdr:colOff>180975</xdr:colOff>
      <xdr:row>45</xdr:row>
      <xdr:rowOff>0</xdr:rowOff>
    </xdr:from>
    <xdr:to>
      <xdr:col>11</xdr:col>
      <xdr:colOff>9525</xdr:colOff>
      <xdr:row>46</xdr:row>
      <xdr:rowOff>57150</xdr:rowOff>
    </xdr:to>
    <xdr:sp macro="" textlink="">
      <xdr:nvSpPr>
        <xdr:cNvPr id="26736" name="Text Box 1221"/>
        <xdr:cNvSpPr txBox="1">
          <a:spLocks noChangeArrowheads="1"/>
        </xdr:cNvSpPr>
      </xdr:nvSpPr>
      <xdr:spPr bwMode="auto">
        <a:xfrm>
          <a:off x="5362575" y="8839200"/>
          <a:ext cx="76200" cy="200025"/>
        </a:xfrm>
        <a:prstGeom prst="rect">
          <a:avLst/>
        </a:prstGeom>
        <a:noFill/>
        <a:ln w="9525">
          <a:noFill/>
          <a:miter lim="800000"/>
          <a:headEnd/>
          <a:tailEnd/>
        </a:ln>
      </xdr:spPr>
    </xdr:sp>
    <xdr:clientData/>
  </xdr:twoCellAnchor>
  <xdr:twoCellAnchor editAs="oneCell">
    <xdr:from>
      <xdr:col>10</xdr:col>
      <xdr:colOff>180975</xdr:colOff>
      <xdr:row>45</xdr:row>
      <xdr:rowOff>0</xdr:rowOff>
    </xdr:from>
    <xdr:to>
      <xdr:col>11</xdr:col>
      <xdr:colOff>9525</xdr:colOff>
      <xdr:row>46</xdr:row>
      <xdr:rowOff>57150</xdr:rowOff>
    </xdr:to>
    <xdr:sp macro="" textlink="">
      <xdr:nvSpPr>
        <xdr:cNvPr id="26737" name="Text Box 1222"/>
        <xdr:cNvSpPr txBox="1">
          <a:spLocks noChangeArrowheads="1"/>
        </xdr:cNvSpPr>
      </xdr:nvSpPr>
      <xdr:spPr bwMode="auto">
        <a:xfrm>
          <a:off x="5362575" y="8839200"/>
          <a:ext cx="76200" cy="200025"/>
        </a:xfrm>
        <a:prstGeom prst="rect">
          <a:avLst/>
        </a:prstGeom>
        <a:noFill/>
        <a:ln w="9525">
          <a:noFill/>
          <a:miter lim="800000"/>
          <a:headEnd/>
          <a:tailEnd/>
        </a:ln>
      </xdr:spPr>
    </xdr:sp>
    <xdr:clientData/>
  </xdr:twoCellAnchor>
  <xdr:twoCellAnchor editAs="oneCell">
    <xdr:from>
      <xdr:col>10</xdr:col>
      <xdr:colOff>180975</xdr:colOff>
      <xdr:row>45</xdr:row>
      <xdr:rowOff>0</xdr:rowOff>
    </xdr:from>
    <xdr:to>
      <xdr:col>11</xdr:col>
      <xdr:colOff>9525</xdr:colOff>
      <xdr:row>46</xdr:row>
      <xdr:rowOff>57150</xdr:rowOff>
    </xdr:to>
    <xdr:sp macro="" textlink="">
      <xdr:nvSpPr>
        <xdr:cNvPr id="26738" name="Text Box 1223"/>
        <xdr:cNvSpPr txBox="1">
          <a:spLocks noChangeArrowheads="1"/>
        </xdr:cNvSpPr>
      </xdr:nvSpPr>
      <xdr:spPr bwMode="auto">
        <a:xfrm>
          <a:off x="5362575" y="8839200"/>
          <a:ext cx="76200" cy="200025"/>
        </a:xfrm>
        <a:prstGeom prst="rect">
          <a:avLst/>
        </a:prstGeom>
        <a:noFill/>
        <a:ln w="9525">
          <a:noFill/>
          <a:miter lim="800000"/>
          <a:headEnd/>
          <a:tailEnd/>
        </a:ln>
      </xdr:spPr>
    </xdr:sp>
    <xdr:clientData/>
  </xdr:twoCellAnchor>
  <xdr:twoCellAnchor editAs="oneCell">
    <xdr:from>
      <xdr:col>10</xdr:col>
      <xdr:colOff>180975</xdr:colOff>
      <xdr:row>46</xdr:row>
      <xdr:rowOff>0</xdr:rowOff>
    </xdr:from>
    <xdr:to>
      <xdr:col>11</xdr:col>
      <xdr:colOff>9525</xdr:colOff>
      <xdr:row>47</xdr:row>
      <xdr:rowOff>57150</xdr:rowOff>
    </xdr:to>
    <xdr:sp macro="" textlink="">
      <xdr:nvSpPr>
        <xdr:cNvPr id="26739" name="Text Box 1224"/>
        <xdr:cNvSpPr txBox="1">
          <a:spLocks noChangeArrowheads="1"/>
        </xdr:cNvSpPr>
      </xdr:nvSpPr>
      <xdr:spPr bwMode="auto">
        <a:xfrm>
          <a:off x="5362575" y="8982075"/>
          <a:ext cx="76200" cy="200025"/>
        </a:xfrm>
        <a:prstGeom prst="rect">
          <a:avLst/>
        </a:prstGeom>
        <a:noFill/>
        <a:ln w="9525">
          <a:noFill/>
          <a:miter lim="800000"/>
          <a:headEnd/>
          <a:tailEnd/>
        </a:ln>
      </xdr:spPr>
    </xdr:sp>
    <xdr:clientData/>
  </xdr:twoCellAnchor>
  <xdr:twoCellAnchor editAs="oneCell">
    <xdr:from>
      <xdr:col>10</xdr:col>
      <xdr:colOff>180975</xdr:colOff>
      <xdr:row>46</xdr:row>
      <xdr:rowOff>0</xdr:rowOff>
    </xdr:from>
    <xdr:to>
      <xdr:col>11</xdr:col>
      <xdr:colOff>9525</xdr:colOff>
      <xdr:row>47</xdr:row>
      <xdr:rowOff>57150</xdr:rowOff>
    </xdr:to>
    <xdr:sp macro="" textlink="">
      <xdr:nvSpPr>
        <xdr:cNvPr id="26740" name="Text Box 1225"/>
        <xdr:cNvSpPr txBox="1">
          <a:spLocks noChangeArrowheads="1"/>
        </xdr:cNvSpPr>
      </xdr:nvSpPr>
      <xdr:spPr bwMode="auto">
        <a:xfrm>
          <a:off x="5362575" y="8982075"/>
          <a:ext cx="76200" cy="200025"/>
        </a:xfrm>
        <a:prstGeom prst="rect">
          <a:avLst/>
        </a:prstGeom>
        <a:noFill/>
        <a:ln w="9525">
          <a:noFill/>
          <a:miter lim="800000"/>
          <a:headEnd/>
          <a:tailEnd/>
        </a:ln>
      </xdr:spPr>
    </xdr:sp>
    <xdr:clientData/>
  </xdr:twoCellAnchor>
  <xdr:twoCellAnchor editAs="oneCell">
    <xdr:from>
      <xdr:col>10</xdr:col>
      <xdr:colOff>180975</xdr:colOff>
      <xdr:row>46</xdr:row>
      <xdr:rowOff>0</xdr:rowOff>
    </xdr:from>
    <xdr:to>
      <xdr:col>11</xdr:col>
      <xdr:colOff>9525</xdr:colOff>
      <xdr:row>47</xdr:row>
      <xdr:rowOff>57150</xdr:rowOff>
    </xdr:to>
    <xdr:sp macro="" textlink="">
      <xdr:nvSpPr>
        <xdr:cNvPr id="26741" name="Text Box 1226"/>
        <xdr:cNvSpPr txBox="1">
          <a:spLocks noChangeArrowheads="1"/>
        </xdr:cNvSpPr>
      </xdr:nvSpPr>
      <xdr:spPr bwMode="auto">
        <a:xfrm>
          <a:off x="5362575" y="8982075"/>
          <a:ext cx="76200" cy="200025"/>
        </a:xfrm>
        <a:prstGeom prst="rect">
          <a:avLst/>
        </a:prstGeom>
        <a:noFill/>
        <a:ln w="9525">
          <a:noFill/>
          <a:miter lim="800000"/>
          <a:headEnd/>
          <a:tailEnd/>
        </a:ln>
      </xdr:spPr>
    </xdr:sp>
    <xdr:clientData/>
  </xdr:twoCellAnchor>
  <xdr:twoCellAnchor editAs="oneCell">
    <xdr:from>
      <xdr:col>10</xdr:col>
      <xdr:colOff>180975</xdr:colOff>
      <xdr:row>46</xdr:row>
      <xdr:rowOff>0</xdr:rowOff>
    </xdr:from>
    <xdr:to>
      <xdr:col>11</xdr:col>
      <xdr:colOff>9525</xdr:colOff>
      <xdr:row>47</xdr:row>
      <xdr:rowOff>57150</xdr:rowOff>
    </xdr:to>
    <xdr:sp macro="" textlink="">
      <xdr:nvSpPr>
        <xdr:cNvPr id="26742" name="Text Box 1227"/>
        <xdr:cNvSpPr txBox="1">
          <a:spLocks noChangeArrowheads="1"/>
        </xdr:cNvSpPr>
      </xdr:nvSpPr>
      <xdr:spPr bwMode="auto">
        <a:xfrm>
          <a:off x="5362575" y="8982075"/>
          <a:ext cx="76200" cy="200025"/>
        </a:xfrm>
        <a:prstGeom prst="rect">
          <a:avLst/>
        </a:prstGeom>
        <a:noFill/>
        <a:ln w="9525">
          <a:noFill/>
          <a:miter lim="800000"/>
          <a:headEnd/>
          <a:tailEnd/>
        </a:ln>
      </xdr:spPr>
    </xdr:sp>
    <xdr:clientData/>
  </xdr:twoCellAnchor>
  <xdr:twoCellAnchor editAs="oneCell">
    <xdr:from>
      <xdr:col>10</xdr:col>
      <xdr:colOff>180975</xdr:colOff>
      <xdr:row>46</xdr:row>
      <xdr:rowOff>0</xdr:rowOff>
    </xdr:from>
    <xdr:to>
      <xdr:col>11</xdr:col>
      <xdr:colOff>9525</xdr:colOff>
      <xdr:row>47</xdr:row>
      <xdr:rowOff>57150</xdr:rowOff>
    </xdr:to>
    <xdr:sp macro="" textlink="">
      <xdr:nvSpPr>
        <xdr:cNvPr id="26743" name="Text Box 1228"/>
        <xdr:cNvSpPr txBox="1">
          <a:spLocks noChangeArrowheads="1"/>
        </xdr:cNvSpPr>
      </xdr:nvSpPr>
      <xdr:spPr bwMode="auto">
        <a:xfrm>
          <a:off x="5362575" y="8982075"/>
          <a:ext cx="76200" cy="200025"/>
        </a:xfrm>
        <a:prstGeom prst="rect">
          <a:avLst/>
        </a:prstGeom>
        <a:noFill/>
        <a:ln w="9525">
          <a:noFill/>
          <a:miter lim="800000"/>
          <a:headEnd/>
          <a:tailEnd/>
        </a:ln>
      </xdr:spPr>
    </xdr:sp>
    <xdr:clientData/>
  </xdr:twoCellAnchor>
  <xdr:twoCellAnchor editAs="oneCell">
    <xdr:from>
      <xdr:col>10</xdr:col>
      <xdr:colOff>180975</xdr:colOff>
      <xdr:row>46</xdr:row>
      <xdr:rowOff>0</xdr:rowOff>
    </xdr:from>
    <xdr:to>
      <xdr:col>11</xdr:col>
      <xdr:colOff>9525</xdr:colOff>
      <xdr:row>47</xdr:row>
      <xdr:rowOff>57150</xdr:rowOff>
    </xdr:to>
    <xdr:sp macro="" textlink="">
      <xdr:nvSpPr>
        <xdr:cNvPr id="26744" name="Text Box 1229"/>
        <xdr:cNvSpPr txBox="1">
          <a:spLocks noChangeArrowheads="1"/>
        </xdr:cNvSpPr>
      </xdr:nvSpPr>
      <xdr:spPr bwMode="auto">
        <a:xfrm>
          <a:off x="5362575" y="8982075"/>
          <a:ext cx="76200" cy="200025"/>
        </a:xfrm>
        <a:prstGeom prst="rect">
          <a:avLst/>
        </a:prstGeom>
        <a:noFill/>
        <a:ln w="9525">
          <a:noFill/>
          <a:miter lim="800000"/>
          <a:headEnd/>
          <a:tailEnd/>
        </a:ln>
      </xdr:spPr>
    </xdr:sp>
    <xdr:clientData/>
  </xdr:twoCellAnchor>
  <xdr:twoCellAnchor editAs="oneCell">
    <xdr:from>
      <xdr:col>10</xdr:col>
      <xdr:colOff>180975</xdr:colOff>
      <xdr:row>46</xdr:row>
      <xdr:rowOff>0</xdr:rowOff>
    </xdr:from>
    <xdr:to>
      <xdr:col>11</xdr:col>
      <xdr:colOff>9525</xdr:colOff>
      <xdr:row>47</xdr:row>
      <xdr:rowOff>57150</xdr:rowOff>
    </xdr:to>
    <xdr:sp macro="" textlink="">
      <xdr:nvSpPr>
        <xdr:cNvPr id="26745" name="Text Box 1230"/>
        <xdr:cNvSpPr txBox="1">
          <a:spLocks noChangeArrowheads="1"/>
        </xdr:cNvSpPr>
      </xdr:nvSpPr>
      <xdr:spPr bwMode="auto">
        <a:xfrm>
          <a:off x="5362575" y="8982075"/>
          <a:ext cx="76200" cy="200025"/>
        </a:xfrm>
        <a:prstGeom prst="rect">
          <a:avLst/>
        </a:prstGeom>
        <a:noFill/>
        <a:ln w="9525">
          <a:noFill/>
          <a:miter lim="800000"/>
          <a:headEnd/>
          <a:tailEnd/>
        </a:ln>
      </xdr:spPr>
    </xdr:sp>
    <xdr:clientData/>
  </xdr:twoCellAnchor>
  <xdr:twoCellAnchor editAs="oneCell">
    <xdr:from>
      <xdr:col>10</xdr:col>
      <xdr:colOff>180975</xdr:colOff>
      <xdr:row>46</xdr:row>
      <xdr:rowOff>0</xdr:rowOff>
    </xdr:from>
    <xdr:to>
      <xdr:col>11</xdr:col>
      <xdr:colOff>9525</xdr:colOff>
      <xdr:row>47</xdr:row>
      <xdr:rowOff>57150</xdr:rowOff>
    </xdr:to>
    <xdr:sp macro="" textlink="">
      <xdr:nvSpPr>
        <xdr:cNvPr id="26746" name="Text Box 1231"/>
        <xdr:cNvSpPr txBox="1">
          <a:spLocks noChangeArrowheads="1"/>
        </xdr:cNvSpPr>
      </xdr:nvSpPr>
      <xdr:spPr bwMode="auto">
        <a:xfrm>
          <a:off x="5362575" y="8982075"/>
          <a:ext cx="76200" cy="200025"/>
        </a:xfrm>
        <a:prstGeom prst="rect">
          <a:avLst/>
        </a:prstGeom>
        <a:noFill/>
        <a:ln w="9525">
          <a:noFill/>
          <a:miter lim="800000"/>
          <a:headEnd/>
          <a:tailEnd/>
        </a:ln>
      </xdr:spPr>
    </xdr:sp>
    <xdr:clientData/>
  </xdr:twoCellAnchor>
  <xdr:twoCellAnchor editAs="oneCell">
    <xdr:from>
      <xdr:col>10</xdr:col>
      <xdr:colOff>180975</xdr:colOff>
      <xdr:row>46</xdr:row>
      <xdr:rowOff>0</xdr:rowOff>
    </xdr:from>
    <xdr:to>
      <xdr:col>11</xdr:col>
      <xdr:colOff>9525</xdr:colOff>
      <xdr:row>47</xdr:row>
      <xdr:rowOff>57150</xdr:rowOff>
    </xdr:to>
    <xdr:sp macro="" textlink="">
      <xdr:nvSpPr>
        <xdr:cNvPr id="26747" name="Text Box 1232"/>
        <xdr:cNvSpPr txBox="1">
          <a:spLocks noChangeArrowheads="1"/>
        </xdr:cNvSpPr>
      </xdr:nvSpPr>
      <xdr:spPr bwMode="auto">
        <a:xfrm>
          <a:off x="5362575" y="8982075"/>
          <a:ext cx="76200" cy="200025"/>
        </a:xfrm>
        <a:prstGeom prst="rect">
          <a:avLst/>
        </a:prstGeom>
        <a:noFill/>
        <a:ln w="9525">
          <a:noFill/>
          <a:miter lim="800000"/>
          <a:headEnd/>
          <a:tailEnd/>
        </a:ln>
      </xdr:spPr>
    </xdr:sp>
    <xdr:clientData/>
  </xdr:twoCellAnchor>
  <xdr:twoCellAnchor editAs="oneCell">
    <xdr:from>
      <xdr:col>10</xdr:col>
      <xdr:colOff>180975</xdr:colOff>
      <xdr:row>46</xdr:row>
      <xdr:rowOff>0</xdr:rowOff>
    </xdr:from>
    <xdr:to>
      <xdr:col>11</xdr:col>
      <xdr:colOff>9525</xdr:colOff>
      <xdr:row>47</xdr:row>
      <xdr:rowOff>57150</xdr:rowOff>
    </xdr:to>
    <xdr:sp macro="" textlink="">
      <xdr:nvSpPr>
        <xdr:cNvPr id="26748" name="Text Box 1233"/>
        <xdr:cNvSpPr txBox="1">
          <a:spLocks noChangeArrowheads="1"/>
        </xdr:cNvSpPr>
      </xdr:nvSpPr>
      <xdr:spPr bwMode="auto">
        <a:xfrm>
          <a:off x="5362575" y="8982075"/>
          <a:ext cx="76200" cy="200025"/>
        </a:xfrm>
        <a:prstGeom prst="rect">
          <a:avLst/>
        </a:prstGeom>
        <a:noFill/>
        <a:ln w="9525">
          <a:noFill/>
          <a:miter lim="800000"/>
          <a:headEnd/>
          <a:tailEnd/>
        </a:ln>
      </xdr:spPr>
    </xdr:sp>
    <xdr:clientData/>
  </xdr:twoCellAnchor>
  <xdr:twoCellAnchor editAs="oneCell">
    <xdr:from>
      <xdr:col>10</xdr:col>
      <xdr:colOff>180975</xdr:colOff>
      <xdr:row>46</xdr:row>
      <xdr:rowOff>0</xdr:rowOff>
    </xdr:from>
    <xdr:to>
      <xdr:col>11</xdr:col>
      <xdr:colOff>9525</xdr:colOff>
      <xdr:row>47</xdr:row>
      <xdr:rowOff>57150</xdr:rowOff>
    </xdr:to>
    <xdr:sp macro="" textlink="">
      <xdr:nvSpPr>
        <xdr:cNvPr id="26749" name="Text Box 1234"/>
        <xdr:cNvSpPr txBox="1">
          <a:spLocks noChangeArrowheads="1"/>
        </xdr:cNvSpPr>
      </xdr:nvSpPr>
      <xdr:spPr bwMode="auto">
        <a:xfrm>
          <a:off x="5362575" y="8982075"/>
          <a:ext cx="76200" cy="200025"/>
        </a:xfrm>
        <a:prstGeom prst="rect">
          <a:avLst/>
        </a:prstGeom>
        <a:noFill/>
        <a:ln w="9525">
          <a:noFill/>
          <a:miter lim="800000"/>
          <a:headEnd/>
          <a:tailEnd/>
        </a:ln>
      </xdr:spPr>
    </xdr:sp>
    <xdr:clientData/>
  </xdr:twoCellAnchor>
  <xdr:twoCellAnchor editAs="oneCell">
    <xdr:from>
      <xdr:col>10</xdr:col>
      <xdr:colOff>180975</xdr:colOff>
      <xdr:row>46</xdr:row>
      <xdr:rowOff>0</xdr:rowOff>
    </xdr:from>
    <xdr:to>
      <xdr:col>11</xdr:col>
      <xdr:colOff>9525</xdr:colOff>
      <xdr:row>47</xdr:row>
      <xdr:rowOff>57150</xdr:rowOff>
    </xdr:to>
    <xdr:sp macro="" textlink="">
      <xdr:nvSpPr>
        <xdr:cNvPr id="26750" name="Text Box 1235"/>
        <xdr:cNvSpPr txBox="1">
          <a:spLocks noChangeArrowheads="1"/>
        </xdr:cNvSpPr>
      </xdr:nvSpPr>
      <xdr:spPr bwMode="auto">
        <a:xfrm>
          <a:off x="5362575" y="8982075"/>
          <a:ext cx="76200" cy="200025"/>
        </a:xfrm>
        <a:prstGeom prst="rect">
          <a:avLst/>
        </a:prstGeom>
        <a:noFill/>
        <a:ln w="9525">
          <a:noFill/>
          <a:miter lim="800000"/>
          <a:headEnd/>
          <a:tailEnd/>
        </a:ln>
      </xdr:spPr>
    </xdr:sp>
    <xdr:clientData/>
  </xdr:twoCellAnchor>
  <xdr:twoCellAnchor editAs="oneCell">
    <xdr:from>
      <xdr:col>10</xdr:col>
      <xdr:colOff>180975</xdr:colOff>
      <xdr:row>46</xdr:row>
      <xdr:rowOff>0</xdr:rowOff>
    </xdr:from>
    <xdr:to>
      <xdr:col>11</xdr:col>
      <xdr:colOff>9525</xdr:colOff>
      <xdr:row>47</xdr:row>
      <xdr:rowOff>57150</xdr:rowOff>
    </xdr:to>
    <xdr:sp macro="" textlink="">
      <xdr:nvSpPr>
        <xdr:cNvPr id="26751" name="Text Box 1236"/>
        <xdr:cNvSpPr txBox="1">
          <a:spLocks noChangeArrowheads="1"/>
        </xdr:cNvSpPr>
      </xdr:nvSpPr>
      <xdr:spPr bwMode="auto">
        <a:xfrm>
          <a:off x="5362575" y="8982075"/>
          <a:ext cx="76200" cy="200025"/>
        </a:xfrm>
        <a:prstGeom prst="rect">
          <a:avLst/>
        </a:prstGeom>
        <a:noFill/>
        <a:ln w="9525">
          <a:noFill/>
          <a:miter lim="800000"/>
          <a:headEnd/>
          <a:tailEnd/>
        </a:ln>
      </xdr:spPr>
    </xdr:sp>
    <xdr:clientData/>
  </xdr:twoCellAnchor>
  <xdr:twoCellAnchor editAs="oneCell">
    <xdr:from>
      <xdr:col>10</xdr:col>
      <xdr:colOff>180975</xdr:colOff>
      <xdr:row>46</xdr:row>
      <xdr:rowOff>0</xdr:rowOff>
    </xdr:from>
    <xdr:to>
      <xdr:col>11</xdr:col>
      <xdr:colOff>9525</xdr:colOff>
      <xdr:row>47</xdr:row>
      <xdr:rowOff>57150</xdr:rowOff>
    </xdr:to>
    <xdr:sp macro="" textlink="">
      <xdr:nvSpPr>
        <xdr:cNvPr id="26752" name="Text Box 1237"/>
        <xdr:cNvSpPr txBox="1">
          <a:spLocks noChangeArrowheads="1"/>
        </xdr:cNvSpPr>
      </xdr:nvSpPr>
      <xdr:spPr bwMode="auto">
        <a:xfrm>
          <a:off x="5362575" y="8982075"/>
          <a:ext cx="76200" cy="200025"/>
        </a:xfrm>
        <a:prstGeom prst="rect">
          <a:avLst/>
        </a:prstGeom>
        <a:noFill/>
        <a:ln w="9525">
          <a:noFill/>
          <a:miter lim="800000"/>
          <a:headEnd/>
          <a:tailEnd/>
        </a:ln>
      </xdr:spPr>
    </xdr:sp>
    <xdr:clientData/>
  </xdr:twoCellAnchor>
  <xdr:twoCellAnchor editAs="oneCell">
    <xdr:from>
      <xdr:col>10</xdr:col>
      <xdr:colOff>180975</xdr:colOff>
      <xdr:row>46</xdr:row>
      <xdr:rowOff>0</xdr:rowOff>
    </xdr:from>
    <xdr:to>
      <xdr:col>11</xdr:col>
      <xdr:colOff>9525</xdr:colOff>
      <xdr:row>47</xdr:row>
      <xdr:rowOff>57150</xdr:rowOff>
    </xdr:to>
    <xdr:sp macro="" textlink="">
      <xdr:nvSpPr>
        <xdr:cNvPr id="26753" name="Text Box 1238"/>
        <xdr:cNvSpPr txBox="1">
          <a:spLocks noChangeArrowheads="1"/>
        </xdr:cNvSpPr>
      </xdr:nvSpPr>
      <xdr:spPr bwMode="auto">
        <a:xfrm>
          <a:off x="5362575" y="8982075"/>
          <a:ext cx="76200" cy="200025"/>
        </a:xfrm>
        <a:prstGeom prst="rect">
          <a:avLst/>
        </a:prstGeom>
        <a:noFill/>
        <a:ln w="9525">
          <a:noFill/>
          <a:miter lim="800000"/>
          <a:headEnd/>
          <a:tailEnd/>
        </a:ln>
      </xdr:spPr>
    </xdr:sp>
    <xdr:clientData/>
  </xdr:twoCellAnchor>
  <xdr:twoCellAnchor editAs="oneCell">
    <xdr:from>
      <xdr:col>10</xdr:col>
      <xdr:colOff>180975</xdr:colOff>
      <xdr:row>46</xdr:row>
      <xdr:rowOff>0</xdr:rowOff>
    </xdr:from>
    <xdr:to>
      <xdr:col>11</xdr:col>
      <xdr:colOff>9525</xdr:colOff>
      <xdr:row>47</xdr:row>
      <xdr:rowOff>57150</xdr:rowOff>
    </xdr:to>
    <xdr:sp macro="" textlink="">
      <xdr:nvSpPr>
        <xdr:cNvPr id="26754" name="Text Box 1239"/>
        <xdr:cNvSpPr txBox="1">
          <a:spLocks noChangeArrowheads="1"/>
        </xdr:cNvSpPr>
      </xdr:nvSpPr>
      <xdr:spPr bwMode="auto">
        <a:xfrm>
          <a:off x="5362575" y="8982075"/>
          <a:ext cx="76200" cy="200025"/>
        </a:xfrm>
        <a:prstGeom prst="rect">
          <a:avLst/>
        </a:prstGeom>
        <a:noFill/>
        <a:ln w="9525">
          <a:noFill/>
          <a:miter lim="800000"/>
          <a:headEnd/>
          <a:tailEnd/>
        </a:ln>
      </xdr:spPr>
    </xdr:sp>
    <xdr:clientData/>
  </xdr:twoCellAnchor>
  <xdr:twoCellAnchor editAs="oneCell">
    <xdr:from>
      <xdr:col>10</xdr:col>
      <xdr:colOff>180975</xdr:colOff>
      <xdr:row>46</xdr:row>
      <xdr:rowOff>0</xdr:rowOff>
    </xdr:from>
    <xdr:to>
      <xdr:col>11</xdr:col>
      <xdr:colOff>9525</xdr:colOff>
      <xdr:row>47</xdr:row>
      <xdr:rowOff>57150</xdr:rowOff>
    </xdr:to>
    <xdr:sp macro="" textlink="">
      <xdr:nvSpPr>
        <xdr:cNvPr id="26755" name="Text Box 1240"/>
        <xdr:cNvSpPr txBox="1">
          <a:spLocks noChangeArrowheads="1"/>
        </xdr:cNvSpPr>
      </xdr:nvSpPr>
      <xdr:spPr bwMode="auto">
        <a:xfrm>
          <a:off x="5362575" y="8982075"/>
          <a:ext cx="76200" cy="200025"/>
        </a:xfrm>
        <a:prstGeom prst="rect">
          <a:avLst/>
        </a:prstGeom>
        <a:noFill/>
        <a:ln w="9525">
          <a:noFill/>
          <a:miter lim="800000"/>
          <a:headEnd/>
          <a:tailEnd/>
        </a:ln>
      </xdr:spPr>
    </xdr:sp>
    <xdr:clientData/>
  </xdr:twoCellAnchor>
  <xdr:twoCellAnchor editAs="oneCell">
    <xdr:from>
      <xdr:col>10</xdr:col>
      <xdr:colOff>180975</xdr:colOff>
      <xdr:row>46</xdr:row>
      <xdr:rowOff>0</xdr:rowOff>
    </xdr:from>
    <xdr:to>
      <xdr:col>11</xdr:col>
      <xdr:colOff>9525</xdr:colOff>
      <xdr:row>47</xdr:row>
      <xdr:rowOff>57150</xdr:rowOff>
    </xdr:to>
    <xdr:sp macro="" textlink="">
      <xdr:nvSpPr>
        <xdr:cNvPr id="26756" name="Text Box 1241"/>
        <xdr:cNvSpPr txBox="1">
          <a:spLocks noChangeArrowheads="1"/>
        </xdr:cNvSpPr>
      </xdr:nvSpPr>
      <xdr:spPr bwMode="auto">
        <a:xfrm>
          <a:off x="5362575" y="8982075"/>
          <a:ext cx="76200" cy="200025"/>
        </a:xfrm>
        <a:prstGeom prst="rect">
          <a:avLst/>
        </a:prstGeom>
        <a:noFill/>
        <a:ln w="9525">
          <a:noFill/>
          <a:miter lim="800000"/>
          <a:headEnd/>
          <a:tailEnd/>
        </a:ln>
      </xdr:spPr>
    </xdr:sp>
    <xdr:clientData/>
  </xdr:twoCellAnchor>
  <xdr:twoCellAnchor editAs="oneCell">
    <xdr:from>
      <xdr:col>10</xdr:col>
      <xdr:colOff>180975</xdr:colOff>
      <xdr:row>46</xdr:row>
      <xdr:rowOff>0</xdr:rowOff>
    </xdr:from>
    <xdr:to>
      <xdr:col>11</xdr:col>
      <xdr:colOff>9525</xdr:colOff>
      <xdr:row>47</xdr:row>
      <xdr:rowOff>57150</xdr:rowOff>
    </xdr:to>
    <xdr:sp macro="" textlink="">
      <xdr:nvSpPr>
        <xdr:cNvPr id="26757" name="Text Box 1242"/>
        <xdr:cNvSpPr txBox="1">
          <a:spLocks noChangeArrowheads="1"/>
        </xdr:cNvSpPr>
      </xdr:nvSpPr>
      <xdr:spPr bwMode="auto">
        <a:xfrm>
          <a:off x="5362575" y="8982075"/>
          <a:ext cx="76200" cy="200025"/>
        </a:xfrm>
        <a:prstGeom prst="rect">
          <a:avLst/>
        </a:prstGeom>
        <a:noFill/>
        <a:ln w="9525">
          <a:noFill/>
          <a:miter lim="800000"/>
          <a:headEnd/>
          <a:tailEnd/>
        </a:ln>
      </xdr:spPr>
    </xdr:sp>
    <xdr:clientData/>
  </xdr:twoCellAnchor>
  <xdr:twoCellAnchor editAs="oneCell">
    <xdr:from>
      <xdr:col>10</xdr:col>
      <xdr:colOff>180975</xdr:colOff>
      <xdr:row>46</xdr:row>
      <xdr:rowOff>0</xdr:rowOff>
    </xdr:from>
    <xdr:to>
      <xdr:col>11</xdr:col>
      <xdr:colOff>9525</xdr:colOff>
      <xdr:row>47</xdr:row>
      <xdr:rowOff>57150</xdr:rowOff>
    </xdr:to>
    <xdr:sp macro="" textlink="">
      <xdr:nvSpPr>
        <xdr:cNvPr id="26758" name="Text Box 1243"/>
        <xdr:cNvSpPr txBox="1">
          <a:spLocks noChangeArrowheads="1"/>
        </xdr:cNvSpPr>
      </xdr:nvSpPr>
      <xdr:spPr bwMode="auto">
        <a:xfrm>
          <a:off x="5362575" y="8982075"/>
          <a:ext cx="76200" cy="200025"/>
        </a:xfrm>
        <a:prstGeom prst="rect">
          <a:avLst/>
        </a:prstGeom>
        <a:noFill/>
        <a:ln w="9525">
          <a:noFill/>
          <a:miter lim="800000"/>
          <a:headEnd/>
          <a:tailEnd/>
        </a:ln>
      </xdr:spPr>
    </xdr:sp>
    <xdr:clientData/>
  </xdr:twoCellAnchor>
  <xdr:twoCellAnchor editAs="oneCell">
    <xdr:from>
      <xdr:col>10</xdr:col>
      <xdr:colOff>180975</xdr:colOff>
      <xdr:row>46</xdr:row>
      <xdr:rowOff>0</xdr:rowOff>
    </xdr:from>
    <xdr:to>
      <xdr:col>11</xdr:col>
      <xdr:colOff>9525</xdr:colOff>
      <xdr:row>47</xdr:row>
      <xdr:rowOff>57150</xdr:rowOff>
    </xdr:to>
    <xdr:sp macro="" textlink="">
      <xdr:nvSpPr>
        <xdr:cNvPr id="26759" name="Text Box 1244"/>
        <xdr:cNvSpPr txBox="1">
          <a:spLocks noChangeArrowheads="1"/>
        </xdr:cNvSpPr>
      </xdr:nvSpPr>
      <xdr:spPr bwMode="auto">
        <a:xfrm>
          <a:off x="5362575" y="8982075"/>
          <a:ext cx="76200" cy="200025"/>
        </a:xfrm>
        <a:prstGeom prst="rect">
          <a:avLst/>
        </a:prstGeom>
        <a:noFill/>
        <a:ln w="9525">
          <a:noFill/>
          <a:miter lim="800000"/>
          <a:headEnd/>
          <a:tailEnd/>
        </a:ln>
      </xdr:spPr>
    </xdr:sp>
    <xdr:clientData/>
  </xdr:twoCellAnchor>
  <xdr:twoCellAnchor editAs="oneCell">
    <xdr:from>
      <xdr:col>10</xdr:col>
      <xdr:colOff>180975</xdr:colOff>
      <xdr:row>46</xdr:row>
      <xdr:rowOff>0</xdr:rowOff>
    </xdr:from>
    <xdr:to>
      <xdr:col>11</xdr:col>
      <xdr:colOff>9525</xdr:colOff>
      <xdr:row>47</xdr:row>
      <xdr:rowOff>57150</xdr:rowOff>
    </xdr:to>
    <xdr:sp macro="" textlink="">
      <xdr:nvSpPr>
        <xdr:cNvPr id="26760" name="Text Box 1245"/>
        <xdr:cNvSpPr txBox="1">
          <a:spLocks noChangeArrowheads="1"/>
        </xdr:cNvSpPr>
      </xdr:nvSpPr>
      <xdr:spPr bwMode="auto">
        <a:xfrm>
          <a:off x="5362575" y="8982075"/>
          <a:ext cx="76200" cy="200025"/>
        </a:xfrm>
        <a:prstGeom prst="rect">
          <a:avLst/>
        </a:prstGeom>
        <a:noFill/>
        <a:ln w="9525">
          <a:noFill/>
          <a:miter lim="800000"/>
          <a:headEnd/>
          <a:tailEnd/>
        </a:ln>
      </xdr:spPr>
    </xdr:sp>
    <xdr:clientData/>
  </xdr:twoCellAnchor>
  <xdr:twoCellAnchor editAs="oneCell">
    <xdr:from>
      <xdr:col>10</xdr:col>
      <xdr:colOff>180975</xdr:colOff>
      <xdr:row>46</xdr:row>
      <xdr:rowOff>0</xdr:rowOff>
    </xdr:from>
    <xdr:to>
      <xdr:col>11</xdr:col>
      <xdr:colOff>9525</xdr:colOff>
      <xdr:row>47</xdr:row>
      <xdr:rowOff>57150</xdr:rowOff>
    </xdr:to>
    <xdr:sp macro="" textlink="">
      <xdr:nvSpPr>
        <xdr:cNvPr id="26761" name="Text Box 1246"/>
        <xdr:cNvSpPr txBox="1">
          <a:spLocks noChangeArrowheads="1"/>
        </xdr:cNvSpPr>
      </xdr:nvSpPr>
      <xdr:spPr bwMode="auto">
        <a:xfrm>
          <a:off x="5362575" y="8982075"/>
          <a:ext cx="76200" cy="200025"/>
        </a:xfrm>
        <a:prstGeom prst="rect">
          <a:avLst/>
        </a:prstGeom>
        <a:noFill/>
        <a:ln w="9525">
          <a:noFill/>
          <a:miter lim="800000"/>
          <a:headEnd/>
          <a:tailEnd/>
        </a:ln>
      </xdr:spPr>
    </xdr:sp>
    <xdr:clientData/>
  </xdr:twoCellAnchor>
  <xdr:twoCellAnchor editAs="oneCell">
    <xdr:from>
      <xdr:col>10</xdr:col>
      <xdr:colOff>180975</xdr:colOff>
      <xdr:row>46</xdr:row>
      <xdr:rowOff>0</xdr:rowOff>
    </xdr:from>
    <xdr:to>
      <xdr:col>11</xdr:col>
      <xdr:colOff>9525</xdr:colOff>
      <xdr:row>47</xdr:row>
      <xdr:rowOff>57150</xdr:rowOff>
    </xdr:to>
    <xdr:sp macro="" textlink="">
      <xdr:nvSpPr>
        <xdr:cNvPr id="26762" name="Text Box 1247"/>
        <xdr:cNvSpPr txBox="1">
          <a:spLocks noChangeArrowheads="1"/>
        </xdr:cNvSpPr>
      </xdr:nvSpPr>
      <xdr:spPr bwMode="auto">
        <a:xfrm>
          <a:off x="5362575" y="8982075"/>
          <a:ext cx="76200" cy="200025"/>
        </a:xfrm>
        <a:prstGeom prst="rect">
          <a:avLst/>
        </a:prstGeom>
        <a:noFill/>
        <a:ln w="9525">
          <a:noFill/>
          <a:miter lim="800000"/>
          <a:headEnd/>
          <a:tailEnd/>
        </a:ln>
      </xdr:spPr>
    </xdr:sp>
    <xdr:clientData/>
  </xdr:twoCellAnchor>
  <xdr:twoCellAnchor editAs="oneCell">
    <xdr:from>
      <xdr:col>10</xdr:col>
      <xdr:colOff>180975</xdr:colOff>
      <xdr:row>46</xdr:row>
      <xdr:rowOff>0</xdr:rowOff>
    </xdr:from>
    <xdr:to>
      <xdr:col>11</xdr:col>
      <xdr:colOff>9525</xdr:colOff>
      <xdr:row>47</xdr:row>
      <xdr:rowOff>57150</xdr:rowOff>
    </xdr:to>
    <xdr:sp macro="" textlink="">
      <xdr:nvSpPr>
        <xdr:cNvPr id="26763" name="Text Box 1248"/>
        <xdr:cNvSpPr txBox="1">
          <a:spLocks noChangeArrowheads="1"/>
        </xdr:cNvSpPr>
      </xdr:nvSpPr>
      <xdr:spPr bwMode="auto">
        <a:xfrm>
          <a:off x="5362575" y="8982075"/>
          <a:ext cx="76200" cy="200025"/>
        </a:xfrm>
        <a:prstGeom prst="rect">
          <a:avLst/>
        </a:prstGeom>
        <a:noFill/>
        <a:ln w="9525">
          <a:noFill/>
          <a:miter lim="800000"/>
          <a:headEnd/>
          <a:tailEnd/>
        </a:ln>
      </xdr:spPr>
    </xdr:sp>
    <xdr:clientData/>
  </xdr:twoCellAnchor>
  <xdr:twoCellAnchor editAs="oneCell">
    <xdr:from>
      <xdr:col>10</xdr:col>
      <xdr:colOff>180975</xdr:colOff>
      <xdr:row>46</xdr:row>
      <xdr:rowOff>0</xdr:rowOff>
    </xdr:from>
    <xdr:to>
      <xdr:col>11</xdr:col>
      <xdr:colOff>9525</xdr:colOff>
      <xdr:row>47</xdr:row>
      <xdr:rowOff>57150</xdr:rowOff>
    </xdr:to>
    <xdr:sp macro="" textlink="">
      <xdr:nvSpPr>
        <xdr:cNvPr id="26764" name="Text Box 1249"/>
        <xdr:cNvSpPr txBox="1">
          <a:spLocks noChangeArrowheads="1"/>
        </xdr:cNvSpPr>
      </xdr:nvSpPr>
      <xdr:spPr bwMode="auto">
        <a:xfrm>
          <a:off x="5362575" y="8982075"/>
          <a:ext cx="76200" cy="200025"/>
        </a:xfrm>
        <a:prstGeom prst="rect">
          <a:avLst/>
        </a:prstGeom>
        <a:noFill/>
        <a:ln w="9525">
          <a:noFill/>
          <a:miter lim="800000"/>
          <a:headEnd/>
          <a:tailEnd/>
        </a:ln>
      </xdr:spPr>
    </xdr:sp>
    <xdr:clientData/>
  </xdr:twoCellAnchor>
  <xdr:twoCellAnchor editAs="oneCell">
    <xdr:from>
      <xdr:col>10</xdr:col>
      <xdr:colOff>180975</xdr:colOff>
      <xdr:row>47</xdr:row>
      <xdr:rowOff>0</xdr:rowOff>
    </xdr:from>
    <xdr:to>
      <xdr:col>11</xdr:col>
      <xdr:colOff>9525</xdr:colOff>
      <xdr:row>48</xdr:row>
      <xdr:rowOff>38100</xdr:rowOff>
    </xdr:to>
    <xdr:sp macro="" textlink="">
      <xdr:nvSpPr>
        <xdr:cNvPr id="26765" name="Text Box 1250"/>
        <xdr:cNvSpPr txBox="1">
          <a:spLocks noChangeArrowheads="1"/>
        </xdr:cNvSpPr>
      </xdr:nvSpPr>
      <xdr:spPr bwMode="auto">
        <a:xfrm>
          <a:off x="5362575" y="9124950"/>
          <a:ext cx="76200" cy="200025"/>
        </a:xfrm>
        <a:prstGeom prst="rect">
          <a:avLst/>
        </a:prstGeom>
        <a:noFill/>
        <a:ln w="9525">
          <a:noFill/>
          <a:miter lim="800000"/>
          <a:headEnd/>
          <a:tailEnd/>
        </a:ln>
      </xdr:spPr>
    </xdr:sp>
    <xdr:clientData/>
  </xdr:twoCellAnchor>
  <xdr:twoCellAnchor editAs="oneCell">
    <xdr:from>
      <xdr:col>10</xdr:col>
      <xdr:colOff>180975</xdr:colOff>
      <xdr:row>47</xdr:row>
      <xdr:rowOff>0</xdr:rowOff>
    </xdr:from>
    <xdr:to>
      <xdr:col>11</xdr:col>
      <xdr:colOff>9525</xdr:colOff>
      <xdr:row>48</xdr:row>
      <xdr:rowOff>38100</xdr:rowOff>
    </xdr:to>
    <xdr:sp macro="" textlink="">
      <xdr:nvSpPr>
        <xdr:cNvPr id="26766" name="Text Box 1251"/>
        <xdr:cNvSpPr txBox="1">
          <a:spLocks noChangeArrowheads="1"/>
        </xdr:cNvSpPr>
      </xdr:nvSpPr>
      <xdr:spPr bwMode="auto">
        <a:xfrm>
          <a:off x="5362575" y="9124950"/>
          <a:ext cx="76200" cy="200025"/>
        </a:xfrm>
        <a:prstGeom prst="rect">
          <a:avLst/>
        </a:prstGeom>
        <a:noFill/>
        <a:ln w="9525">
          <a:noFill/>
          <a:miter lim="800000"/>
          <a:headEnd/>
          <a:tailEnd/>
        </a:ln>
      </xdr:spPr>
    </xdr:sp>
    <xdr:clientData/>
  </xdr:twoCellAnchor>
  <xdr:twoCellAnchor editAs="oneCell">
    <xdr:from>
      <xdr:col>10</xdr:col>
      <xdr:colOff>180975</xdr:colOff>
      <xdr:row>47</xdr:row>
      <xdr:rowOff>0</xdr:rowOff>
    </xdr:from>
    <xdr:to>
      <xdr:col>11</xdr:col>
      <xdr:colOff>9525</xdr:colOff>
      <xdr:row>48</xdr:row>
      <xdr:rowOff>38100</xdr:rowOff>
    </xdr:to>
    <xdr:sp macro="" textlink="">
      <xdr:nvSpPr>
        <xdr:cNvPr id="26767" name="Text Box 1252"/>
        <xdr:cNvSpPr txBox="1">
          <a:spLocks noChangeArrowheads="1"/>
        </xdr:cNvSpPr>
      </xdr:nvSpPr>
      <xdr:spPr bwMode="auto">
        <a:xfrm>
          <a:off x="5362575" y="9124950"/>
          <a:ext cx="76200" cy="200025"/>
        </a:xfrm>
        <a:prstGeom prst="rect">
          <a:avLst/>
        </a:prstGeom>
        <a:noFill/>
        <a:ln w="9525">
          <a:noFill/>
          <a:miter lim="800000"/>
          <a:headEnd/>
          <a:tailEnd/>
        </a:ln>
      </xdr:spPr>
    </xdr:sp>
    <xdr:clientData/>
  </xdr:twoCellAnchor>
  <xdr:twoCellAnchor editAs="oneCell">
    <xdr:from>
      <xdr:col>10</xdr:col>
      <xdr:colOff>180975</xdr:colOff>
      <xdr:row>47</xdr:row>
      <xdr:rowOff>0</xdr:rowOff>
    </xdr:from>
    <xdr:to>
      <xdr:col>11</xdr:col>
      <xdr:colOff>9525</xdr:colOff>
      <xdr:row>48</xdr:row>
      <xdr:rowOff>38100</xdr:rowOff>
    </xdr:to>
    <xdr:sp macro="" textlink="">
      <xdr:nvSpPr>
        <xdr:cNvPr id="26768" name="Text Box 1253"/>
        <xdr:cNvSpPr txBox="1">
          <a:spLocks noChangeArrowheads="1"/>
        </xdr:cNvSpPr>
      </xdr:nvSpPr>
      <xdr:spPr bwMode="auto">
        <a:xfrm>
          <a:off x="5362575" y="9124950"/>
          <a:ext cx="76200" cy="200025"/>
        </a:xfrm>
        <a:prstGeom prst="rect">
          <a:avLst/>
        </a:prstGeom>
        <a:noFill/>
        <a:ln w="9525">
          <a:noFill/>
          <a:miter lim="800000"/>
          <a:headEnd/>
          <a:tailEnd/>
        </a:ln>
      </xdr:spPr>
    </xdr:sp>
    <xdr:clientData/>
  </xdr:twoCellAnchor>
  <xdr:twoCellAnchor editAs="oneCell">
    <xdr:from>
      <xdr:col>10</xdr:col>
      <xdr:colOff>180975</xdr:colOff>
      <xdr:row>47</xdr:row>
      <xdr:rowOff>0</xdr:rowOff>
    </xdr:from>
    <xdr:to>
      <xdr:col>11</xdr:col>
      <xdr:colOff>9525</xdr:colOff>
      <xdr:row>48</xdr:row>
      <xdr:rowOff>38100</xdr:rowOff>
    </xdr:to>
    <xdr:sp macro="" textlink="">
      <xdr:nvSpPr>
        <xdr:cNvPr id="26769" name="Text Box 1254"/>
        <xdr:cNvSpPr txBox="1">
          <a:spLocks noChangeArrowheads="1"/>
        </xdr:cNvSpPr>
      </xdr:nvSpPr>
      <xdr:spPr bwMode="auto">
        <a:xfrm>
          <a:off x="5362575" y="9124950"/>
          <a:ext cx="76200" cy="200025"/>
        </a:xfrm>
        <a:prstGeom prst="rect">
          <a:avLst/>
        </a:prstGeom>
        <a:noFill/>
        <a:ln w="9525">
          <a:noFill/>
          <a:miter lim="800000"/>
          <a:headEnd/>
          <a:tailEnd/>
        </a:ln>
      </xdr:spPr>
    </xdr:sp>
    <xdr:clientData/>
  </xdr:twoCellAnchor>
  <xdr:twoCellAnchor editAs="oneCell">
    <xdr:from>
      <xdr:col>10</xdr:col>
      <xdr:colOff>180975</xdr:colOff>
      <xdr:row>47</xdr:row>
      <xdr:rowOff>0</xdr:rowOff>
    </xdr:from>
    <xdr:to>
      <xdr:col>11</xdr:col>
      <xdr:colOff>9525</xdr:colOff>
      <xdr:row>48</xdr:row>
      <xdr:rowOff>38100</xdr:rowOff>
    </xdr:to>
    <xdr:sp macro="" textlink="">
      <xdr:nvSpPr>
        <xdr:cNvPr id="26770" name="Text Box 1255"/>
        <xdr:cNvSpPr txBox="1">
          <a:spLocks noChangeArrowheads="1"/>
        </xdr:cNvSpPr>
      </xdr:nvSpPr>
      <xdr:spPr bwMode="auto">
        <a:xfrm>
          <a:off x="5362575" y="9124950"/>
          <a:ext cx="76200" cy="200025"/>
        </a:xfrm>
        <a:prstGeom prst="rect">
          <a:avLst/>
        </a:prstGeom>
        <a:noFill/>
        <a:ln w="9525">
          <a:noFill/>
          <a:miter lim="800000"/>
          <a:headEnd/>
          <a:tailEnd/>
        </a:ln>
      </xdr:spPr>
    </xdr:sp>
    <xdr:clientData/>
  </xdr:twoCellAnchor>
  <xdr:twoCellAnchor editAs="oneCell">
    <xdr:from>
      <xdr:col>10</xdr:col>
      <xdr:colOff>180975</xdr:colOff>
      <xdr:row>47</xdr:row>
      <xdr:rowOff>0</xdr:rowOff>
    </xdr:from>
    <xdr:to>
      <xdr:col>11</xdr:col>
      <xdr:colOff>9525</xdr:colOff>
      <xdr:row>48</xdr:row>
      <xdr:rowOff>38100</xdr:rowOff>
    </xdr:to>
    <xdr:sp macro="" textlink="">
      <xdr:nvSpPr>
        <xdr:cNvPr id="26771" name="Text Box 1256"/>
        <xdr:cNvSpPr txBox="1">
          <a:spLocks noChangeArrowheads="1"/>
        </xdr:cNvSpPr>
      </xdr:nvSpPr>
      <xdr:spPr bwMode="auto">
        <a:xfrm>
          <a:off x="5362575" y="9124950"/>
          <a:ext cx="76200" cy="200025"/>
        </a:xfrm>
        <a:prstGeom prst="rect">
          <a:avLst/>
        </a:prstGeom>
        <a:noFill/>
        <a:ln w="9525">
          <a:noFill/>
          <a:miter lim="800000"/>
          <a:headEnd/>
          <a:tailEnd/>
        </a:ln>
      </xdr:spPr>
    </xdr:sp>
    <xdr:clientData/>
  </xdr:twoCellAnchor>
  <xdr:twoCellAnchor editAs="oneCell">
    <xdr:from>
      <xdr:col>10</xdr:col>
      <xdr:colOff>180975</xdr:colOff>
      <xdr:row>47</xdr:row>
      <xdr:rowOff>0</xdr:rowOff>
    </xdr:from>
    <xdr:to>
      <xdr:col>11</xdr:col>
      <xdr:colOff>9525</xdr:colOff>
      <xdr:row>48</xdr:row>
      <xdr:rowOff>38100</xdr:rowOff>
    </xdr:to>
    <xdr:sp macro="" textlink="">
      <xdr:nvSpPr>
        <xdr:cNvPr id="26772" name="Text Box 1257"/>
        <xdr:cNvSpPr txBox="1">
          <a:spLocks noChangeArrowheads="1"/>
        </xdr:cNvSpPr>
      </xdr:nvSpPr>
      <xdr:spPr bwMode="auto">
        <a:xfrm>
          <a:off x="5362575" y="9124950"/>
          <a:ext cx="76200" cy="200025"/>
        </a:xfrm>
        <a:prstGeom prst="rect">
          <a:avLst/>
        </a:prstGeom>
        <a:noFill/>
        <a:ln w="9525">
          <a:noFill/>
          <a:miter lim="800000"/>
          <a:headEnd/>
          <a:tailEnd/>
        </a:ln>
      </xdr:spPr>
    </xdr:sp>
    <xdr:clientData/>
  </xdr:twoCellAnchor>
  <xdr:twoCellAnchor editAs="oneCell">
    <xdr:from>
      <xdr:col>10</xdr:col>
      <xdr:colOff>180975</xdr:colOff>
      <xdr:row>47</xdr:row>
      <xdr:rowOff>0</xdr:rowOff>
    </xdr:from>
    <xdr:to>
      <xdr:col>11</xdr:col>
      <xdr:colOff>9525</xdr:colOff>
      <xdr:row>48</xdr:row>
      <xdr:rowOff>38100</xdr:rowOff>
    </xdr:to>
    <xdr:sp macro="" textlink="">
      <xdr:nvSpPr>
        <xdr:cNvPr id="26773" name="Text Box 1258"/>
        <xdr:cNvSpPr txBox="1">
          <a:spLocks noChangeArrowheads="1"/>
        </xdr:cNvSpPr>
      </xdr:nvSpPr>
      <xdr:spPr bwMode="auto">
        <a:xfrm>
          <a:off x="5362575" y="9124950"/>
          <a:ext cx="76200" cy="200025"/>
        </a:xfrm>
        <a:prstGeom prst="rect">
          <a:avLst/>
        </a:prstGeom>
        <a:noFill/>
        <a:ln w="9525">
          <a:noFill/>
          <a:miter lim="800000"/>
          <a:headEnd/>
          <a:tailEnd/>
        </a:ln>
      </xdr:spPr>
    </xdr:sp>
    <xdr:clientData/>
  </xdr:twoCellAnchor>
  <xdr:twoCellAnchor editAs="oneCell">
    <xdr:from>
      <xdr:col>10</xdr:col>
      <xdr:colOff>180975</xdr:colOff>
      <xdr:row>47</xdr:row>
      <xdr:rowOff>0</xdr:rowOff>
    </xdr:from>
    <xdr:to>
      <xdr:col>11</xdr:col>
      <xdr:colOff>9525</xdr:colOff>
      <xdr:row>48</xdr:row>
      <xdr:rowOff>38100</xdr:rowOff>
    </xdr:to>
    <xdr:sp macro="" textlink="">
      <xdr:nvSpPr>
        <xdr:cNvPr id="26774" name="Text Box 1259"/>
        <xdr:cNvSpPr txBox="1">
          <a:spLocks noChangeArrowheads="1"/>
        </xdr:cNvSpPr>
      </xdr:nvSpPr>
      <xdr:spPr bwMode="auto">
        <a:xfrm>
          <a:off x="5362575" y="9124950"/>
          <a:ext cx="76200" cy="200025"/>
        </a:xfrm>
        <a:prstGeom prst="rect">
          <a:avLst/>
        </a:prstGeom>
        <a:noFill/>
        <a:ln w="9525">
          <a:noFill/>
          <a:miter lim="800000"/>
          <a:headEnd/>
          <a:tailEnd/>
        </a:ln>
      </xdr:spPr>
    </xdr:sp>
    <xdr:clientData/>
  </xdr:twoCellAnchor>
  <xdr:twoCellAnchor editAs="oneCell">
    <xdr:from>
      <xdr:col>10</xdr:col>
      <xdr:colOff>180975</xdr:colOff>
      <xdr:row>47</xdr:row>
      <xdr:rowOff>0</xdr:rowOff>
    </xdr:from>
    <xdr:to>
      <xdr:col>11</xdr:col>
      <xdr:colOff>9525</xdr:colOff>
      <xdr:row>48</xdr:row>
      <xdr:rowOff>38100</xdr:rowOff>
    </xdr:to>
    <xdr:sp macro="" textlink="">
      <xdr:nvSpPr>
        <xdr:cNvPr id="26775" name="Text Box 1260"/>
        <xdr:cNvSpPr txBox="1">
          <a:spLocks noChangeArrowheads="1"/>
        </xdr:cNvSpPr>
      </xdr:nvSpPr>
      <xdr:spPr bwMode="auto">
        <a:xfrm>
          <a:off x="5362575" y="9124950"/>
          <a:ext cx="76200" cy="200025"/>
        </a:xfrm>
        <a:prstGeom prst="rect">
          <a:avLst/>
        </a:prstGeom>
        <a:noFill/>
        <a:ln w="9525">
          <a:noFill/>
          <a:miter lim="800000"/>
          <a:headEnd/>
          <a:tailEnd/>
        </a:ln>
      </xdr:spPr>
    </xdr:sp>
    <xdr:clientData/>
  </xdr:twoCellAnchor>
  <xdr:twoCellAnchor editAs="oneCell">
    <xdr:from>
      <xdr:col>10</xdr:col>
      <xdr:colOff>180975</xdr:colOff>
      <xdr:row>47</xdr:row>
      <xdr:rowOff>0</xdr:rowOff>
    </xdr:from>
    <xdr:to>
      <xdr:col>11</xdr:col>
      <xdr:colOff>9525</xdr:colOff>
      <xdr:row>48</xdr:row>
      <xdr:rowOff>38100</xdr:rowOff>
    </xdr:to>
    <xdr:sp macro="" textlink="">
      <xdr:nvSpPr>
        <xdr:cNvPr id="26776" name="Text Box 1261"/>
        <xdr:cNvSpPr txBox="1">
          <a:spLocks noChangeArrowheads="1"/>
        </xdr:cNvSpPr>
      </xdr:nvSpPr>
      <xdr:spPr bwMode="auto">
        <a:xfrm>
          <a:off x="5362575" y="9124950"/>
          <a:ext cx="76200" cy="200025"/>
        </a:xfrm>
        <a:prstGeom prst="rect">
          <a:avLst/>
        </a:prstGeom>
        <a:noFill/>
        <a:ln w="9525">
          <a:noFill/>
          <a:miter lim="800000"/>
          <a:headEnd/>
          <a:tailEnd/>
        </a:ln>
      </xdr:spPr>
    </xdr:sp>
    <xdr:clientData/>
  </xdr:twoCellAnchor>
  <xdr:twoCellAnchor editAs="oneCell">
    <xdr:from>
      <xdr:col>10</xdr:col>
      <xdr:colOff>180975</xdr:colOff>
      <xdr:row>47</xdr:row>
      <xdr:rowOff>0</xdr:rowOff>
    </xdr:from>
    <xdr:to>
      <xdr:col>11</xdr:col>
      <xdr:colOff>9525</xdr:colOff>
      <xdr:row>48</xdr:row>
      <xdr:rowOff>38100</xdr:rowOff>
    </xdr:to>
    <xdr:sp macro="" textlink="">
      <xdr:nvSpPr>
        <xdr:cNvPr id="26777" name="Text Box 1262"/>
        <xdr:cNvSpPr txBox="1">
          <a:spLocks noChangeArrowheads="1"/>
        </xdr:cNvSpPr>
      </xdr:nvSpPr>
      <xdr:spPr bwMode="auto">
        <a:xfrm>
          <a:off x="5362575" y="9124950"/>
          <a:ext cx="76200" cy="200025"/>
        </a:xfrm>
        <a:prstGeom prst="rect">
          <a:avLst/>
        </a:prstGeom>
        <a:noFill/>
        <a:ln w="9525">
          <a:noFill/>
          <a:miter lim="800000"/>
          <a:headEnd/>
          <a:tailEnd/>
        </a:ln>
      </xdr:spPr>
    </xdr:sp>
    <xdr:clientData/>
  </xdr:twoCellAnchor>
  <xdr:twoCellAnchor editAs="oneCell">
    <xdr:from>
      <xdr:col>5</xdr:col>
      <xdr:colOff>180975</xdr:colOff>
      <xdr:row>47</xdr:row>
      <xdr:rowOff>0</xdr:rowOff>
    </xdr:from>
    <xdr:to>
      <xdr:col>5</xdr:col>
      <xdr:colOff>257175</xdr:colOff>
      <xdr:row>48</xdr:row>
      <xdr:rowOff>38100</xdr:rowOff>
    </xdr:to>
    <xdr:sp macro="" textlink="">
      <xdr:nvSpPr>
        <xdr:cNvPr id="26778" name="Text Box 1263"/>
        <xdr:cNvSpPr txBox="1">
          <a:spLocks noChangeArrowheads="1"/>
        </xdr:cNvSpPr>
      </xdr:nvSpPr>
      <xdr:spPr bwMode="auto">
        <a:xfrm>
          <a:off x="3067050" y="9124950"/>
          <a:ext cx="76200" cy="200025"/>
        </a:xfrm>
        <a:prstGeom prst="rect">
          <a:avLst/>
        </a:prstGeom>
        <a:noFill/>
        <a:ln w="9525">
          <a:noFill/>
          <a:miter lim="800000"/>
          <a:headEnd/>
          <a:tailEnd/>
        </a:ln>
      </xdr:spPr>
    </xdr:sp>
    <xdr:clientData/>
  </xdr:twoCellAnchor>
  <xdr:twoCellAnchor editAs="oneCell">
    <xdr:from>
      <xdr:col>5</xdr:col>
      <xdr:colOff>180975</xdr:colOff>
      <xdr:row>47</xdr:row>
      <xdr:rowOff>0</xdr:rowOff>
    </xdr:from>
    <xdr:to>
      <xdr:col>5</xdr:col>
      <xdr:colOff>257175</xdr:colOff>
      <xdr:row>48</xdr:row>
      <xdr:rowOff>38100</xdr:rowOff>
    </xdr:to>
    <xdr:sp macro="" textlink="">
      <xdr:nvSpPr>
        <xdr:cNvPr id="26779" name="Text Box 1264"/>
        <xdr:cNvSpPr txBox="1">
          <a:spLocks noChangeArrowheads="1"/>
        </xdr:cNvSpPr>
      </xdr:nvSpPr>
      <xdr:spPr bwMode="auto">
        <a:xfrm>
          <a:off x="3067050" y="9124950"/>
          <a:ext cx="76200" cy="200025"/>
        </a:xfrm>
        <a:prstGeom prst="rect">
          <a:avLst/>
        </a:prstGeom>
        <a:noFill/>
        <a:ln w="9525">
          <a:noFill/>
          <a:miter lim="800000"/>
          <a:headEnd/>
          <a:tailEnd/>
        </a:ln>
      </xdr:spPr>
    </xdr:sp>
    <xdr:clientData/>
  </xdr:twoCellAnchor>
  <xdr:twoCellAnchor editAs="oneCell">
    <xdr:from>
      <xdr:col>5</xdr:col>
      <xdr:colOff>180975</xdr:colOff>
      <xdr:row>47</xdr:row>
      <xdr:rowOff>0</xdr:rowOff>
    </xdr:from>
    <xdr:to>
      <xdr:col>5</xdr:col>
      <xdr:colOff>257175</xdr:colOff>
      <xdr:row>48</xdr:row>
      <xdr:rowOff>38100</xdr:rowOff>
    </xdr:to>
    <xdr:sp macro="" textlink="">
      <xdr:nvSpPr>
        <xdr:cNvPr id="26780" name="Text Box 1265"/>
        <xdr:cNvSpPr txBox="1">
          <a:spLocks noChangeArrowheads="1"/>
        </xdr:cNvSpPr>
      </xdr:nvSpPr>
      <xdr:spPr bwMode="auto">
        <a:xfrm>
          <a:off x="3067050" y="9124950"/>
          <a:ext cx="76200" cy="200025"/>
        </a:xfrm>
        <a:prstGeom prst="rect">
          <a:avLst/>
        </a:prstGeom>
        <a:noFill/>
        <a:ln w="9525">
          <a:noFill/>
          <a:miter lim="800000"/>
          <a:headEnd/>
          <a:tailEnd/>
        </a:ln>
      </xdr:spPr>
    </xdr:sp>
    <xdr:clientData/>
  </xdr:twoCellAnchor>
  <xdr:twoCellAnchor editAs="oneCell">
    <xdr:from>
      <xdr:col>5</xdr:col>
      <xdr:colOff>180975</xdr:colOff>
      <xdr:row>47</xdr:row>
      <xdr:rowOff>0</xdr:rowOff>
    </xdr:from>
    <xdr:to>
      <xdr:col>5</xdr:col>
      <xdr:colOff>257175</xdr:colOff>
      <xdr:row>48</xdr:row>
      <xdr:rowOff>38100</xdr:rowOff>
    </xdr:to>
    <xdr:sp macro="" textlink="">
      <xdr:nvSpPr>
        <xdr:cNvPr id="26781" name="Text Box 1266"/>
        <xdr:cNvSpPr txBox="1">
          <a:spLocks noChangeArrowheads="1"/>
        </xdr:cNvSpPr>
      </xdr:nvSpPr>
      <xdr:spPr bwMode="auto">
        <a:xfrm>
          <a:off x="3067050" y="9124950"/>
          <a:ext cx="76200" cy="200025"/>
        </a:xfrm>
        <a:prstGeom prst="rect">
          <a:avLst/>
        </a:prstGeom>
        <a:noFill/>
        <a:ln w="9525">
          <a:noFill/>
          <a:miter lim="800000"/>
          <a:headEnd/>
          <a:tailEnd/>
        </a:ln>
      </xdr:spPr>
    </xdr:sp>
    <xdr:clientData/>
  </xdr:twoCellAnchor>
  <xdr:twoCellAnchor editAs="oneCell">
    <xdr:from>
      <xdr:col>5</xdr:col>
      <xdr:colOff>180975</xdr:colOff>
      <xdr:row>47</xdr:row>
      <xdr:rowOff>0</xdr:rowOff>
    </xdr:from>
    <xdr:to>
      <xdr:col>5</xdr:col>
      <xdr:colOff>257175</xdr:colOff>
      <xdr:row>48</xdr:row>
      <xdr:rowOff>38100</xdr:rowOff>
    </xdr:to>
    <xdr:sp macro="" textlink="">
      <xdr:nvSpPr>
        <xdr:cNvPr id="26782" name="Text Box 1267"/>
        <xdr:cNvSpPr txBox="1">
          <a:spLocks noChangeArrowheads="1"/>
        </xdr:cNvSpPr>
      </xdr:nvSpPr>
      <xdr:spPr bwMode="auto">
        <a:xfrm>
          <a:off x="3067050" y="9124950"/>
          <a:ext cx="76200" cy="200025"/>
        </a:xfrm>
        <a:prstGeom prst="rect">
          <a:avLst/>
        </a:prstGeom>
        <a:noFill/>
        <a:ln w="9525">
          <a:noFill/>
          <a:miter lim="800000"/>
          <a:headEnd/>
          <a:tailEnd/>
        </a:ln>
      </xdr:spPr>
    </xdr:sp>
    <xdr:clientData/>
  </xdr:twoCellAnchor>
  <xdr:twoCellAnchor editAs="oneCell">
    <xdr:from>
      <xdr:col>5</xdr:col>
      <xdr:colOff>180975</xdr:colOff>
      <xdr:row>47</xdr:row>
      <xdr:rowOff>0</xdr:rowOff>
    </xdr:from>
    <xdr:to>
      <xdr:col>5</xdr:col>
      <xdr:colOff>257175</xdr:colOff>
      <xdr:row>48</xdr:row>
      <xdr:rowOff>38100</xdr:rowOff>
    </xdr:to>
    <xdr:sp macro="" textlink="">
      <xdr:nvSpPr>
        <xdr:cNvPr id="26783" name="Text Box 1268"/>
        <xdr:cNvSpPr txBox="1">
          <a:spLocks noChangeArrowheads="1"/>
        </xdr:cNvSpPr>
      </xdr:nvSpPr>
      <xdr:spPr bwMode="auto">
        <a:xfrm>
          <a:off x="3067050" y="9124950"/>
          <a:ext cx="76200" cy="200025"/>
        </a:xfrm>
        <a:prstGeom prst="rect">
          <a:avLst/>
        </a:prstGeom>
        <a:noFill/>
        <a:ln w="9525">
          <a:noFill/>
          <a:miter lim="800000"/>
          <a:headEnd/>
          <a:tailEnd/>
        </a:ln>
      </xdr:spPr>
    </xdr:sp>
    <xdr:clientData/>
  </xdr:twoCellAnchor>
  <xdr:twoCellAnchor editAs="oneCell">
    <xdr:from>
      <xdr:col>5</xdr:col>
      <xdr:colOff>180975</xdr:colOff>
      <xdr:row>47</xdr:row>
      <xdr:rowOff>0</xdr:rowOff>
    </xdr:from>
    <xdr:to>
      <xdr:col>5</xdr:col>
      <xdr:colOff>257175</xdr:colOff>
      <xdr:row>48</xdr:row>
      <xdr:rowOff>38100</xdr:rowOff>
    </xdr:to>
    <xdr:sp macro="" textlink="">
      <xdr:nvSpPr>
        <xdr:cNvPr id="26784" name="Text Box 1269"/>
        <xdr:cNvSpPr txBox="1">
          <a:spLocks noChangeArrowheads="1"/>
        </xdr:cNvSpPr>
      </xdr:nvSpPr>
      <xdr:spPr bwMode="auto">
        <a:xfrm>
          <a:off x="3067050" y="9124950"/>
          <a:ext cx="76200" cy="200025"/>
        </a:xfrm>
        <a:prstGeom prst="rect">
          <a:avLst/>
        </a:prstGeom>
        <a:noFill/>
        <a:ln w="9525">
          <a:noFill/>
          <a:miter lim="800000"/>
          <a:headEnd/>
          <a:tailEnd/>
        </a:ln>
      </xdr:spPr>
    </xdr:sp>
    <xdr:clientData/>
  </xdr:twoCellAnchor>
  <xdr:twoCellAnchor editAs="oneCell">
    <xdr:from>
      <xdr:col>5</xdr:col>
      <xdr:colOff>180975</xdr:colOff>
      <xdr:row>47</xdr:row>
      <xdr:rowOff>0</xdr:rowOff>
    </xdr:from>
    <xdr:to>
      <xdr:col>5</xdr:col>
      <xdr:colOff>257175</xdr:colOff>
      <xdr:row>48</xdr:row>
      <xdr:rowOff>38100</xdr:rowOff>
    </xdr:to>
    <xdr:sp macro="" textlink="">
      <xdr:nvSpPr>
        <xdr:cNvPr id="26785" name="Text Box 1270"/>
        <xdr:cNvSpPr txBox="1">
          <a:spLocks noChangeArrowheads="1"/>
        </xdr:cNvSpPr>
      </xdr:nvSpPr>
      <xdr:spPr bwMode="auto">
        <a:xfrm>
          <a:off x="3067050" y="9124950"/>
          <a:ext cx="76200" cy="200025"/>
        </a:xfrm>
        <a:prstGeom prst="rect">
          <a:avLst/>
        </a:prstGeom>
        <a:noFill/>
        <a:ln w="9525">
          <a:noFill/>
          <a:miter lim="800000"/>
          <a:headEnd/>
          <a:tailEnd/>
        </a:ln>
      </xdr:spPr>
    </xdr:sp>
    <xdr:clientData/>
  </xdr:twoCellAnchor>
  <xdr:twoCellAnchor editAs="oneCell">
    <xdr:from>
      <xdr:col>5</xdr:col>
      <xdr:colOff>180975</xdr:colOff>
      <xdr:row>47</xdr:row>
      <xdr:rowOff>0</xdr:rowOff>
    </xdr:from>
    <xdr:to>
      <xdr:col>5</xdr:col>
      <xdr:colOff>257175</xdr:colOff>
      <xdr:row>48</xdr:row>
      <xdr:rowOff>38100</xdr:rowOff>
    </xdr:to>
    <xdr:sp macro="" textlink="">
      <xdr:nvSpPr>
        <xdr:cNvPr id="26786" name="Text Box 1271"/>
        <xdr:cNvSpPr txBox="1">
          <a:spLocks noChangeArrowheads="1"/>
        </xdr:cNvSpPr>
      </xdr:nvSpPr>
      <xdr:spPr bwMode="auto">
        <a:xfrm>
          <a:off x="3067050" y="9124950"/>
          <a:ext cx="76200" cy="200025"/>
        </a:xfrm>
        <a:prstGeom prst="rect">
          <a:avLst/>
        </a:prstGeom>
        <a:noFill/>
        <a:ln w="9525">
          <a:noFill/>
          <a:miter lim="800000"/>
          <a:headEnd/>
          <a:tailEnd/>
        </a:ln>
      </xdr:spPr>
    </xdr:sp>
    <xdr:clientData/>
  </xdr:twoCellAnchor>
  <xdr:twoCellAnchor editAs="oneCell">
    <xdr:from>
      <xdr:col>5</xdr:col>
      <xdr:colOff>180975</xdr:colOff>
      <xdr:row>47</xdr:row>
      <xdr:rowOff>0</xdr:rowOff>
    </xdr:from>
    <xdr:to>
      <xdr:col>5</xdr:col>
      <xdr:colOff>257175</xdr:colOff>
      <xdr:row>48</xdr:row>
      <xdr:rowOff>38100</xdr:rowOff>
    </xdr:to>
    <xdr:sp macro="" textlink="">
      <xdr:nvSpPr>
        <xdr:cNvPr id="26787" name="Text Box 1272"/>
        <xdr:cNvSpPr txBox="1">
          <a:spLocks noChangeArrowheads="1"/>
        </xdr:cNvSpPr>
      </xdr:nvSpPr>
      <xdr:spPr bwMode="auto">
        <a:xfrm>
          <a:off x="3067050" y="9124950"/>
          <a:ext cx="76200" cy="200025"/>
        </a:xfrm>
        <a:prstGeom prst="rect">
          <a:avLst/>
        </a:prstGeom>
        <a:noFill/>
        <a:ln w="9525">
          <a:noFill/>
          <a:miter lim="800000"/>
          <a:headEnd/>
          <a:tailEnd/>
        </a:ln>
      </xdr:spPr>
    </xdr:sp>
    <xdr:clientData/>
  </xdr:twoCellAnchor>
  <xdr:twoCellAnchor editAs="oneCell">
    <xdr:from>
      <xdr:col>5</xdr:col>
      <xdr:colOff>180975</xdr:colOff>
      <xdr:row>47</xdr:row>
      <xdr:rowOff>0</xdr:rowOff>
    </xdr:from>
    <xdr:to>
      <xdr:col>5</xdr:col>
      <xdr:colOff>257175</xdr:colOff>
      <xdr:row>48</xdr:row>
      <xdr:rowOff>38100</xdr:rowOff>
    </xdr:to>
    <xdr:sp macro="" textlink="">
      <xdr:nvSpPr>
        <xdr:cNvPr id="26788" name="Text Box 1273"/>
        <xdr:cNvSpPr txBox="1">
          <a:spLocks noChangeArrowheads="1"/>
        </xdr:cNvSpPr>
      </xdr:nvSpPr>
      <xdr:spPr bwMode="auto">
        <a:xfrm>
          <a:off x="3067050" y="9124950"/>
          <a:ext cx="76200" cy="200025"/>
        </a:xfrm>
        <a:prstGeom prst="rect">
          <a:avLst/>
        </a:prstGeom>
        <a:noFill/>
        <a:ln w="9525">
          <a:noFill/>
          <a:miter lim="800000"/>
          <a:headEnd/>
          <a:tailEnd/>
        </a:ln>
      </xdr:spPr>
    </xdr:sp>
    <xdr:clientData/>
  </xdr:twoCellAnchor>
  <xdr:twoCellAnchor editAs="oneCell">
    <xdr:from>
      <xdr:col>5</xdr:col>
      <xdr:colOff>180975</xdr:colOff>
      <xdr:row>47</xdr:row>
      <xdr:rowOff>0</xdr:rowOff>
    </xdr:from>
    <xdr:to>
      <xdr:col>5</xdr:col>
      <xdr:colOff>257175</xdr:colOff>
      <xdr:row>48</xdr:row>
      <xdr:rowOff>38100</xdr:rowOff>
    </xdr:to>
    <xdr:sp macro="" textlink="">
      <xdr:nvSpPr>
        <xdr:cNvPr id="26789" name="Text Box 1274"/>
        <xdr:cNvSpPr txBox="1">
          <a:spLocks noChangeArrowheads="1"/>
        </xdr:cNvSpPr>
      </xdr:nvSpPr>
      <xdr:spPr bwMode="auto">
        <a:xfrm>
          <a:off x="3067050" y="9124950"/>
          <a:ext cx="76200" cy="200025"/>
        </a:xfrm>
        <a:prstGeom prst="rect">
          <a:avLst/>
        </a:prstGeom>
        <a:noFill/>
        <a:ln w="9525">
          <a:noFill/>
          <a:miter lim="800000"/>
          <a:headEnd/>
          <a:tailEnd/>
        </a:ln>
      </xdr:spPr>
    </xdr:sp>
    <xdr:clientData/>
  </xdr:twoCellAnchor>
  <xdr:twoCellAnchor editAs="oneCell">
    <xdr:from>
      <xdr:col>5</xdr:col>
      <xdr:colOff>180975</xdr:colOff>
      <xdr:row>47</xdr:row>
      <xdr:rowOff>0</xdr:rowOff>
    </xdr:from>
    <xdr:to>
      <xdr:col>5</xdr:col>
      <xdr:colOff>257175</xdr:colOff>
      <xdr:row>48</xdr:row>
      <xdr:rowOff>38100</xdr:rowOff>
    </xdr:to>
    <xdr:sp macro="" textlink="">
      <xdr:nvSpPr>
        <xdr:cNvPr id="26790" name="Text Box 1275"/>
        <xdr:cNvSpPr txBox="1">
          <a:spLocks noChangeArrowheads="1"/>
        </xdr:cNvSpPr>
      </xdr:nvSpPr>
      <xdr:spPr bwMode="auto">
        <a:xfrm>
          <a:off x="3067050" y="9124950"/>
          <a:ext cx="76200" cy="200025"/>
        </a:xfrm>
        <a:prstGeom prst="rect">
          <a:avLst/>
        </a:prstGeom>
        <a:noFill/>
        <a:ln w="9525">
          <a:noFill/>
          <a:miter lim="800000"/>
          <a:headEnd/>
          <a:tailEnd/>
        </a:ln>
      </xdr:spPr>
    </xdr:sp>
    <xdr:clientData/>
  </xdr:twoCellAnchor>
  <xdr:twoCellAnchor editAs="oneCell">
    <xdr:from>
      <xdr:col>5</xdr:col>
      <xdr:colOff>180975</xdr:colOff>
      <xdr:row>48</xdr:row>
      <xdr:rowOff>0</xdr:rowOff>
    </xdr:from>
    <xdr:to>
      <xdr:col>5</xdr:col>
      <xdr:colOff>257175</xdr:colOff>
      <xdr:row>49</xdr:row>
      <xdr:rowOff>38100</xdr:rowOff>
    </xdr:to>
    <xdr:sp macro="" textlink="">
      <xdr:nvSpPr>
        <xdr:cNvPr id="26791" name="Text Box 1276"/>
        <xdr:cNvSpPr txBox="1">
          <a:spLocks noChangeArrowheads="1"/>
        </xdr:cNvSpPr>
      </xdr:nvSpPr>
      <xdr:spPr bwMode="auto">
        <a:xfrm>
          <a:off x="3067050" y="9286875"/>
          <a:ext cx="76200" cy="200025"/>
        </a:xfrm>
        <a:prstGeom prst="rect">
          <a:avLst/>
        </a:prstGeom>
        <a:noFill/>
        <a:ln w="9525">
          <a:noFill/>
          <a:miter lim="800000"/>
          <a:headEnd/>
          <a:tailEnd/>
        </a:ln>
      </xdr:spPr>
    </xdr:sp>
    <xdr:clientData/>
  </xdr:twoCellAnchor>
  <xdr:twoCellAnchor editAs="oneCell">
    <xdr:from>
      <xdr:col>5</xdr:col>
      <xdr:colOff>180975</xdr:colOff>
      <xdr:row>48</xdr:row>
      <xdr:rowOff>0</xdr:rowOff>
    </xdr:from>
    <xdr:to>
      <xdr:col>5</xdr:col>
      <xdr:colOff>257175</xdr:colOff>
      <xdr:row>49</xdr:row>
      <xdr:rowOff>38100</xdr:rowOff>
    </xdr:to>
    <xdr:sp macro="" textlink="">
      <xdr:nvSpPr>
        <xdr:cNvPr id="26792" name="Text Box 1277"/>
        <xdr:cNvSpPr txBox="1">
          <a:spLocks noChangeArrowheads="1"/>
        </xdr:cNvSpPr>
      </xdr:nvSpPr>
      <xdr:spPr bwMode="auto">
        <a:xfrm>
          <a:off x="3067050" y="9286875"/>
          <a:ext cx="76200" cy="200025"/>
        </a:xfrm>
        <a:prstGeom prst="rect">
          <a:avLst/>
        </a:prstGeom>
        <a:noFill/>
        <a:ln w="9525">
          <a:noFill/>
          <a:miter lim="800000"/>
          <a:headEnd/>
          <a:tailEnd/>
        </a:ln>
      </xdr:spPr>
    </xdr:sp>
    <xdr:clientData/>
  </xdr:twoCellAnchor>
  <xdr:twoCellAnchor editAs="oneCell">
    <xdr:from>
      <xdr:col>5</xdr:col>
      <xdr:colOff>180975</xdr:colOff>
      <xdr:row>48</xdr:row>
      <xdr:rowOff>0</xdr:rowOff>
    </xdr:from>
    <xdr:to>
      <xdr:col>5</xdr:col>
      <xdr:colOff>257175</xdr:colOff>
      <xdr:row>49</xdr:row>
      <xdr:rowOff>38100</xdr:rowOff>
    </xdr:to>
    <xdr:sp macro="" textlink="">
      <xdr:nvSpPr>
        <xdr:cNvPr id="26793" name="Text Box 1278"/>
        <xdr:cNvSpPr txBox="1">
          <a:spLocks noChangeArrowheads="1"/>
        </xdr:cNvSpPr>
      </xdr:nvSpPr>
      <xdr:spPr bwMode="auto">
        <a:xfrm>
          <a:off x="3067050" y="9286875"/>
          <a:ext cx="76200" cy="200025"/>
        </a:xfrm>
        <a:prstGeom prst="rect">
          <a:avLst/>
        </a:prstGeom>
        <a:noFill/>
        <a:ln w="9525">
          <a:noFill/>
          <a:miter lim="800000"/>
          <a:headEnd/>
          <a:tailEnd/>
        </a:ln>
      </xdr:spPr>
    </xdr:sp>
    <xdr:clientData/>
  </xdr:twoCellAnchor>
  <xdr:twoCellAnchor editAs="oneCell">
    <xdr:from>
      <xdr:col>5</xdr:col>
      <xdr:colOff>180975</xdr:colOff>
      <xdr:row>48</xdr:row>
      <xdr:rowOff>0</xdr:rowOff>
    </xdr:from>
    <xdr:to>
      <xdr:col>5</xdr:col>
      <xdr:colOff>257175</xdr:colOff>
      <xdr:row>49</xdr:row>
      <xdr:rowOff>38100</xdr:rowOff>
    </xdr:to>
    <xdr:sp macro="" textlink="">
      <xdr:nvSpPr>
        <xdr:cNvPr id="26794" name="Text Box 1279"/>
        <xdr:cNvSpPr txBox="1">
          <a:spLocks noChangeArrowheads="1"/>
        </xdr:cNvSpPr>
      </xdr:nvSpPr>
      <xdr:spPr bwMode="auto">
        <a:xfrm>
          <a:off x="3067050" y="9286875"/>
          <a:ext cx="76200" cy="200025"/>
        </a:xfrm>
        <a:prstGeom prst="rect">
          <a:avLst/>
        </a:prstGeom>
        <a:noFill/>
        <a:ln w="9525">
          <a:noFill/>
          <a:miter lim="800000"/>
          <a:headEnd/>
          <a:tailEnd/>
        </a:ln>
      </xdr:spPr>
    </xdr:sp>
    <xdr:clientData/>
  </xdr:twoCellAnchor>
  <xdr:twoCellAnchor editAs="oneCell">
    <xdr:from>
      <xdr:col>5</xdr:col>
      <xdr:colOff>180975</xdr:colOff>
      <xdr:row>48</xdr:row>
      <xdr:rowOff>0</xdr:rowOff>
    </xdr:from>
    <xdr:to>
      <xdr:col>5</xdr:col>
      <xdr:colOff>257175</xdr:colOff>
      <xdr:row>49</xdr:row>
      <xdr:rowOff>38100</xdr:rowOff>
    </xdr:to>
    <xdr:sp macro="" textlink="">
      <xdr:nvSpPr>
        <xdr:cNvPr id="26795" name="Text Box 1280"/>
        <xdr:cNvSpPr txBox="1">
          <a:spLocks noChangeArrowheads="1"/>
        </xdr:cNvSpPr>
      </xdr:nvSpPr>
      <xdr:spPr bwMode="auto">
        <a:xfrm>
          <a:off x="3067050" y="9286875"/>
          <a:ext cx="76200" cy="200025"/>
        </a:xfrm>
        <a:prstGeom prst="rect">
          <a:avLst/>
        </a:prstGeom>
        <a:noFill/>
        <a:ln w="9525">
          <a:noFill/>
          <a:miter lim="800000"/>
          <a:headEnd/>
          <a:tailEnd/>
        </a:ln>
      </xdr:spPr>
    </xdr:sp>
    <xdr:clientData/>
  </xdr:twoCellAnchor>
  <xdr:twoCellAnchor editAs="oneCell">
    <xdr:from>
      <xdr:col>5</xdr:col>
      <xdr:colOff>180975</xdr:colOff>
      <xdr:row>48</xdr:row>
      <xdr:rowOff>0</xdr:rowOff>
    </xdr:from>
    <xdr:to>
      <xdr:col>5</xdr:col>
      <xdr:colOff>257175</xdr:colOff>
      <xdr:row>49</xdr:row>
      <xdr:rowOff>38100</xdr:rowOff>
    </xdr:to>
    <xdr:sp macro="" textlink="">
      <xdr:nvSpPr>
        <xdr:cNvPr id="26796" name="Text Box 1281"/>
        <xdr:cNvSpPr txBox="1">
          <a:spLocks noChangeArrowheads="1"/>
        </xdr:cNvSpPr>
      </xdr:nvSpPr>
      <xdr:spPr bwMode="auto">
        <a:xfrm>
          <a:off x="3067050" y="9286875"/>
          <a:ext cx="76200" cy="200025"/>
        </a:xfrm>
        <a:prstGeom prst="rect">
          <a:avLst/>
        </a:prstGeom>
        <a:noFill/>
        <a:ln w="9525">
          <a:noFill/>
          <a:miter lim="800000"/>
          <a:headEnd/>
          <a:tailEnd/>
        </a:ln>
      </xdr:spPr>
    </xdr:sp>
    <xdr:clientData/>
  </xdr:twoCellAnchor>
  <xdr:twoCellAnchor editAs="oneCell">
    <xdr:from>
      <xdr:col>5</xdr:col>
      <xdr:colOff>180975</xdr:colOff>
      <xdr:row>48</xdr:row>
      <xdr:rowOff>0</xdr:rowOff>
    </xdr:from>
    <xdr:to>
      <xdr:col>5</xdr:col>
      <xdr:colOff>257175</xdr:colOff>
      <xdr:row>49</xdr:row>
      <xdr:rowOff>38100</xdr:rowOff>
    </xdr:to>
    <xdr:sp macro="" textlink="">
      <xdr:nvSpPr>
        <xdr:cNvPr id="26797" name="Text Box 1282"/>
        <xdr:cNvSpPr txBox="1">
          <a:spLocks noChangeArrowheads="1"/>
        </xdr:cNvSpPr>
      </xdr:nvSpPr>
      <xdr:spPr bwMode="auto">
        <a:xfrm>
          <a:off x="3067050" y="9286875"/>
          <a:ext cx="76200" cy="200025"/>
        </a:xfrm>
        <a:prstGeom prst="rect">
          <a:avLst/>
        </a:prstGeom>
        <a:noFill/>
        <a:ln w="9525">
          <a:noFill/>
          <a:miter lim="800000"/>
          <a:headEnd/>
          <a:tailEnd/>
        </a:ln>
      </xdr:spPr>
    </xdr:sp>
    <xdr:clientData/>
  </xdr:twoCellAnchor>
  <xdr:twoCellAnchor editAs="oneCell">
    <xdr:from>
      <xdr:col>5</xdr:col>
      <xdr:colOff>180975</xdr:colOff>
      <xdr:row>48</xdr:row>
      <xdr:rowOff>0</xdr:rowOff>
    </xdr:from>
    <xdr:to>
      <xdr:col>5</xdr:col>
      <xdr:colOff>257175</xdr:colOff>
      <xdr:row>49</xdr:row>
      <xdr:rowOff>38100</xdr:rowOff>
    </xdr:to>
    <xdr:sp macro="" textlink="">
      <xdr:nvSpPr>
        <xdr:cNvPr id="26798" name="Text Box 1283"/>
        <xdr:cNvSpPr txBox="1">
          <a:spLocks noChangeArrowheads="1"/>
        </xdr:cNvSpPr>
      </xdr:nvSpPr>
      <xdr:spPr bwMode="auto">
        <a:xfrm>
          <a:off x="3067050" y="9286875"/>
          <a:ext cx="76200" cy="200025"/>
        </a:xfrm>
        <a:prstGeom prst="rect">
          <a:avLst/>
        </a:prstGeom>
        <a:noFill/>
        <a:ln w="9525">
          <a:noFill/>
          <a:miter lim="800000"/>
          <a:headEnd/>
          <a:tailEnd/>
        </a:ln>
      </xdr:spPr>
    </xdr:sp>
    <xdr:clientData/>
  </xdr:twoCellAnchor>
  <xdr:twoCellAnchor editAs="oneCell">
    <xdr:from>
      <xdr:col>5</xdr:col>
      <xdr:colOff>180975</xdr:colOff>
      <xdr:row>48</xdr:row>
      <xdr:rowOff>0</xdr:rowOff>
    </xdr:from>
    <xdr:to>
      <xdr:col>5</xdr:col>
      <xdr:colOff>257175</xdr:colOff>
      <xdr:row>49</xdr:row>
      <xdr:rowOff>38100</xdr:rowOff>
    </xdr:to>
    <xdr:sp macro="" textlink="">
      <xdr:nvSpPr>
        <xdr:cNvPr id="26799" name="Text Box 1284"/>
        <xdr:cNvSpPr txBox="1">
          <a:spLocks noChangeArrowheads="1"/>
        </xdr:cNvSpPr>
      </xdr:nvSpPr>
      <xdr:spPr bwMode="auto">
        <a:xfrm>
          <a:off x="3067050" y="9286875"/>
          <a:ext cx="76200" cy="200025"/>
        </a:xfrm>
        <a:prstGeom prst="rect">
          <a:avLst/>
        </a:prstGeom>
        <a:noFill/>
        <a:ln w="9525">
          <a:noFill/>
          <a:miter lim="800000"/>
          <a:headEnd/>
          <a:tailEnd/>
        </a:ln>
      </xdr:spPr>
    </xdr:sp>
    <xdr:clientData/>
  </xdr:twoCellAnchor>
  <xdr:twoCellAnchor editAs="oneCell">
    <xdr:from>
      <xdr:col>5</xdr:col>
      <xdr:colOff>180975</xdr:colOff>
      <xdr:row>48</xdr:row>
      <xdr:rowOff>0</xdr:rowOff>
    </xdr:from>
    <xdr:to>
      <xdr:col>5</xdr:col>
      <xdr:colOff>257175</xdr:colOff>
      <xdr:row>49</xdr:row>
      <xdr:rowOff>38100</xdr:rowOff>
    </xdr:to>
    <xdr:sp macro="" textlink="">
      <xdr:nvSpPr>
        <xdr:cNvPr id="26800" name="Text Box 1285"/>
        <xdr:cNvSpPr txBox="1">
          <a:spLocks noChangeArrowheads="1"/>
        </xdr:cNvSpPr>
      </xdr:nvSpPr>
      <xdr:spPr bwMode="auto">
        <a:xfrm>
          <a:off x="3067050" y="9286875"/>
          <a:ext cx="76200" cy="200025"/>
        </a:xfrm>
        <a:prstGeom prst="rect">
          <a:avLst/>
        </a:prstGeom>
        <a:noFill/>
        <a:ln w="9525">
          <a:noFill/>
          <a:miter lim="800000"/>
          <a:headEnd/>
          <a:tailEnd/>
        </a:ln>
      </xdr:spPr>
    </xdr:sp>
    <xdr:clientData/>
  </xdr:twoCellAnchor>
  <xdr:twoCellAnchor editAs="oneCell">
    <xdr:from>
      <xdr:col>5</xdr:col>
      <xdr:colOff>180975</xdr:colOff>
      <xdr:row>48</xdr:row>
      <xdr:rowOff>0</xdr:rowOff>
    </xdr:from>
    <xdr:to>
      <xdr:col>5</xdr:col>
      <xdr:colOff>257175</xdr:colOff>
      <xdr:row>49</xdr:row>
      <xdr:rowOff>38100</xdr:rowOff>
    </xdr:to>
    <xdr:sp macro="" textlink="">
      <xdr:nvSpPr>
        <xdr:cNvPr id="26801" name="Text Box 1286"/>
        <xdr:cNvSpPr txBox="1">
          <a:spLocks noChangeArrowheads="1"/>
        </xdr:cNvSpPr>
      </xdr:nvSpPr>
      <xdr:spPr bwMode="auto">
        <a:xfrm>
          <a:off x="3067050" y="9286875"/>
          <a:ext cx="76200" cy="200025"/>
        </a:xfrm>
        <a:prstGeom prst="rect">
          <a:avLst/>
        </a:prstGeom>
        <a:noFill/>
        <a:ln w="9525">
          <a:noFill/>
          <a:miter lim="800000"/>
          <a:headEnd/>
          <a:tailEnd/>
        </a:ln>
      </xdr:spPr>
    </xdr:sp>
    <xdr:clientData/>
  </xdr:twoCellAnchor>
  <xdr:twoCellAnchor editAs="oneCell">
    <xdr:from>
      <xdr:col>5</xdr:col>
      <xdr:colOff>180975</xdr:colOff>
      <xdr:row>48</xdr:row>
      <xdr:rowOff>0</xdr:rowOff>
    </xdr:from>
    <xdr:to>
      <xdr:col>5</xdr:col>
      <xdr:colOff>257175</xdr:colOff>
      <xdr:row>49</xdr:row>
      <xdr:rowOff>38100</xdr:rowOff>
    </xdr:to>
    <xdr:sp macro="" textlink="">
      <xdr:nvSpPr>
        <xdr:cNvPr id="26802" name="Text Box 1287"/>
        <xdr:cNvSpPr txBox="1">
          <a:spLocks noChangeArrowheads="1"/>
        </xdr:cNvSpPr>
      </xdr:nvSpPr>
      <xdr:spPr bwMode="auto">
        <a:xfrm>
          <a:off x="3067050" y="9286875"/>
          <a:ext cx="76200" cy="200025"/>
        </a:xfrm>
        <a:prstGeom prst="rect">
          <a:avLst/>
        </a:prstGeom>
        <a:noFill/>
        <a:ln w="9525">
          <a:noFill/>
          <a:miter lim="800000"/>
          <a:headEnd/>
          <a:tailEnd/>
        </a:ln>
      </xdr:spPr>
    </xdr:sp>
    <xdr:clientData/>
  </xdr:twoCellAnchor>
  <xdr:twoCellAnchor editAs="oneCell">
    <xdr:from>
      <xdr:col>5</xdr:col>
      <xdr:colOff>180975</xdr:colOff>
      <xdr:row>48</xdr:row>
      <xdr:rowOff>0</xdr:rowOff>
    </xdr:from>
    <xdr:to>
      <xdr:col>5</xdr:col>
      <xdr:colOff>257175</xdr:colOff>
      <xdr:row>49</xdr:row>
      <xdr:rowOff>38100</xdr:rowOff>
    </xdr:to>
    <xdr:sp macro="" textlink="">
      <xdr:nvSpPr>
        <xdr:cNvPr id="26803" name="Text Box 1288"/>
        <xdr:cNvSpPr txBox="1">
          <a:spLocks noChangeArrowheads="1"/>
        </xdr:cNvSpPr>
      </xdr:nvSpPr>
      <xdr:spPr bwMode="auto">
        <a:xfrm>
          <a:off x="3067050" y="9286875"/>
          <a:ext cx="76200" cy="200025"/>
        </a:xfrm>
        <a:prstGeom prst="rect">
          <a:avLst/>
        </a:prstGeom>
        <a:noFill/>
        <a:ln w="9525">
          <a:noFill/>
          <a:miter lim="800000"/>
          <a:headEnd/>
          <a:tailEnd/>
        </a:ln>
      </xdr:spPr>
    </xdr:sp>
    <xdr:clientData/>
  </xdr:twoCellAnchor>
  <xdr:twoCellAnchor editAs="oneCell">
    <xdr:from>
      <xdr:col>5</xdr:col>
      <xdr:colOff>180975</xdr:colOff>
      <xdr:row>48</xdr:row>
      <xdr:rowOff>0</xdr:rowOff>
    </xdr:from>
    <xdr:to>
      <xdr:col>5</xdr:col>
      <xdr:colOff>257175</xdr:colOff>
      <xdr:row>49</xdr:row>
      <xdr:rowOff>38100</xdr:rowOff>
    </xdr:to>
    <xdr:sp macro="" textlink="">
      <xdr:nvSpPr>
        <xdr:cNvPr id="26804" name="Text Box 1289"/>
        <xdr:cNvSpPr txBox="1">
          <a:spLocks noChangeArrowheads="1"/>
        </xdr:cNvSpPr>
      </xdr:nvSpPr>
      <xdr:spPr bwMode="auto">
        <a:xfrm>
          <a:off x="3067050" y="9286875"/>
          <a:ext cx="76200" cy="200025"/>
        </a:xfrm>
        <a:prstGeom prst="rect">
          <a:avLst/>
        </a:prstGeom>
        <a:noFill/>
        <a:ln w="9525">
          <a:noFill/>
          <a:miter lim="800000"/>
          <a:headEnd/>
          <a:tailEnd/>
        </a:ln>
      </xdr:spPr>
    </xdr:sp>
    <xdr:clientData/>
  </xdr:twoCellAnchor>
  <xdr:twoCellAnchor editAs="oneCell">
    <xdr:from>
      <xdr:col>5</xdr:col>
      <xdr:colOff>180975</xdr:colOff>
      <xdr:row>48</xdr:row>
      <xdr:rowOff>0</xdr:rowOff>
    </xdr:from>
    <xdr:to>
      <xdr:col>5</xdr:col>
      <xdr:colOff>257175</xdr:colOff>
      <xdr:row>49</xdr:row>
      <xdr:rowOff>38100</xdr:rowOff>
    </xdr:to>
    <xdr:sp macro="" textlink="">
      <xdr:nvSpPr>
        <xdr:cNvPr id="26805" name="Text Box 1290"/>
        <xdr:cNvSpPr txBox="1">
          <a:spLocks noChangeArrowheads="1"/>
        </xdr:cNvSpPr>
      </xdr:nvSpPr>
      <xdr:spPr bwMode="auto">
        <a:xfrm>
          <a:off x="3067050" y="9286875"/>
          <a:ext cx="76200" cy="200025"/>
        </a:xfrm>
        <a:prstGeom prst="rect">
          <a:avLst/>
        </a:prstGeom>
        <a:noFill/>
        <a:ln w="9525">
          <a:noFill/>
          <a:miter lim="800000"/>
          <a:headEnd/>
          <a:tailEnd/>
        </a:ln>
      </xdr:spPr>
    </xdr:sp>
    <xdr:clientData/>
  </xdr:twoCellAnchor>
  <xdr:twoCellAnchor editAs="oneCell">
    <xdr:from>
      <xdr:col>5</xdr:col>
      <xdr:colOff>180975</xdr:colOff>
      <xdr:row>48</xdr:row>
      <xdr:rowOff>0</xdr:rowOff>
    </xdr:from>
    <xdr:to>
      <xdr:col>5</xdr:col>
      <xdr:colOff>257175</xdr:colOff>
      <xdr:row>49</xdr:row>
      <xdr:rowOff>38100</xdr:rowOff>
    </xdr:to>
    <xdr:sp macro="" textlink="">
      <xdr:nvSpPr>
        <xdr:cNvPr id="26806" name="Text Box 1291"/>
        <xdr:cNvSpPr txBox="1">
          <a:spLocks noChangeArrowheads="1"/>
        </xdr:cNvSpPr>
      </xdr:nvSpPr>
      <xdr:spPr bwMode="auto">
        <a:xfrm>
          <a:off x="3067050" y="9286875"/>
          <a:ext cx="76200" cy="200025"/>
        </a:xfrm>
        <a:prstGeom prst="rect">
          <a:avLst/>
        </a:prstGeom>
        <a:noFill/>
        <a:ln w="9525">
          <a:noFill/>
          <a:miter lim="800000"/>
          <a:headEnd/>
          <a:tailEnd/>
        </a:ln>
      </xdr:spPr>
    </xdr:sp>
    <xdr:clientData/>
  </xdr:twoCellAnchor>
  <xdr:twoCellAnchor editAs="oneCell">
    <xdr:from>
      <xdr:col>5</xdr:col>
      <xdr:colOff>180975</xdr:colOff>
      <xdr:row>48</xdr:row>
      <xdr:rowOff>0</xdr:rowOff>
    </xdr:from>
    <xdr:to>
      <xdr:col>5</xdr:col>
      <xdr:colOff>257175</xdr:colOff>
      <xdr:row>49</xdr:row>
      <xdr:rowOff>38100</xdr:rowOff>
    </xdr:to>
    <xdr:sp macro="" textlink="">
      <xdr:nvSpPr>
        <xdr:cNvPr id="26807" name="Text Box 1292"/>
        <xdr:cNvSpPr txBox="1">
          <a:spLocks noChangeArrowheads="1"/>
        </xdr:cNvSpPr>
      </xdr:nvSpPr>
      <xdr:spPr bwMode="auto">
        <a:xfrm>
          <a:off x="3067050" y="9286875"/>
          <a:ext cx="76200" cy="200025"/>
        </a:xfrm>
        <a:prstGeom prst="rect">
          <a:avLst/>
        </a:prstGeom>
        <a:noFill/>
        <a:ln w="9525">
          <a:noFill/>
          <a:miter lim="800000"/>
          <a:headEnd/>
          <a:tailEnd/>
        </a:ln>
      </xdr:spPr>
    </xdr:sp>
    <xdr:clientData/>
  </xdr:twoCellAnchor>
  <xdr:twoCellAnchor editAs="oneCell">
    <xdr:from>
      <xdr:col>5</xdr:col>
      <xdr:colOff>180975</xdr:colOff>
      <xdr:row>48</xdr:row>
      <xdr:rowOff>0</xdr:rowOff>
    </xdr:from>
    <xdr:to>
      <xdr:col>5</xdr:col>
      <xdr:colOff>257175</xdr:colOff>
      <xdr:row>49</xdr:row>
      <xdr:rowOff>38100</xdr:rowOff>
    </xdr:to>
    <xdr:sp macro="" textlink="">
      <xdr:nvSpPr>
        <xdr:cNvPr id="26808" name="Text Box 1293"/>
        <xdr:cNvSpPr txBox="1">
          <a:spLocks noChangeArrowheads="1"/>
        </xdr:cNvSpPr>
      </xdr:nvSpPr>
      <xdr:spPr bwMode="auto">
        <a:xfrm>
          <a:off x="3067050" y="9286875"/>
          <a:ext cx="76200" cy="200025"/>
        </a:xfrm>
        <a:prstGeom prst="rect">
          <a:avLst/>
        </a:prstGeom>
        <a:noFill/>
        <a:ln w="9525">
          <a:noFill/>
          <a:miter lim="800000"/>
          <a:headEnd/>
          <a:tailEnd/>
        </a:ln>
      </xdr:spPr>
    </xdr:sp>
    <xdr:clientData/>
  </xdr:twoCellAnchor>
  <xdr:twoCellAnchor editAs="oneCell">
    <xdr:from>
      <xdr:col>5</xdr:col>
      <xdr:colOff>180975</xdr:colOff>
      <xdr:row>48</xdr:row>
      <xdr:rowOff>0</xdr:rowOff>
    </xdr:from>
    <xdr:to>
      <xdr:col>5</xdr:col>
      <xdr:colOff>257175</xdr:colOff>
      <xdr:row>49</xdr:row>
      <xdr:rowOff>38100</xdr:rowOff>
    </xdr:to>
    <xdr:sp macro="" textlink="">
      <xdr:nvSpPr>
        <xdr:cNvPr id="26809" name="Text Box 1294"/>
        <xdr:cNvSpPr txBox="1">
          <a:spLocks noChangeArrowheads="1"/>
        </xdr:cNvSpPr>
      </xdr:nvSpPr>
      <xdr:spPr bwMode="auto">
        <a:xfrm>
          <a:off x="3067050" y="9286875"/>
          <a:ext cx="76200" cy="200025"/>
        </a:xfrm>
        <a:prstGeom prst="rect">
          <a:avLst/>
        </a:prstGeom>
        <a:noFill/>
        <a:ln w="9525">
          <a:noFill/>
          <a:miter lim="800000"/>
          <a:headEnd/>
          <a:tailEnd/>
        </a:ln>
      </xdr:spPr>
    </xdr:sp>
    <xdr:clientData/>
  </xdr:twoCellAnchor>
  <xdr:twoCellAnchor editAs="oneCell">
    <xdr:from>
      <xdr:col>5</xdr:col>
      <xdr:colOff>180975</xdr:colOff>
      <xdr:row>48</xdr:row>
      <xdr:rowOff>0</xdr:rowOff>
    </xdr:from>
    <xdr:to>
      <xdr:col>5</xdr:col>
      <xdr:colOff>257175</xdr:colOff>
      <xdr:row>49</xdr:row>
      <xdr:rowOff>38100</xdr:rowOff>
    </xdr:to>
    <xdr:sp macro="" textlink="">
      <xdr:nvSpPr>
        <xdr:cNvPr id="26810" name="Text Box 1295"/>
        <xdr:cNvSpPr txBox="1">
          <a:spLocks noChangeArrowheads="1"/>
        </xdr:cNvSpPr>
      </xdr:nvSpPr>
      <xdr:spPr bwMode="auto">
        <a:xfrm>
          <a:off x="3067050" y="9286875"/>
          <a:ext cx="76200" cy="200025"/>
        </a:xfrm>
        <a:prstGeom prst="rect">
          <a:avLst/>
        </a:prstGeom>
        <a:noFill/>
        <a:ln w="9525">
          <a:noFill/>
          <a:miter lim="800000"/>
          <a:headEnd/>
          <a:tailEnd/>
        </a:ln>
      </xdr:spPr>
    </xdr:sp>
    <xdr:clientData/>
  </xdr:twoCellAnchor>
  <xdr:twoCellAnchor editAs="oneCell">
    <xdr:from>
      <xdr:col>5</xdr:col>
      <xdr:colOff>180975</xdr:colOff>
      <xdr:row>48</xdr:row>
      <xdr:rowOff>0</xdr:rowOff>
    </xdr:from>
    <xdr:to>
      <xdr:col>5</xdr:col>
      <xdr:colOff>257175</xdr:colOff>
      <xdr:row>49</xdr:row>
      <xdr:rowOff>38100</xdr:rowOff>
    </xdr:to>
    <xdr:sp macro="" textlink="">
      <xdr:nvSpPr>
        <xdr:cNvPr id="26811" name="Text Box 1296"/>
        <xdr:cNvSpPr txBox="1">
          <a:spLocks noChangeArrowheads="1"/>
        </xdr:cNvSpPr>
      </xdr:nvSpPr>
      <xdr:spPr bwMode="auto">
        <a:xfrm>
          <a:off x="3067050" y="9286875"/>
          <a:ext cx="76200" cy="200025"/>
        </a:xfrm>
        <a:prstGeom prst="rect">
          <a:avLst/>
        </a:prstGeom>
        <a:noFill/>
        <a:ln w="9525">
          <a:noFill/>
          <a:miter lim="800000"/>
          <a:headEnd/>
          <a:tailEnd/>
        </a:ln>
      </xdr:spPr>
    </xdr:sp>
    <xdr:clientData/>
  </xdr:twoCellAnchor>
  <xdr:twoCellAnchor editAs="oneCell">
    <xdr:from>
      <xdr:col>5</xdr:col>
      <xdr:colOff>180975</xdr:colOff>
      <xdr:row>48</xdr:row>
      <xdr:rowOff>0</xdr:rowOff>
    </xdr:from>
    <xdr:to>
      <xdr:col>5</xdr:col>
      <xdr:colOff>257175</xdr:colOff>
      <xdr:row>49</xdr:row>
      <xdr:rowOff>38100</xdr:rowOff>
    </xdr:to>
    <xdr:sp macro="" textlink="">
      <xdr:nvSpPr>
        <xdr:cNvPr id="26812" name="Text Box 1297"/>
        <xdr:cNvSpPr txBox="1">
          <a:spLocks noChangeArrowheads="1"/>
        </xdr:cNvSpPr>
      </xdr:nvSpPr>
      <xdr:spPr bwMode="auto">
        <a:xfrm>
          <a:off x="3067050" y="9286875"/>
          <a:ext cx="76200" cy="200025"/>
        </a:xfrm>
        <a:prstGeom prst="rect">
          <a:avLst/>
        </a:prstGeom>
        <a:noFill/>
        <a:ln w="9525">
          <a:noFill/>
          <a:miter lim="800000"/>
          <a:headEnd/>
          <a:tailEnd/>
        </a:ln>
      </xdr:spPr>
    </xdr:sp>
    <xdr:clientData/>
  </xdr:twoCellAnchor>
  <xdr:twoCellAnchor editAs="oneCell">
    <xdr:from>
      <xdr:col>5</xdr:col>
      <xdr:colOff>180975</xdr:colOff>
      <xdr:row>48</xdr:row>
      <xdr:rowOff>0</xdr:rowOff>
    </xdr:from>
    <xdr:to>
      <xdr:col>5</xdr:col>
      <xdr:colOff>257175</xdr:colOff>
      <xdr:row>49</xdr:row>
      <xdr:rowOff>38100</xdr:rowOff>
    </xdr:to>
    <xdr:sp macro="" textlink="">
      <xdr:nvSpPr>
        <xdr:cNvPr id="26813" name="Text Box 1298"/>
        <xdr:cNvSpPr txBox="1">
          <a:spLocks noChangeArrowheads="1"/>
        </xdr:cNvSpPr>
      </xdr:nvSpPr>
      <xdr:spPr bwMode="auto">
        <a:xfrm>
          <a:off x="3067050" y="9286875"/>
          <a:ext cx="76200" cy="200025"/>
        </a:xfrm>
        <a:prstGeom prst="rect">
          <a:avLst/>
        </a:prstGeom>
        <a:noFill/>
        <a:ln w="9525">
          <a:noFill/>
          <a:miter lim="800000"/>
          <a:headEnd/>
          <a:tailEnd/>
        </a:ln>
      </xdr:spPr>
    </xdr:sp>
    <xdr:clientData/>
  </xdr:twoCellAnchor>
  <xdr:twoCellAnchor editAs="oneCell">
    <xdr:from>
      <xdr:col>5</xdr:col>
      <xdr:colOff>180975</xdr:colOff>
      <xdr:row>48</xdr:row>
      <xdr:rowOff>0</xdr:rowOff>
    </xdr:from>
    <xdr:to>
      <xdr:col>5</xdr:col>
      <xdr:colOff>257175</xdr:colOff>
      <xdr:row>49</xdr:row>
      <xdr:rowOff>38100</xdr:rowOff>
    </xdr:to>
    <xdr:sp macro="" textlink="">
      <xdr:nvSpPr>
        <xdr:cNvPr id="26814" name="Text Box 1299"/>
        <xdr:cNvSpPr txBox="1">
          <a:spLocks noChangeArrowheads="1"/>
        </xdr:cNvSpPr>
      </xdr:nvSpPr>
      <xdr:spPr bwMode="auto">
        <a:xfrm>
          <a:off x="3067050" y="9286875"/>
          <a:ext cx="76200" cy="200025"/>
        </a:xfrm>
        <a:prstGeom prst="rect">
          <a:avLst/>
        </a:prstGeom>
        <a:noFill/>
        <a:ln w="9525">
          <a:noFill/>
          <a:miter lim="800000"/>
          <a:headEnd/>
          <a:tailEnd/>
        </a:ln>
      </xdr:spPr>
    </xdr:sp>
    <xdr:clientData/>
  </xdr:twoCellAnchor>
  <xdr:twoCellAnchor editAs="oneCell">
    <xdr:from>
      <xdr:col>5</xdr:col>
      <xdr:colOff>180975</xdr:colOff>
      <xdr:row>48</xdr:row>
      <xdr:rowOff>0</xdr:rowOff>
    </xdr:from>
    <xdr:to>
      <xdr:col>5</xdr:col>
      <xdr:colOff>257175</xdr:colOff>
      <xdr:row>49</xdr:row>
      <xdr:rowOff>38100</xdr:rowOff>
    </xdr:to>
    <xdr:sp macro="" textlink="">
      <xdr:nvSpPr>
        <xdr:cNvPr id="26815" name="Text Box 1300"/>
        <xdr:cNvSpPr txBox="1">
          <a:spLocks noChangeArrowheads="1"/>
        </xdr:cNvSpPr>
      </xdr:nvSpPr>
      <xdr:spPr bwMode="auto">
        <a:xfrm>
          <a:off x="3067050" y="9286875"/>
          <a:ext cx="76200" cy="200025"/>
        </a:xfrm>
        <a:prstGeom prst="rect">
          <a:avLst/>
        </a:prstGeom>
        <a:noFill/>
        <a:ln w="9525">
          <a:noFill/>
          <a:miter lim="800000"/>
          <a:headEnd/>
          <a:tailEnd/>
        </a:ln>
      </xdr:spPr>
    </xdr:sp>
    <xdr:clientData/>
  </xdr:twoCellAnchor>
  <xdr:twoCellAnchor editAs="oneCell">
    <xdr:from>
      <xdr:col>5</xdr:col>
      <xdr:colOff>180975</xdr:colOff>
      <xdr:row>48</xdr:row>
      <xdr:rowOff>0</xdr:rowOff>
    </xdr:from>
    <xdr:to>
      <xdr:col>5</xdr:col>
      <xdr:colOff>257175</xdr:colOff>
      <xdr:row>49</xdr:row>
      <xdr:rowOff>38100</xdr:rowOff>
    </xdr:to>
    <xdr:sp macro="" textlink="">
      <xdr:nvSpPr>
        <xdr:cNvPr id="26816" name="Text Box 1301"/>
        <xdr:cNvSpPr txBox="1">
          <a:spLocks noChangeArrowheads="1"/>
        </xdr:cNvSpPr>
      </xdr:nvSpPr>
      <xdr:spPr bwMode="auto">
        <a:xfrm>
          <a:off x="3067050" y="9286875"/>
          <a:ext cx="76200" cy="200025"/>
        </a:xfrm>
        <a:prstGeom prst="rect">
          <a:avLst/>
        </a:prstGeom>
        <a:noFill/>
        <a:ln w="9525">
          <a:noFill/>
          <a:miter lim="800000"/>
          <a:headEnd/>
          <a:tailEnd/>
        </a:ln>
      </xdr:spPr>
    </xdr:sp>
    <xdr:clientData/>
  </xdr:twoCellAnchor>
  <xdr:twoCellAnchor editAs="oneCell">
    <xdr:from>
      <xdr:col>5</xdr:col>
      <xdr:colOff>180975</xdr:colOff>
      <xdr:row>49</xdr:row>
      <xdr:rowOff>0</xdr:rowOff>
    </xdr:from>
    <xdr:to>
      <xdr:col>5</xdr:col>
      <xdr:colOff>257175</xdr:colOff>
      <xdr:row>50</xdr:row>
      <xdr:rowOff>38100</xdr:rowOff>
    </xdr:to>
    <xdr:sp macro="" textlink="">
      <xdr:nvSpPr>
        <xdr:cNvPr id="26817" name="Text Box 1302"/>
        <xdr:cNvSpPr txBox="1">
          <a:spLocks noChangeArrowheads="1"/>
        </xdr:cNvSpPr>
      </xdr:nvSpPr>
      <xdr:spPr bwMode="auto">
        <a:xfrm>
          <a:off x="3067050" y="9448800"/>
          <a:ext cx="76200" cy="200025"/>
        </a:xfrm>
        <a:prstGeom prst="rect">
          <a:avLst/>
        </a:prstGeom>
        <a:noFill/>
        <a:ln w="9525">
          <a:noFill/>
          <a:miter lim="800000"/>
          <a:headEnd/>
          <a:tailEnd/>
        </a:ln>
      </xdr:spPr>
    </xdr:sp>
    <xdr:clientData/>
  </xdr:twoCellAnchor>
  <xdr:twoCellAnchor editAs="oneCell">
    <xdr:from>
      <xdr:col>5</xdr:col>
      <xdr:colOff>180975</xdr:colOff>
      <xdr:row>49</xdr:row>
      <xdr:rowOff>0</xdr:rowOff>
    </xdr:from>
    <xdr:to>
      <xdr:col>5</xdr:col>
      <xdr:colOff>257175</xdr:colOff>
      <xdr:row>50</xdr:row>
      <xdr:rowOff>38100</xdr:rowOff>
    </xdr:to>
    <xdr:sp macro="" textlink="">
      <xdr:nvSpPr>
        <xdr:cNvPr id="26818" name="Text Box 1303"/>
        <xdr:cNvSpPr txBox="1">
          <a:spLocks noChangeArrowheads="1"/>
        </xdr:cNvSpPr>
      </xdr:nvSpPr>
      <xdr:spPr bwMode="auto">
        <a:xfrm>
          <a:off x="3067050" y="9448800"/>
          <a:ext cx="76200" cy="200025"/>
        </a:xfrm>
        <a:prstGeom prst="rect">
          <a:avLst/>
        </a:prstGeom>
        <a:noFill/>
        <a:ln w="9525">
          <a:noFill/>
          <a:miter lim="800000"/>
          <a:headEnd/>
          <a:tailEnd/>
        </a:ln>
      </xdr:spPr>
    </xdr:sp>
    <xdr:clientData/>
  </xdr:twoCellAnchor>
  <xdr:twoCellAnchor editAs="oneCell">
    <xdr:from>
      <xdr:col>5</xdr:col>
      <xdr:colOff>180975</xdr:colOff>
      <xdr:row>49</xdr:row>
      <xdr:rowOff>0</xdr:rowOff>
    </xdr:from>
    <xdr:to>
      <xdr:col>5</xdr:col>
      <xdr:colOff>257175</xdr:colOff>
      <xdr:row>50</xdr:row>
      <xdr:rowOff>38100</xdr:rowOff>
    </xdr:to>
    <xdr:sp macro="" textlink="">
      <xdr:nvSpPr>
        <xdr:cNvPr id="26819" name="Text Box 1304"/>
        <xdr:cNvSpPr txBox="1">
          <a:spLocks noChangeArrowheads="1"/>
        </xdr:cNvSpPr>
      </xdr:nvSpPr>
      <xdr:spPr bwMode="auto">
        <a:xfrm>
          <a:off x="3067050" y="9448800"/>
          <a:ext cx="76200" cy="200025"/>
        </a:xfrm>
        <a:prstGeom prst="rect">
          <a:avLst/>
        </a:prstGeom>
        <a:noFill/>
        <a:ln w="9525">
          <a:noFill/>
          <a:miter lim="800000"/>
          <a:headEnd/>
          <a:tailEnd/>
        </a:ln>
      </xdr:spPr>
    </xdr:sp>
    <xdr:clientData/>
  </xdr:twoCellAnchor>
  <xdr:twoCellAnchor editAs="oneCell">
    <xdr:from>
      <xdr:col>5</xdr:col>
      <xdr:colOff>180975</xdr:colOff>
      <xdr:row>49</xdr:row>
      <xdr:rowOff>0</xdr:rowOff>
    </xdr:from>
    <xdr:to>
      <xdr:col>5</xdr:col>
      <xdr:colOff>257175</xdr:colOff>
      <xdr:row>50</xdr:row>
      <xdr:rowOff>38100</xdr:rowOff>
    </xdr:to>
    <xdr:sp macro="" textlink="">
      <xdr:nvSpPr>
        <xdr:cNvPr id="26820" name="Text Box 1305"/>
        <xdr:cNvSpPr txBox="1">
          <a:spLocks noChangeArrowheads="1"/>
        </xdr:cNvSpPr>
      </xdr:nvSpPr>
      <xdr:spPr bwMode="auto">
        <a:xfrm>
          <a:off x="3067050" y="9448800"/>
          <a:ext cx="76200" cy="200025"/>
        </a:xfrm>
        <a:prstGeom prst="rect">
          <a:avLst/>
        </a:prstGeom>
        <a:noFill/>
        <a:ln w="9525">
          <a:noFill/>
          <a:miter lim="800000"/>
          <a:headEnd/>
          <a:tailEnd/>
        </a:ln>
      </xdr:spPr>
    </xdr:sp>
    <xdr:clientData/>
  </xdr:twoCellAnchor>
  <xdr:twoCellAnchor editAs="oneCell">
    <xdr:from>
      <xdr:col>5</xdr:col>
      <xdr:colOff>180975</xdr:colOff>
      <xdr:row>49</xdr:row>
      <xdr:rowOff>0</xdr:rowOff>
    </xdr:from>
    <xdr:to>
      <xdr:col>5</xdr:col>
      <xdr:colOff>257175</xdr:colOff>
      <xdr:row>50</xdr:row>
      <xdr:rowOff>38100</xdr:rowOff>
    </xdr:to>
    <xdr:sp macro="" textlink="">
      <xdr:nvSpPr>
        <xdr:cNvPr id="26821" name="Text Box 1306"/>
        <xdr:cNvSpPr txBox="1">
          <a:spLocks noChangeArrowheads="1"/>
        </xdr:cNvSpPr>
      </xdr:nvSpPr>
      <xdr:spPr bwMode="auto">
        <a:xfrm>
          <a:off x="3067050" y="9448800"/>
          <a:ext cx="76200" cy="200025"/>
        </a:xfrm>
        <a:prstGeom prst="rect">
          <a:avLst/>
        </a:prstGeom>
        <a:noFill/>
        <a:ln w="9525">
          <a:noFill/>
          <a:miter lim="800000"/>
          <a:headEnd/>
          <a:tailEnd/>
        </a:ln>
      </xdr:spPr>
    </xdr:sp>
    <xdr:clientData/>
  </xdr:twoCellAnchor>
  <xdr:twoCellAnchor editAs="oneCell">
    <xdr:from>
      <xdr:col>5</xdr:col>
      <xdr:colOff>180975</xdr:colOff>
      <xdr:row>49</xdr:row>
      <xdr:rowOff>0</xdr:rowOff>
    </xdr:from>
    <xdr:to>
      <xdr:col>5</xdr:col>
      <xdr:colOff>257175</xdr:colOff>
      <xdr:row>50</xdr:row>
      <xdr:rowOff>38100</xdr:rowOff>
    </xdr:to>
    <xdr:sp macro="" textlink="">
      <xdr:nvSpPr>
        <xdr:cNvPr id="26822" name="Text Box 1307"/>
        <xdr:cNvSpPr txBox="1">
          <a:spLocks noChangeArrowheads="1"/>
        </xdr:cNvSpPr>
      </xdr:nvSpPr>
      <xdr:spPr bwMode="auto">
        <a:xfrm>
          <a:off x="3067050" y="9448800"/>
          <a:ext cx="76200" cy="200025"/>
        </a:xfrm>
        <a:prstGeom prst="rect">
          <a:avLst/>
        </a:prstGeom>
        <a:noFill/>
        <a:ln w="9525">
          <a:noFill/>
          <a:miter lim="800000"/>
          <a:headEnd/>
          <a:tailEnd/>
        </a:ln>
      </xdr:spPr>
    </xdr:sp>
    <xdr:clientData/>
  </xdr:twoCellAnchor>
  <xdr:twoCellAnchor editAs="oneCell">
    <xdr:from>
      <xdr:col>5</xdr:col>
      <xdr:colOff>180975</xdr:colOff>
      <xdr:row>49</xdr:row>
      <xdr:rowOff>0</xdr:rowOff>
    </xdr:from>
    <xdr:to>
      <xdr:col>5</xdr:col>
      <xdr:colOff>257175</xdr:colOff>
      <xdr:row>50</xdr:row>
      <xdr:rowOff>38100</xdr:rowOff>
    </xdr:to>
    <xdr:sp macro="" textlink="">
      <xdr:nvSpPr>
        <xdr:cNvPr id="26823" name="Text Box 1308"/>
        <xdr:cNvSpPr txBox="1">
          <a:spLocks noChangeArrowheads="1"/>
        </xdr:cNvSpPr>
      </xdr:nvSpPr>
      <xdr:spPr bwMode="auto">
        <a:xfrm>
          <a:off x="3067050" y="9448800"/>
          <a:ext cx="76200" cy="200025"/>
        </a:xfrm>
        <a:prstGeom prst="rect">
          <a:avLst/>
        </a:prstGeom>
        <a:noFill/>
        <a:ln w="9525">
          <a:noFill/>
          <a:miter lim="800000"/>
          <a:headEnd/>
          <a:tailEnd/>
        </a:ln>
      </xdr:spPr>
    </xdr:sp>
    <xdr:clientData/>
  </xdr:twoCellAnchor>
  <xdr:twoCellAnchor editAs="oneCell">
    <xdr:from>
      <xdr:col>5</xdr:col>
      <xdr:colOff>180975</xdr:colOff>
      <xdr:row>49</xdr:row>
      <xdr:rowOff>0</xdr:rowOff>
    </xdr:from>
    <xdr:to>
      <xdr:col>5</xdr:col>
      <xdr:colOff>257175</xdr:colOff>
      <xdr:row>50</xdr:row>
      <xdr:rowOff>38100</xdr:rowOff>
    </xdr:to>
    <xdr:sp macro="" textlink="">
      <xdr:nvSpPr>
        <xdr:cNvPr id="26824" name="Text Box 1309"/>
        <xdr:cNvSpPr txBox="1">
          <a:spLocks noChangeArrowheads="1"/>
        </xdr:cNvSpPr>
      </xdr:nvSpPr>
      <xdr:spPr bwMode="auto">
        <a:xfrm>
          <a:off x="3067050" y="9448800"/>
          <a:ext cx="76200" cy="200025"/>
        </a:xfrm>
        <a:prstGeom prst="rect">
          <a:avLst/>
        </a:prstGeom>
        <a:noFill/>
        <a:ln w="9525">
          <a:noFill/>
          <a:miter lim="800000"/>
          <a:headEnd/>
          <a:tailEnd/>
        </a:ln>
      </xdr:spPr>
    </xdr:sp>
    <xdr:clientData/>
  </xdr:twoCellAnchor>
  <xdr:twoCellAnchor editAs="oneCell">
    <xdr:from>
      <xdr:col>5</xdr:col>
      <xdr:colOff>180975</xdr:colOff>
      <xdr:row>49</xdr:row>
      <xdr:rowOff>0</xdr:rowOff>
    </xdr:from>
    <xdr:to>
      <xdr:col>5</xdr:col>
      <xdr:colOff>257175</xdr:colOff>
      <xdr:row>50</xdr:row>
      <xdr:rowOff>38100</xdr:rowOff>
    </xdr:to>
    <xdr:sp macro="" textlink="">
      <xdr:nvSpPr>
        <xdr:cNvPr id="26825" name="Text Box 1310"/>
        <xdr:cNvSpPr txBox="1">
          <a:spLocks noChangeArrowheads="1"/>
        </xdr:cNvSpPr>
      </xdr:nvSpPr>
      <xdr:spPr bwMode="auto">
        <a:xfrm>
          <a:off x="3067050" y="9448800"/>
          <a:ext cx="76200" cy="200025"/>
        </a:xfrm>
        <a:prstGeom prst="rect">
          <a:avLst/>
        </a:prstGeom>
        <a:noFill/>
        <a:ln w="9525">
          <a:noFill/>
          <a:miter lim="800000"/>
          <a:headEnd/>
          <a:tailEnd/>
        </a:ln>
      </xdr:spPr>
    </xdr:sp>
    <xdr:clientData/>
  </xdr:twoCellAnchor>
  <xdr:twoCellAnchor editAs="oneCell">
    <xdr:from>
      <xdr:col>5</xdr:col>
      <xdr:colOff>180975</xdr:colOff>
      <xdr:row>49</xdr:row>
      <xdr:rowOff>0</xdr:rowOff>
    </xdr:from>
    <xdr:to>
      <xdr:col>5</xdr:col>
      <xdr:colOff>257175</xdr:colOff>
      <xdr:row>50</xdr:row>
      <xdr:rowOff>38100</xdr:rowOff>
    </xdr:to>
    <xdr:sp macro="" textlink="">
      <xdr:nvSpPr>
        <xdr:cNvPr id="26826" name="Text Box 1311"/>
        <xdr:cNvSpPr txBox="1">
          <a:spLocks noChangeArrowheads="1"/>
        </xdr:cNvSpPr>
      </xdr:nvSpPr>
      <xdr:spPr bwMode="auto">
        <a:xfrm>
          <a:off x="3067050" y="9448800"/>
          <a:ext cx="76200" cy="200025"/>
        </a:xfrm>
        <a:prstGeom prst="rect">
          <a:avLst/>
        </a:prstGeom>
        <a:noFill/>
        <a:ln w="9525">
          <a:noFill/>
          <a:miter lim="800000"/>
          <a:headEnd/>
          <a:tailEnd/>
        </a:ln>
      </xdr:spPr>
    </xdr:sp>
    <xdr:clientData/>
  </xdr:twoCellAnchor>
  <xdr:twoCellAnchor editAs="oneCell">
    <xdr:from>
      <xdr:col>5</xdr:col>
      <xdr:colOff>180975</xdr:colOff>
      <xdr:row>49</xdr:row>
      <xdr:rowOff>0</xdr:rowOff>
    </xdr:from>
    <xdr:to>
      <xdr:col>5</xdr:col>
      <xdr:colOff>257175</xdr:colOff>
      <xdr:row>50</xdr:row>
      <xdr:rowOff>38100</xdr:rowOff>
    </xdr:to>
    <xdr:sp macro="" textlink="">
      <xdr:nvSpPr>
        <xdr:cNvPr id="26827" name="Text Box 1312"/>
        <xdr:cNvSpPr txBox="1">
          <a:spLocks noChangeArrowheads="1"/>
        </xdr:cNvSpPr>
      </xdr:nvSpPr>
      <xdr:spPr bwMode="auto">
        <a:xfrm>
          <a:off x="3067050" y="9448800"/>
          <a:ext cx="76200" cy="200025"/>
        </a:xfrm>
        <a:prstGeom prst="rect">
          <a:avLst/>
        </a:prstGeom>
        <a:noFill/>
        <a:ln w="9525">
          <a:noFill/>
          <a:miter lim="800000"/>
          <a:headEnd/>
          <a:tailEnd/>
        </a:ln>
      </xdr:spPr>
    </xdr:sp>
    <xdr:clientData/>
  </xdr:twoCellAnchor>
  <xdr:twoCellAnchor editAs="oneCell">
    <xdr:from>
      <xdr:col>5</xdr:col>
      <xdr:colOff>180975</xdr:colOff>
      <xdr:row>49</xdr:row>
      <xdr:rowOff>0</xdr:rowOff>
    </xdr:from>
    <xdr:to>
      <xdr:col>5</xdr:col>
      <xdr:colOff>257175</xdr:colOff>
      <xdr:row>50</xdr:row>
      <xdr:rowOff>38100</xdr:rowOff>
    </xdr:to>
    <xdr:sp macro="" textlink="">
      <xdr:nvSpPr>
        <xdr:cNvPr id="26828" name="Text Box 1313"/>
        <xdr:cNvSpPr txBox="1">
          <a:spLocks noChangeArrowheads="1"/>
        </xdr:cNvSpPr>
      </xdr:nvSpPr>
      <xdr:spPr bwMode="auto">
        <a:xfrm>
          <a:off x="3067050" y="9448800"/>
          <a:ext cx="76200" cy="200025"/>
        </a:xfrm>
        <a:prstGeom prst="rect">
          <a:avLst/>
        </a:prstGeom>
        <a:noFill/>
        <a:ln w="9525">
          <a:noFill/>
          <a:miter lim="800000"/>
          <a:headEnd/>
          <a:tailEnd/>
        </a:ln>
      </xdr:spPr>
    </xdr:sp>
    <xdr:clientData/>
  </xdr:twoCellAnchor>
  <xdr:twoCellAnchor editAs="oneCell">
    <xdr:from>
      <xdr:col>5</xdr:col>
      <xdr:colOff>180975</xdr:colOff>
      <xdr:row>49</xdr:row>
      <xdr:rowOff>0</xdr:rowOff>
    </xdr:from>
    <xdr:to>
      <xdr:col>5</xdr:col>
      <xdr:colOff>257175</xdr:colOff>
      <xdr:row>50</xdr:row>
      <xdr:rowOff>38100</xdr:rowOff>
    </xdr:to>
    <xdr:sp macro="" textlink="">
      <xdr:nvSpPr>
        <xdr:cNvPr id="26829" name="Text Box 1314"/>
        <xdr:cNvSpPr txBox="1">
          <a:spLocks noChangeArrowheads="1"/>
        </xdr:cNvSpPr>
      </xdr:nvSpPr>
      <xdr:spPr bwMode="auto">
        <a:xfrm>
          <a:off x="3067050" y="9448800"/>
          <a:ext cx="76200" cy="200025"/>
        </a:xfrm>
        <a:prstGeom prst="rect">
          <a:avLst/>
        </a:prstGeom>
        <a:noFill/>
        <a:ln w="9525">
          <a:noFill/>
          <a:miter lim="800000"/>
          <a:headEnd/>
          <a:tailEnd/>
        </a:ln>
      </xdr:spPr>
    </xdr:sp>
    <xdr:clientData/>
  </xdr:twoCellAnchor>
  <xdr:twoCellAnchor editAs="oneCell">
    <xdr:from>
      <xdr:col>5</xdr:col>
      <xdr:colOff>180975</xdr:colOff>
      <xdr:row>49</xdr:row>
      <xdr:rowOff>0</xdr:rowOff>
    </xdr:from>
    <xdr:to>
      <xdr:col>5</xdr:col>
      <xdr:colOff>257175</xdr:colOff>
      <xdr:row>50</xdr:row>
      <xdr:rowOff>38100</xdr:rowOff>
    </xdr:to>
    <xdr:sp macro="" textlink="">
      <xdr:nvSpPr>
        <xdr:cNvPr id="26830" name="Text Box 1315"/>
        <xdr:cNvSpPr txBox="1">
          <a:spLocks noChangeArrowheads="1"/>
        </xdr:cNvSpPr>
      </xdr:nvSpPr>
      <xdr:spPr bwMode="auto">
        <a:xfrm>
          <a:off x="3067050" y="9448800"/>
          <a:ext cx="76200" cy="200025"/>
        </a:xfrm>
        <a:prstGeom prst="rect">
          <a:avLst/>
        </a:prstGeom>
        <a:noFill/>
        <a:ln w="9525">
          <a:noFill/>
          <a:miter lim="800000"/>
          <a:headEnd/>
          <a:tailEnd/>
        </a:ln>
      </xdr:spPr>
    </xdr:sp>
    <xdr:clientData/>
  </xdr:twoCellAnchor>
  <xdr:twoCellAnchor editAs="oneCell">
    <xdr:from>
      <xdr:col>5</xdr:col>
      <xdr:colOff>180975</xdr:colOff>
      <xdr:row>49</xdr:row>
      <xdr:rowOff>0</xdr:rowOff>
    </xdr:from>
    <xdr:to>
      <xdr:col>5</xdr:col>
      <xdr:colOff>257175</xdr:colOff>
      <xdr:row>50</xdr:row>
      <xdr:rowOff>38100</xdr:rowOff>
    </xdr:to>
    <xdr:sp macro="" textlink="">
      <xdr:nvSpPr>
        <xdr:cNvPr id="26831" name="Text Box 1316"/>
        <xdr:cNvSpPr txBox="1">
          <a:spLocks noChangeArrowheads="1"/>
        </xdr:cNvSpPr>
      </xdr:nvSpPr>
      <xdr:spPr bwMode="auto">
        <a:xfrm>
          <a:off x="3067050" y="9448800"/>
          <a:ext cx="76200" cy="200025"/>
        </a:xfrm>
        <a:prstGeom prst="rect">
          <a:avLst/>
        </a:prstGeom>
        <a:noFill/>
        <a:ln w="9525">
          <a:noFill/>
          <a:miter lim="800000"/>
          <a:headEnd/>
          <a:tailEnd/>
        </a:ln>
      </xdr:spPr>
    </xdr:sp>
    <xdr:clientData/>
  </xdr:twoCellAnchor>
  <xdr:twoCellAnchor editAs="oneCell">
    <xdr:from>
      <xdr:col>5</xdr:col>
      <xdr:colOff>180975</xdr:colOff>
      <xdr:row>49</xdr:row>
      <xdr:rowOff>0</xdr:rowOff>
    </xdr:from>
    <xdr:to>
      <xdr:col>5</xdr:col>
      <xdr:colOff>257175</xdr:colOff>
      <xdr:row>50</xdr:row>
      <xdr:rowOff>38100</xdr:rowOff>
    </xdr:to>
    <xdr:sp macro="" textlink="">
      <xdr:nvSpPr>
        <xdr:cNvPr id="26832" name="Text Box 1317"/>
        <xdr:cNvSpPr txBox="1">
          <a:spLocks noChangeArrowheads="1"/>
        </xdr:cNvSpPr>
      </xdr:nvSpPr>
      <xdr:spPr bwMode="auto">
        <a:xfrm>
          <a:off x="3067050" y="9448800"/>
          <a:ext cx="76200" cy="200025"/>
        </a:xfrm>
        <a:prstGeom prst="rect">
          <a:avLst/>
        </a:prstGeom>
        <a:noFill/>
        <a:ln w="9525">
          <a:noFill/>
          <a:miter lim="800000"/>
          <a:headEnd/>
          <a:tailEnd/>
        </a:ln>
      </xdr:spPr>
    </xdr:sp>
    <xdr:clientData/>
  </xdr:twoCellAnchor>
  <xdr:twoCellAnchor editAs="oneCell">
    <xdr:from>
      <xdr:col>5</xdr:col>
      <xdr:colOff>180975</xdr:colOff>
      <xdr:row>49</xdr:row>
      <xdr:rowOff>0</xdr:rowOff>
    </xdr:from>
    <xdr:to>
      <xdr:col>5</xdr:col>
      <xdr:colOff>257175</xdr:colOff>
      <xdr:row>50</xdr:row>
      <xdr:rowOff>38100</xdr:rowOff>
    </xdr:to>
    <xdr:sp macro="" textlink="">
      <xdr:nvSpPr>
        <xdr:cNvPr id="26833" name="Text Box 1318"/>
        <xdr:cNvSpPr txBox="1">
          <a:spLocks noChangeArrowheads="1"/>
        </xdr:cNvSpPr>
      </xdr:nvSpPr>
      <xdr:spPr bwMode="auto">
        <a:xfrm>
          <a:off x="3067050" y="9448800"/>
          <a:ext cx="76200" cy="200025"/>
        </a:xfrm>
        <a:prstGeom prst="rect">
          <a:avLst/>
        </a:prstGeom>
        <a:noFill/>
        <a:ln w="9525">
          <a:noFill/>
          <a:miter lim="800000"/>
          <a:headEnd/>
          <a:tailEnd/>
        </a:ln>
      </xdr:spPr>
    </xdr:sp>
    <xdr:clientData/>
  </xdr:twoCellAnchor>
  <xdr:twoCellAnchor editAs="oneCell">
    <xdr:from>
      <xdr:col>5</xdr:col>
      <xdr:colOff>180975</xdr:colOff>
      <xdr:row>49</xdr:row>
      <xdr:rowOff>0</xdr:rowOff>
    </xdr:from>
    <xdr:to>
      <xdr:col>5</xdr:col>
      <xdr:colOff>257175</xdr:colOff>
      <xdr:row>50</xdr:row>
      <xdr:rowOff>38100</xdr:rowOff>
    </xdr:to>
    <xdr:sp macro="" textlink="">
      <xdr:nvSpPr>
        <xdr:cNvPr id="26834" name="Text Box 1319"/>
        <xdr:cNvSpPr txBox="1">
          <a:spLocks noChangeArrowheads="1"/>
        </xdr:cNvSpPr>
      </xdr:nvSpPr>
      <xdr:spPr bwMode="auto">
        <a:xfrm>
          <a:off x="3067050" y="9448800"/>
          <a:ext cx="76200" cy="200025"/>
        </a:xfrm>
        <a:prstGeom prst="rect">
          <a:avLst/>
        </a:prstGeom>
        <a:noFill/>
        <a:ln w="9525">
          <a:noFill/>
          <a:miter lim="800000"/>
          <a:headEnd/>
          <a:tailEnd/>
        </a:ln>
      </xdr:spPr>
    </xdr:sp>
    <xdr:clientData/>
  </xdr:twoCellAnchor>
  <xdr:twoCellAnchor editAs="oneCell">
    <xdr:from>
      <xdr:col>5</xdr:col>
      <xdr:colOff>180975</xdr:colOff>
      <xdr:row>49</xdr:row>
      <xdr:rowOff>0</xdr:rowOff>
    </xdr:from>
    <xdr:to>
      <xdr:col>5</xdr:col>
      <xdr:colOff>257175</xdr:colOff>
      <xdr:row>50</xdr:row>
      <xdr:rowOff>38100</xdr:rowOff>
    </xdr:to>
    <xdr:sp macro="" textlink="">
      <xdr:nvSpPr>
        <xdr:cNvPr id="26835" name="Text Box 1320"/>
        <xdr:cNvSpPr txBox="1">
          <a:spLocks noChangeArrowheads="1"/>
        </xdr:cNvSpPr>
      </xdr:nvSpPr>
      <xdr:spPr bwMode="auto">
        <a:xfrm>
          <a:off x="3067050" y="9448800"/>
          <a:ext cx="76200" cy="200025"/>
        </a:xfrm>
        <a:prstGeom prst="rect">
          <a:avLst/>
        </a:prstGeom>
        <a:noFill/>
        <a:ln w="9525">
          <a:noFill/>
          <a:miter lim="800000"/>
          <a:headEnd/>
          <a:tailEnd/>
        </a:ln>
      </xdr:spPr>
    </xdr:sp>
    <xdr:clientData/>
  </xdr:twoCellAnchor>
  <xdr:twoCellAnchor editAs="oneCell">
    <xdr:from>
      <xdr:col>5</xdr:col>
      <xdr:colOff>180975</xdr:colOff>
      <xdr:row>49</xdr:row>
      <xdr:rowOff>0</xdr:rowOff>
    </xdr:from>
    <xdr:to>
      <xdr:col>5</xdr:col>
      <xdr:colOff>257175</xdr:colOff>
      <xdr:row>50</xdr:row>
      <xdr:rowOff>38100</xdr:rowOff>
    </xdr:to>
    <xdr:sp macro="" textlink="">
      <xdr:nvSpPr>
        <xdr:cNvPr id="26836" name="Text Box 1321"/>
        <xdr:cNvSpPr txBox="1">
          <a:spLocks noChangeArrowheads="1"/>
        </xdr:cNvSpPr>
      </xdr:nvSpPr>
      <xdr:spPr bwMode="auto">
        <a:xfrm>
          <a:off x="3067050" y="9448800"/>
          <a:ext cx="76200" cy="200025"/>
        </a:xfrm>
        <a:prstGeom prst="rect">
          <a:avLst/>
        </a:prstGeom>
        <a:noFill/>
        <a:ln w="9525">
          <a:noFill/>
          <a:miter lim="800000"/>
          <a:headEnd/>
          <a:tailEnd/>
        </a:ln>
      </xdr:spPr>
    </xdr:sp>
    <xdr:clientData/>
  </xdr:twoCellAnchor>
  <xdr:twoCellAnchor editAs="oneCell">
    <xdr:from>
      <xdr:col>5</xdr:col>
      <xdr:colOff>180975</xdr:colOff>
      <xdr:row>49</xdr:row>
      <xdr:rowOff>0</xdr:rowOff>
    </xdr:from>
    <xdr:to>
      <xdr:col>5</xdr:col>
      <xdr:colOff>257175</xdr:colOff>
      <xdr:row>50</xdr:row>
      <xdr:rowOff>38100</xdr:rowOff>
    </xdr:to>
    <xdr:sp macro="" textlink="">
      <xdr:nvSpPr>
        <xdr:cNvPr id="26837" name="Text Box 1322"/>
        <xdr:cNvSpPr txBox="1">
          <a:spLocks noChangeArrowheads="1"/>
        </xdr:cNvSpPr>
      </xdr:nvSpPr>
      <xdr:spPr bwMode="auto">
        <a:xfrm>
          <a:off x="3067050" y="9448800"/>
          <a:ext cx="76200" cy="200025"/>
        </a:xfrm>
        <a:prstGeom prst="rect">
          <a:avLst/>
        </a:prstGeom>
        <a:noFill/>
        <a:ln w="9525">
          <a:noFill/>
          <a:miter lim="800000"/>
          <a:headEnd/>
          <a:tailEnd/>
        </a:ln>
      </xdr:spPr>
    </xdr:sp>
    <xdr:clientData/>
  </xdr:twoCellAnchor>
  <xdr:twoCellAnchor editAs="oneCell">
    <xdr:from>
      <xdr:col>5</xdr:col>
      <xdr:colOff>180975</xdr:colOff>
      <xdr:row>49</xdr:row>
      <xdr:rowOff>0</xdr:rowOff>
    </xdr:from>
    <xdr:to>
      <xdr:col>5</xdr:col>
      <xdr:colOff>257175</xdr:colOff>
      <xdr:row>50</xdr:row>
      <xdr:rowOff>38100</xdr:rowOff>
    </xdr:to>
    <xdr:sp macro="" textlink="">
      <xdr:nvSpPr>
        <xdr:cNvPr id="26838" name="Text Box 1323"/>
        <xdr:cNvSpPr txBox="1">
          <a:spLocks noChangeArrowheads="1"/>
        </xdr:cNvSpPr>
      </xdr:nvSpPr>
      <xdr:spPr bwMode="auto">
        <a:xfrm>
          <a:off x="3067050" y="9448800"/>
          <a:ext cx="76200" cy="200025"/>
        </a:xfrm>
        <a:prstGeom prst="rect">
          <a:avLst/>
        </a:prstGeom>
        <a:noFill/>
        <a:ln w="9525">
          <a:noFill/>
          <a:miter lim="800000"/>
          <a:headEnd/>
          <a:tailEnd/>
        </a:ln>
      </xdr:spPr>
    </xdr:sp>
    <xdr:clientData/>
  </xdr:twoCellAnchor>
  <xdr:twoCellAnchor editAs="oneCell">
    <xdr:from>
      <xdr:col>5</xdr:col>
      <xdr:colOff>180975</xdr:colOff>
      <xdr:row>49</xdr:row>
      <xdr:rowOff>0</xdr:rowOff>
    </xdr:from>
    <xdr:to>
      <xdr:col>5</xdr:col>
      <xdr:colOff>257175</xdr:colOff>
      <xdr:row>50</xdr:row>
      <xdr:rowOff>38100</xdr:rowOff>
    </xdr:to>
    <xdr:sp macro="" textlink="">
      <xdr:nvSpPr>
        <xdr:cNvPr id="26839" name="Text Box 1324"/>
        <xdr:cNvSpPr txBox="1">
          <a:spLocks noChangeArrowheads="1"/>
        </xdr:cNvSpPr>
      </xdr:nvSpPr>
      <xdr:spPr bwMode="auto">
        <a:xfrm>
          <a:off x="3067050" y="9448800"/>
          <a:ext cx="76200" cy="200025"/>
        </a:xfrm>
        <a:prstGeom prst="rect">
          <a:avLst/>
        </a:prstGeom>
        <a:noFill/>
        <a:ln w="9525">
          <a:noFill/>
          <a:miter lim="800000"/>
          <a:headEnd/>
          <a:tailEnd/>
        </a:ln>
      </xdr:spPr>
    </xdr:sp>
    <xdr:clientData/>
  </xdr:twoCellAnchor>
  <xdr:twoCellAnchor editAs="oneCell">
    <xdr:from>
      <xdr:col>5</xdr:col>
      <xdr:colOff>180975</xdr:colOff>
      <xdr:row>49</xdr:row>
      <xdr:rowOff>0</xdr:rowOff>
    </xdr:from>
    <xdr:to>
      <xdr:col>5</xdr:col>
      <xdr:colOff>257175</xdr:colOff>
      <xdr:row>50</xdr:row>
      <xdr:rowOff>38100</xdr:rowOff>
    </xdr:to>
    <xdr:sp macro="" textlink="">
      <xdr:nvSpPr>
        <xdr:cNvPr id="26840" name="Text Box 1325"/>
        <xdr:cNvSpPr txBox="1">
          <a:spLocks noChangeArrowheads="1"/>
        </xdr:cNvSpPr>
      </xdr:nvSpPr>
      <xdr:spPr bwMode="auto">
        <a:xfrm>
          <a:off x="3067050" y="9448800"/>
          <a:ext cx="76200" cy="200025"/>
        </a:xfrm>
        <a:prstGeom prst="rect">
          <a:avLst/>
        </a:prstGeom>
        <a:noFill/>
        <a:ln w="9525">
          <a:noFill/>
          <a:miter lim="800000"/>
          <a:headEnd/>
          <a:tailEnd/>
        </a:ln>
      </xdr:spPr>
    </xdr:sp>
    <xdr:clientData/>
  </xdr:twoCellAnchor>
  <xdr:twoCellAnchor editAs="oneCell">
    <xdr:from>
      <xdr:col>5</xdr:col>
      <xdr:colOff>180975</xdr:colOff>
      <xdr:row>49</xdr:row>
      <xdr:rowOff>0</xdr:rowOff>
    </xdr:from>
    <xdr:to>
      <xdr:col>5</xdr:col>
      <xdr:colOff>257175</xdr:colOff>
      <xdr:row>50</xdr:row>
      <xdr:rowOff>38100</xdr:rowOff>
    </xdr:to>
    <xdr:sp macro="" textlink="">
      <xdr:nvSpPr>
        <xdr:cNvPr id="26841" name="Text Box 1326"/>
        <xdr:cNvSpPr txBox="1">
          <a:spLocks noChangeArrowheads="1"/>
        </xdr:cNvSpPr>
      </xdr:nvSpPr>
      <xdr:spPr bwMode="auto">
        <a:xfrm>
          <a:off x="3067050" y="9448800"/>
          <a:ext cx="76200" cy="200025"/>
        </a:xfrm>
        <a:prstGeom prst="rect">
          <a:avLst/>
        </a:prstGeom>
        <a:noFill/>
        <a:ln w="9525">
          <a:noFill/>
          <a:miter lim="800000"/>
          <a:headEnd/>
          <a:tailEnd/>
        </a:ln>
      </xdr:spPr>
    </xdr:sp>
    <xdr:clientData/>
  </xdr:twoCellAnchor>
  <xdr:twoCellAnchor editAs="oneCell">
    <xdr:from>
      <xdr:col>5</xdr:col>
      <xdr:colOff>180975</xdr:colOff>
      <xdr:row>49</xdr:row>
      <xdr:rowOff>0</xdr:rowOff>
    </xdr:from>
    <xdr:to>
      <xdr:col>5</xdr:col>
      <xdr:colOff>257175</xdr:colOff>
      <xdr:row>50</xdr:row>
      <xdr:rowOff>38100</xdr:rowOff>
    </xdr:to>
    <xdr:sp macro="" textlink="">
      <xdr:nvSpPr>
        <xdr:cNvPr id="26842" name="Text Box 1327"/>
        <xdr:cNvSpPr txBox="1">
          <a:spLocks noChangeArrowheads="1"/>
        </xdr:cNvSpPr>
      </xdr:nvSpPr>
      <xdr:spPr bwMode="auto">
        <a:xfrm>
          <a:off x="3067050" y="9448800"/>
          <a:ext cx="76200" cy="200025"/>
        </a:xfrm>
        <a:prstGeom prst="rect">
          <a:avLst/>
        </a:prstGeom>
        <a:noFill/>
        <a:ln w="9525">
          <a:noFill/>
          <a:miter lim="800000"/>
          <a:headEnd/>
          <a:tailEnd/>
        </a:ln>
      </xdr:spPr>
    </xdr:sp>
    <xdr:clientData/>
  </xdr:twoCellAnchor>
  <xdr:twoCellAnchor editAs="oneCell">
    <xdr:from>
      <xdr:col>5</xdr:col>
      <xdr:colOff>180975</xdr:colOff>
      <xdr:row>50</xdr:row>
      <xdr:rowOff>0</xdr:rowOff>
    </xdr:from>
    <xdr:to>
      <xdr:col>5</xdr:col>
      <xdr:colOff>257175</xdr:colOff>
      <xdr:row>51</xdr:row>
      <xdr:rowOff>57150</xdr:rowOff>
    </xdr:to>
    <xdr:sp macro="" textlink="">
      <xdr:nvSpPr>
        <xdr:cNvPr id="26843" name="Text Box 1328"/>
        <xdr:cNvSpPr txBox="1">
          <a:spLocks noChangeArrowheads="1"/>
        </xdr:cNvSpPr>
      </xdr:nvSpPr>
      <xdr:spPr bwMode="auto">
        <a:xfrm>
          <a:off x="3067050" y="9610725"/>
          <a:ext cx="76200" cy="200025"/>
        </a:xfrm>
        <a:prstGeom prst="rect">
          <a:avLst/>
        </a:prstGeom>
        <a:noFill/>
        <a:ln w="9525">
          <a:noFill/>
          <a:miter lim="800000"/>
          <a:headEnd/>
          <a:tailEnd/>
        </a:ln>
      </xdr:spPr>
    </xdr:sp>
    <xdr:clientData/>
  </xdr:twoCellAnchor>
  <xdr:twoCellAnchor editAs="oneCell">
    <xdr:from>
      <xdr:col>5</xdr:col>
      <xdr:colOff>180975</xdr:colOff>
      <xdr:row>50</xdr:row>
      <xdr:rowOff>0</xdr:rowOff>
    </xdr:from>
    <xdr:to>
      <xdr:col>5</xdr:col>
      <xdr:colOff>257175</xdr:colOff>
      <xdr:row>51</xdr:row>
      <xdr:rowOff>57150</xdr:rowOff>
    </xdr:to>
    <xdr:sp macro="" textlink="">
      <xdr:nvSpPr>
        <xdr:cNvPr id="26844" name="Text Box 1329"/>
        <xdr:cNvSpPr txBox="1">
          <a:spLocks noChangeArrowheads="1"/>
        </xdr:cNvSpPr>
      </xdr:nvSpPr>
      <xdr:spPr bwMode="auto">
        <a:xfrm>
          <a:off x="3067050" y="9610725"/>
          <a:ext cx="76200" cy="200025"/>
        </a:xfrm>
        <a:prstGeom prst="rect">
          <a:avLst/>
        </a:prstGeom>
        <a:noFill/>
        <a:ln w="9525">
          <a:noFill/>
          <a:miter lim="800000"/>
          <a:headEnd/>
          <a:tailEnd/>
        </a:ln>
      </xdr:spPr>
    </xdr:sp>
    <xdr:clientData/>
  </xdr:twoCellAnchor>
  <xdr:twoCellAnchor editAs="oneCell">
    <xdr:from>
      <xdr:col>5</xdr:col>
      <xdr:colOff>180975</xdr:colOff>
      <xdr:row>50</xdr:row>
      <xdr:rowOff>0</xdr:rowOff>
    </xdr:from>
    <xdr:to>
      <xdr:col>5</xdr:col>
      <xdr:colOff>257175</xdr:colOff>
      <xdr:row>51</xdr:row>
      <xdr:rowOff>57150</xdr:rowOff>
    </xdr:to>
    <xdr:sp macro="" textlink="">
      <xdr:nvSpPr>
        <xdr:cNvPr id="26845" name="Text Box 1330"/>
        <xdr:cNvSpPr txBox="1">
          <a:spLocks noChangeArrowheads="1"/>
        </xdr:cNvSpPr>
      </xdr:nvSpPr>
      <xdr:spPr bwMode="auto">
        <a:xfrm>
          <a:off x="3067050" y="9610725"/>
          <a:ext cx="76200" cy="200025"/>
        </a:xfrm>
        <a:prstGeom prst="rect">
          <a:avLst/>
        </a:prstGeom>
        <a:noFill/>
        <a:ln w="9525">
          <a:noFill/>
          <a:miter lim="800000"/>
          <a:headEnd/>
          <a:tailEnd/>
        </a:ln>
      </xdr:spPr>
    </xdr:sp>
    <xdr:clientData/>
  </xdr:twoCellAnchor>
  <xdr:twoCellAnchor editAs="oneCell">
    <xdr:from>
      <xdr:col>5</xdr:col>
      <xdr:colOff>180975</xdr:colOff>
      <xdr:row>50</xdr:row>
      <xdr:rowOff>0</xdr:rowOff>
    </xdr:from>
    <xdr:to>
      <xdr:col>5</xdr:col>
      <xdr:colOff>257175</xdr:colOff>
      <xdr:row>51</xdr:row>
      <xdr:rowOff>57150</xdr:rowOff>
    </xdr:to>
    <xdr:sp macro="" textlink="">
      <xdr:nvSpPr>
        <xdr:cNvPr id="26846" name="Text Box 1331"/>
        <xdr:cNvSpPr txBox="1">
          <a:spLocks noChangeArrowheads="1"/>
        </xdr:cNvSpPr>
      </xdr:nvSpPr>
      <xdr:spPr bwMode="auto">
        <a:xfrm>
          <a:off x="3067050" y="9610725"/>
          <a:ext cx="76200" cy="200025"/>
        </a:xfrm>
        <a:prstGeom prst="rect">
          <a:avLst/>
        </a:prstGeom>
        <a:noFill/>
        <a:ln w="9525">
          <a:noFill/>
          <a:miter lim="800000"/>
          <a:headEnd/>
          <a:tailEnd/>
        </a:ln>
      </xdr:spPr>
    </xdr:sp>
    <xdr:clientData/>
  </xdr:twoCellAnchor>
  <xdr:twoCellAnchor editAs="oneCell">
    <xdr:from>
      <xdr:col>5</xdr:col>
      <xdr:colOff>180975</xdr:colOff>
      <xdr:row>50</xdr:row>
      <xdr:rowOff>0</xdr:rowOff>
    </xdr:from>
    <xdr:to>
      <xdr:col>5</xdr:col>
      <xdr:colOff>257175</xdr:colOff>
      <xdr:row>51</xdr:row>
      <xdr:rowOff>57150</xdr:rowOff>
    </xdr:to>
    <xdr:sp macro="" textlink="">
      <xdr:nvSpPr>
        <xdr:cNvPr id="26847" name="Text Box 1332"/>
        <xdr:cNvSpPr txBox="1">
          <a:spLocks noChangeArrowheads="1"/>
        </xdr:cNvSpPr>
      </xdr:nvSpPr>
      <xdr:spPr bwMode="auto">
        <a:xfrm>
          <a:off x="3067050" y="9610725"/>
          <a:ext cx="76200" cy="200025"/>
        </a:xfrm>
        <a:prstGeom prst="rect">
          <a:avLst/>
        </a:prstGeom>
        <a:noFill/>
        <a:ln w="9525">
          <a:noFill/>
          <a:miter lim="800000"/>
          <a:headEnd/>
          <a:tailEnd/>
        </a:ln>
      </xdr:spPr>
    </xdr:sp>
    <xdr:clientData/>
  </xdr:twoCellAnchor>
  <xdr:twoCellAnchor editAs="oneCell">
    <xdr:from>
      <xdr:col>5</xdr:col>
      <xdr:colOff>180975</xdr:colOff>
      <xdr:row>50</xdr:row>
      <xdr:rowOff>0</xdr:rowOff>
    </xdr:from>
    <xdr:to>
      <xdr:col>5</xdr:col>
      <xdr:colOff>257175</xdr:colOff>
      <xdr:row>51</xdr:row>
      <xdr:rowOff>57150</xdr:rowOff>
    </xdr:to>
    <xdr:sp macro="" textlink="">
      <xdr:nvSpPr>
        <xdr:cNvPr id="26848" name="Text Box 1333"/>
        <xdr:cNvSpPr txBox="1">
          <a:spLocks noChangeArrowheads="1"/>
        </xdr:cNvSpPr>
      </xdr:nvSpPr>
      <xdr:spPr bwMode="auto">
        <a:xfrm>
          <a:off x="3067050" y="9610725"/>
          <a:ext cx="76200" cy="200025"/>
        </a:xfrm>
        <a:prstGeom prst="rect">
          <a:avLst/>
        </a:prstGeom>
        <a:noFill/>
        <a:ln w="9525">
          <a:noFill/>
          <a:miter lim="800000"/>
          <a:headEnd/>
          <a:tailEnd/>
        </a:ln>
      </xdr:spPr>
    </xdr:sp>
    <xdr:clientData/>
  </xdr:twoCellAnchor>
  <xdr:twoCellAnchor editAs="oneCell">
    <xdr:from>
      <xdr:col>5</xdr:col>
      <xdr:colOff>180975</xdr:colOff>
      <xdr:row>50</xdr:row>
      <xdr:rowOff>0</xdr:rowOff>
    </xdr:from>
    <xdr:to>
      <xdr:col>5</xdr:col>
      <xdr:colOff>257175</xdr:colOff>
      <xdr:row>51</xdr:row>
      <xdr:rowOff>57150</xdr:rowOff>
    </xdr:to>
    <xdr:sp macro="" textlink="">
      <xdr:nvSpPr>
        <xdr:cNvPr id="26849" name="Text Box 1334"/>
        <xdr:cNvSpPr txBox="1">
          <a:spLocks noChangeArrowheads="1"/>
        </xdr:cNvSpPr>
      </xdr:nvSpPr>
      <xdr:spPr bwMode="auto">
        <a:xfrm>
          <a:off x="3067050" y="9610725"/>
          <a:ext cx="76200" cy="200025"/>
        </a:xfrm>
        <a:prstGeom prst="rect">
          <a:avLst/>
        </a:prstGeom>
        <a:noFill/>
        <a:ln w="9525">
          <a:noFill/>
          <a:miter lim="800000"/>
          <a:headEnd/>
          <a:tailEnd/>
        </a:ln>
      </xdr:spPr>
    </xdr:sp>
    <xdr:clientData/>
  </xdr:twoCellAnchor>
  <xdr:twoCellAnchor editAs="oneCell">
    <xdr:from>
      <xdr:col>5</xdr:col>
      <xdr:colOff>180975</xdr:colOff>
      <xdr:row>50</xdr:row>
      <xdr:rowOff>0</xdr:rowOff>
    </xdr:from>
    <xdr:to>
      <xdr:col>5</xdr:col>
      <xdr:colOff>257175</xdr:colOff>
      <xdr:row>51</xdr:row>
      <xdr:rowOff>57150</xdr:rowOff>
    </xdr:to>
    <xdr:sp macro="" textlink="">
      <xdr:nvSpPr>
        <xdr:cNvPr id="26850" name="Text Box 1335"/>
        <xdr:cNvSpPr txBox="1">
          <a:spLocks noChangeArrowheads="1"/>
        </xdr:cNvSpPr>
      </xdr:nvSpPr>
      <xdr:spPr bwMode="auto">
        <a:xfrm>
          <a:off x="3067050" y="9610725"/>
          <a:ext cx="76200" cy="200025"/>
        </a:xfrm>
        <a:prstGeom prst="rect">
          <a:avLst/>
        </a:prstGeom>
        <a:noFill/>
        <a:ln w="9525">
          <a:noFill/>
          <a:miter lim="800000"/>
          <a:headEnd/>
          <a:tailEnd/>
        </a:ln>
      </xdr:spPr>
    </xdr:sp>
    <xdr:clientData/>
  </xdr:twoCellAnchor>
  <xdr:twoCellAnchor editAs="oneCell">
    <xdr:from>
      <xdr:col>5</xdr:col>
      <xdr:colOff>180975</xdr:colOff>
      <xdr:row>50</xdr:row>
      <xdr:rowOff>0</xdr:rowOff>
    </xdr:from>
    <xdr:to>
      <xdr:col>5</xdr:col>
      <xdr:colOff>257175</xdr:colOff>
      <xdr:row>51</xdr:row>
      <xdr:rowOff>57150</xdr:rowOff>
    </xdr:to>
    <xdr:sp macro="" textlink="">
      <xdr:nvSpPr>
        <xdr:cNvPr id="26851" name="Text Box 1336"/>
        <xdr:cNvSpPr txBox="1">
          <a:spLocks noChangeArrowheads="1"/>
        </xdr:cNvSpPr>
      </xdr:nvSpPr>
      <xdr:spPr bwMode="auto">
        <a:xfrm>
          <a:off x="3067050" y="9610725"/>
          <a:ext cx="76200" cy="200025"/>
        </a:xfrm>
        <a:prstGeom prst="rect">
          <a:avLst/>
        </a:prstGeom>
        <a:noFill/>
        <a:ln w="9525">
          <a:noFill/>
          <a:miter lim="800000"/>
          <a:headEnd/>
          <a:tailEnd/>
        </a:ln>
      </xdr:spPr>
    </xdr:sp>
    <xdr:clientData/>
  </xdr:twoCellAnchor>
  <xdr:twoCellAnchor editAs="oneCell">
    <xdr:from>
      <xdr:col>5</xdr:col>
      <xdr:colOff>180975</xdr:colOff>
      <xdr:row>50</xdr:row>
      <xdr:rowOff>0</xdr:rowOff>
    </xdr:from>
    <xdr:to>
      <xdr:col>5</xdr:col>
      <xdr:colOff>257175</xdr:colOff>
      <xdr:row>51</xdr:row>
      <xdr:rowOff>57150</xdr:rowOff>
    </xdr:to>
    <xdr:sp macro="" textlink="">
      <xdr:nvSpPr>
        <xdr:cNvPr id="26852" name="Text Box 1337"/>
        <xdr:cNvSpPr txBox="1">
          <a:spLocks noChangeArrowheads="1"/>
        </xdr:cNvSpPr>
      </xdr:nvSpPr>
      <xdr:spPr bwMode="auto">
        <a:xfrm>
          <a:off x="3067050" y="9610725"/>
          <a:ext cx="76200" cy="200025"/>
        </a:xfrm>
        <a:prstGeom prst="rect">
          <a:avLst/>
        </a:prstGeom>
        <a:noFill/>
        <a:ln w="9525">
          <a:noFill/>
          <a:miter lim="800000"/>
          <a:headEnd/>
          <a:tailEnd/>
        </a:ln>
      </xdr:spPr>
    </xdr:sp>
    <xdr:clientData/>
  </xdr:twoCellAnchor>
  <xdr:twoCellAnchor editAs="oneCell">
    <xdr:from>
      <xdr:col>5</xdr:col>
      <xdr:colOff>180975</xdr:colOff>
      <xdr:row>50</xdr:row>
      <xdr:rowOff>0</xdr:rowOff>
    </xdr:from>
    <xdr:to>
      <xdr:col>5</xdr:col>
      <xdr:colOff>257175</xdr:colOff>
      <xdr:row>51</xdr:row>
      <xdr:rowOff>57150</xdr:rowOff>
    </xdr:to>
    <xdr:sp macro="" textlink="">
      <xdr:nvSpPr>
        <xdr:cNvPr id="26853" name="Text Box 1338"/>
        <xdr:cNvSpPr txBox="1">
          <a:spLocks noChangeArrowheads="1"/>
        </xdr:cNvSpPr>
      </xdr:nvSpPr>
      <xdr:spPr bwMode="auto">
        <a:xfrm>
          <a:off x="3067050" y="9610725"/>
          <a:ext cx="76200" cy="200025"/>
        </a:xfrm>
        <a:prstGeom prst="rect">
          <a:avLst/>
        </a:prstGeom>
        <a:noFill/>
        <a:ln w="9525">
          <a:noFill/>
          <a:miter lim="800000"/>
          <a:headEnd/>
          <a:tailEnd/>
        </a:ln>
      </xdr:spPr>
    </xdr:sp>
    <xdr:clientData/>
  </xdr:twoCellAnchor>
  <xdr:twoCellAnchor editAs="oneCell">
    <xdr:from>
      <xdr:col>5</xdr:col>
      <xdr:colOff>180975</xdr:colOff>
      <xdr:row>50</xdr:row>
      <xdr:rowOff>0</xdr:rowOff>
    </xdr:from>
    <xdr:to>
      <xdr:col>5</xdr:col>
      <xdr:colOff>257175</xdr:colOff>
      <xdr:row>51</xdr:row>
      <xdr:rowOff>57150</xdr:rowOff>
    </xdr:to>
    <xdr:sp macro="" textlink="">
      <xdr:nvSpPr>
        <xdr:cNvPr id="26854" name="Text Box 1339"/>
        <xdr:cNvSpPr txBox="1">
          <a:spLocks noChangeArrowheads="1"/>
        </xdr:cNvSpPr>
      </xdr:nvSpPr>
      <xdr:spPr bwMode="auto">
        <a:xfrm>
          <a:off x="3067050" y="9610725"/>
          <a:ext cx="76200" cy="200025"/>
        </a:xfrm>
        <a:prstGeom prst="rect">
          <a:avLst/>
        </a:prstGeom>
        <a:noFill/>
        <a:ln w="9525">
          <a:noFill/>
          <a:miter lim="800000"/>
          <a:headEnd/>
          <a:tailEnd/>
        </a:ln>
      </xdr:spPr>
    </xdr:sp>
    <xdr:clientData/>
  </xdr:twoCellAnchor>
  <xdr:twoCellAnchor editAs="oneCell">
    <xdr:from>
      <xdr:col>5</xdr:col>
      <xdr:colOff>180975</xdr:colOff>
      <xdr:row>50</xdr:row>
      <xdr:rowOff>0</xdr:rowOff>
    </xdr:from>
    <xdr:to>
      <xdr:col>5</xdr:col>
      <xdr:colOff>257175</xdr:colOff>
      <xdr:row>51</xdr:row>
      <xdr:rowOff>57150</xdr:rowOff>
    </xdr:to>
    <xdr:sp macro="" textlink="">
      <xdr:nvSpPr>
        <xdr:cNvPr id="26855" name="Text Box 1340"/>
        <xdr:cNvSpPr txBox="1">
          <a:spLocks noChangeArrowheads="1"/>
        </xdr:cNvSpPr>
      </xdr:nvSpPr>
      <xdr:spPr bwMode="auto">
        <a:xfrm>
          <a:off x="3067050" y="9610725"/>
          <a:ext cx="76200" cy="200025"/>
        </a:xfrm>
        <a:prstGeom prst="rect">
          <a:avLst/>
        </a:prstGeom>
        <a:noFill/>
        <a:ln w="9525">
          <a:noFill/>
          <a:miter lim="800000"/>
          <a:headEnd/>
          <a:tailEnd/>
        </a:ln>
      </xdr:spPr>
    </xdr:sp>
    <xdr:clientData/>
  </xdr:twoCellAnchor>
  <xdr:twoCellAnchor editAs="oneCell">
    <xdr:from>
      <xdr:col>5</xdr:col>
      <xdr:colOff>180975</xdr:colOff>
      <xdr:row>50</xdr:row>
      <xdr:rowOff>0</xdr:rowOff>
    </xdr:from>
    <xdr:to>
      <xdr:col>5</xdr:col>
      <xdr:colOff>257175</xdr:colOff>
      <xdr:row>51</xdr:row>
      <xdr:rowOff>57150</xdr:rowOff>
    </xdr:to>
    <xdr:sp macro="" textlink="">
      <xdr:nvSpPr>
        <xdr:cNvPr id="26856" name="Text Box 1341"/>
        <xdr:cNvSpPr txBox="1">
          <a:spLocks noChangeArrowheads="1"/>
        </xdr:cNvSpPr>
      </xdr:nvSpPr>
      <xdr:spPr bwMode="auto">
        <a:xfrm>
          <a:off x="3067050" y="9610725"/>
          <a:ext cx="76200" cy="200025"/>
        </a:xfrm>
        <a:prstGeom prst="rect">
          <a:avLst/>
        </a:prstGeom>
        <a:noFill/>
        <a:ln w="9525">
          <a:noFill/>
          <a:miter lim="800000"/>
          <a:headEnd/>
          <a:tailEnd/>
        </a:ln>
      </xdr:spPr>
    </xdr:sp>
    <xdr:clientData/>
  </xdr:twoCellAnchor>
  <xdr:twoCellAnchor editAs="oneCell">
    <xdr:from>
      <xdr:col>5</xdr:col>
      <xdr:colOff>180975</xdr:colOff>
      <xdr:row>50</xdr:row>
      <xdr:rowOff>0</xdr:rowOff>
    </xdr:from>
    <xdr:to>
      <xdr:col>5</xdr:col>
      <xdr:colOff>257175</xdr:colOff>
      <xdr:row>51</xdr:row>
      <xdr:rowOff>57150</xdr:rowOff>
    </xdr:to>
    <xdr:sp macro="" textlink="">
      <xdr:nvSpPr>
        <xdr:cNvPr id="26857" name="Text Box 1342"/>
        <xdr:cNvSpPr txBox="1">
          <a:spLocks noChangeArrowheads="1"/>
        </xdr:cNvSpPr>
      </xdr:nvSpPr>
      <xdr:spPr bwMode="auto">
        <a:xfrm>
          <a:off x="3067050" y="9610725"/>
          <a:ext cx="76200" cy="200025"/>
        </a:xfrm>
        <a:prstGeom prst="rect">
          <a:avLst/>
        </a:prstGeom>
        <a:noFill/>
        <a:ln w="9525">
          <a:noFill/>
          <a:miter lim="800000"/>
          <a:headEnd/>
          <a:tailEnd/>
        </a:ln>
      </xdr:spPr>
    </xdr:sp>
    <xdr:clientData/>
  </xdr:twoCellAnchor>
  <xdr:twoCellAnchor editAs="oneCell">
    <xdr:from>
      <xdr:col>5</xdr:col>
      <xdr:colOff>180975</xdr:colOff>
      <xdr:row>50</xdr:row>
      <xdr:rowOff>0</xdr:rowOff>
    </xdr:from>
    <xdr:to>
      <xdr:col>5</xdr:col>
      <xdr:colOff>257175</xdr:colOff>
      <xdr:row>51</xdr:row>
      <xdr:rowOff>57150</xdr:rowOff>
    </xdr:to>
    <xdr:sp macro="" textlink="">
      <xdr:nvSpPr>
        <xdr:cNvPr id="26858" name="Text Box 1343"/>
        <xdr:cNvSpPr txBox="1">
          <a:spLocks noChangeArrowheads="1"/>
        </xdr:cNvSpPr>
      </xdr:nvSpPr>
      <xdr:spPr bwMode="auto">
        <a:xfrm>
          <a:off x="3067050" y="9610725"/>
          <a:ext cx="76200" cy="200025"/>
        </a:xfrm>
        <a:prstGeom prst="rect">
          <a:avLst/>
        </a:prstGeom>
        <a:noFill/>
        <a:ln w="9525">
          <a:noFill/>
          <a:miter lim="800000"/>
          <a:headEnd/>
          <a:tailEnd/>
        </a:ln>
      </xdr:spPr>
    </xdr:sp>
    <xdr:clientData/>
  </xdr:twoCellAnchor>
  <xdr:twoCellAnchor editAs="oneCell">
    <xdr:from>
      <xdr:col>5</xdr:col>
      <xdr:colOff>180975</xdr:colOff>
      <xdr:row>50</xdr:row>
      <xdr:rowOff>0</xdr:rowOff>
    </xdr:from>
    <xdr:to>
      <xdr:col>5</xdr:col>
      <xdr:colOff>257175</xdr:colOff>
      <xdr:row>51</xdr:row>
      <xdr:rowOff>57150</xdr:rowOff>
    </xdr:to>
    <xdr:sp macro="" textlink="">
      <xdr:nvSpPr>
        <xdr:cNvPr id="26859" name="Text Box 1344"/>
        <xdr:cNvSpPr txBox="1">
          <a:spLocks noChangeArrowheads="1"/>
        </xdr:cNvSpPr>
      </xdr:nvSpPr>
      <xdr:spPr bwMode="auto">
        <a:xfrm>
          <a:off x="3067050" y="9610725"/>
          <a:ext cx="76200" cy="200025"/>
        </a:xfrm>
        <a:prstGeom prst="rect">
          <a:avLst/>
        </a:prstGeom>
        <a:noFill/>
        <a:ln w="9525">
          <a:noFill/>
          <a:miter lim="800000"/>
          <a:headEnd/>
          <a:tailEnd/>
        </a:ln>
      </xdr:spPr>
    </xdr:sp>
    <xdr:clientData/>
  </xdr:twoCellAnchor>
  <xdr:twoCellAnchor editAs="oneCell">
    <xdr:from>
      <xdr:col>5</xdr:col>
      <xdr:colOff>180975</xdr:colOff>
      <xdr:row>50</xdr:row>
      <xdr:rowOff>0</xdr:rowOff>
    </xdr:from>
    <xdr:to>
      <xdr:col>5</xdr:col>
      <xdr:colOff>257175</xdr:colOff>
      <xdr:row>51</xdr:row>
      <xdr:rowOff>57150</xdr:rowOff>
    </xdr:to>
    <xdr:sp macro="" textlink="">
      <xdr:nvSpPr>
        <xdr:cNvPr id="26860" name="Text Box 1345"/>
        <xdr:cNvSpPr txBox="1">
          <a:spLocks noChangeArrowheads="1"/>
        </xdr:cNvSpPr>
      </xdr:nvSpPr>
      <xdr:spPr bwMode="auto">
        <a:xfrm>
          <a:off x="3067050" y="9610725"/>
          <a:ext cx="76200" cy="200025"/>
        </a:xfrm>
        <a:prstGeom prst="rect">
          <a:avLst/>
        </a:prstGeom>
        <a:noFill/>
        <a:ln w="9525">
          <a:noFill/>
          <a:miter lim="800000"/>
          <a:headEnd/>
          <a:tailEnd/>
        </a:ln>
      </xdr:spPr>
    </xdr:sp>
    <xdr:clientData/>
  </xdr:twoCellAnchor>
  <xdr:twoCellAnchor editAs="oneCell">
    <xdr:from>
      <xdr:col>5</xdr:col>
      <xdr:colOff>180975</xdr:colOff>
      <xdr:row>50</xdr:row>
      <xdr:rowOff>0</xdr:rowOff>
    </xdr:from>
    <xdr:to>
      <xdr:col>5</xdr:col>
      <xdr:colOff>257175</xdr:colOff>
      <xdr:row>51</xdr:row>
      <xdr:rowOff>57150</xdr:rowOff>
    </xdr:to>
    <xdr:sp macro="" textlink="">
      <xdr:nvSpPr>
        <xdr:cNvPr id="26861" name="Text Box 1346"/>
        <xdr:cNvSpPr txBox="1">
          <a:spLocks noChangeArrowheads="1"/>
        </xdr:cNvSpPr>
      </xdr:nvSpPr>
      <xdr:spPr bwMode="auto">
        <a:xfrm>
          <a:off x="3067050" y="9610725"/>
          <a:ext cx="76200" cy="200025"/>
        </a:xfrm>
        <a:prstGeom prst="rect">
          <a:avLst/>
        </a:prstGeom>
        <a:noFill/>
        <a:ln w="9525">
          <a:noFill/>
          <a:miter lim="800000"/>
          <a:headEnd/>
          <a:tailEnd/>
        </a:ln>
      </xdr:spPr>
    </xdr:sp>
    <xdr:clientData/>
  </xdr:twoCellAnchor>
  <xdr:twoCellAnchor editAs="oneCell">
    <xdr:from>
      <xdr:col>5</xdr:col>
      <xdr:colOff>180975</xdr:colOff>
      <xdr:row>50</xdr:row>
      <xdr:rowOff>0</xdr:rowOff>
    </xdr:from>
    <xdr:to>
      <xdr:col>5</xdr:col>
      <xdr:colOff>257175</xdr:colOff>
      <xdr:row>51</xdr:row>
      <xdr:rowOff>57150</xdr:rowOff>
    </xdr:to>
    <xdr:sp macro="" textlink="">
      <xdr:nvSpPr>
        <xdr:cNvPr id="26862" name="Text Box 1347"/>
        <xdr:cNvSpPr txBox="1">
          <a:spLocks noChangeArrowheads="1"/>
        </xdr:cNvSpPr>
      </xdr:nvSpPr>
      <xdr:spPr bwMode="auto">
        <a:xfrm>
          <a:off x="3067050" y="9610725"/>
          <a:ext cx="76200" cy="200025"/>
        </a:xfrm>
        <a:prstGeom prst="rect">
          <a:avLst/>
        </a:prstGeom>
        <a:noFill/>
        <a:ln w="9525">
          <a:noFill/>
          <a:miter lim="800000"/>
          <a:headEnd/>
          <a:tailEnd/>
        </a:ln>
      </xdr:spPr>
    </xdr:sp>
    <xdr:clientData/>
  </xdr:twoCellAnchor>
  <xdr:twoCellAnchor editAs="oneCell">
    <xdr:from>
      <xdr:col>5</xdr:col>
      <xdr:colOff>180975</xdr:colOff>
      <xdr:row>50</xdr:row>
      <xdr:rowOff>0</xdr:rowOff>
    </xdr:from>
    <xdr:to>
      <xdr:col>5</xdr:col>
      <xdr:colOff>257175</xdr:colOff>
      <xdr:row>51</xdr:row>
      <xdr:rowOff>57150</xdr:rowOff>
    </xdr:to>
    <xdr:sp macro="" textlink="">
      <xdr:nvSpPr>
        <xdr:cNvPr id="26863" name="Text Box 1348"/>
        <xdr:cNvSpPr txBox="1">
          <a:spLocks noChangeArrowheads="1"/>
        </xdr:cNvSpPr>
      </xdr:nvSpPr>
      <xdr:spPr bwMode="auto">
        <a:xfrm>
          <a:off x="3067050" y="9610725"/>
          <a:ext cx="76200" cy="200025"/>
        </a:xfrm>
        <a:prstGeom prst="rect">
          <a:avLst/>
        </a:prstGeom>
        <a:noFill/>
        <a:ln w="9525">
          <a:noFill/>
          <a:miter lim="800000"/>
          <a:headEnd/>
          <a:tailEnd/>
        </a:ln>
      </xdr:spPr>
    </xdr:sp>
    <xdr:clientData/>
  </xdr:twoCellAnchor>
  <xdr:twoCellAnchor editAs="oneCell">
    <xdr:from>
      <xdr:col>5</xdr:col>
      <xdr:colOff>180975</xdr:colOff>
      <xdr:row>50</xdr:row>
      <xdr:rowOff>0</xdr:rowOff>
    </xdr:from>
    <xdr:to>
      <xdr:col>5</xdr:col>
      <xdr:colOff>257175</xdr:colOff>
      <xdr:row>51</xdr:row>
      <xdr:rowOff>57150</xdr:rowOff>
    </xdr:to>
    <xdr:sp macro="" textlink="">
      <xdr:nvSpPr>
        <xdr:cNvPr id="26864" name="Text Box 1349"/>
        <xdr:cNvSpPr txBox="1">
          <a:spLocks noChangeArrowheads="1"/>
        </xdr:cNvSpPr>
      </xdr:nvSpPr>
      <xdr:spPr bwMode="auto">
        <a:xfrm>
          <a:off x="3067050" y="9610725"/>
          <a:ext cx="76200" cy="200025"/>
        </a:xfrm>
        <a:prstGeom prst="rect">
          <a:avLst/>
        </a:prstGeom>
        <a:noFill/>
        <a:ln w="9525">
          <a:noFill/>
          <a:miter lim="800000"/>
          <a:headEnd/>
          <a:tailEnd/>
        </a:ln>
      </xdr:spPr>
    </xdr:sp>
    <xdr:clientData/>
  </xdr:twoCellAnchor>
  <xdr:twoCellAnchor editAs="oneCell">
    <xdr:from>
      <xdr:col>5</xdr:col>
      <xdr:colOff>180975</xdr:colOff>
      <xdr:row>50</xdr:row>
      <xdr:rowOff>0</xdr:rowOff>
    </xdr:from>
    <xdr:to>
      <xdr:col>5</xdr:col>
      <xdr:colOff>257175</xdr:colOff>
      <xdr:row>51</xdr:row>
      <xdr:rowOff>57150</xdr:rowOff>
    </xdr:to>
    <xdr:sp macro="" textlink="">
      <xdr:nvSpPr>
        <xdr:cNvPr id="26865" name="Text Box 1350"/>
        <xdr:cNvSpPr txBox="1">
          <a:spLocks noChangeArrowheads="1"/>
        </xdr:cNvSpPr>
      </xdr:nvSpPr>
      <xdr:spPr bwMode="auto">
        <a:xfrm>
          <a:off x="3067050" y="9610725"/>
          <a:ext cx="76200" cy="200025"/>
        </a:xfrm>
        <a:prstGeom prst="rect">
          <a:avLst/>
        </a:prstGeom>
        <a:noFill/>
        <a:ln w="9525">
          <a:noFill/>
          <a:miter lim="800000"/>
          <a:headEnd/>
          <a:tailEnd/>
        </a:ln>
      </xdr:spPr>
    </xdr:sp>
    <xdr:clientData/>
  </xdr:twoCellAnchor>
  <xdr:twoCellAnchor editAs="oneCell">
    <xdr:from>
      <xdr:col>5</xdr:col>
      <xdr:colOff>180975</xdr:colOff>
      <xdr:row>50</xdr:row>
      <xdr:rowOff>0</xdr:rowOff>
    </xdr:from>
    <xdr:to>
      <xdr:col>5</xdr:col>
      <xdr:colOff>257175</xdr:colOff>
      <xdr:row>51</xdr:row>
      <xdr:rowOff>57150</xdr:rowOff>
    </xdr:to>
    <xdr:sp macro="" textlink="">
      <xdr:nvSpPr>
        <xdr:cNvPr id="26866" name="Text Box 1351"/>
        <xdr:cNvSpPr txBox="1">
          <a:spLocks noChangeArrowheads="1"/>
        </xdr:cNvSpPr>
      </xdr:nvSpPr>
      <xdr:spPr bwMode="auto">
        <a:xfrm>
          <a:off x="3067050" y="9610725"/>
          <a:ext cx="76200" cy="200025"/>
        </a:xfrm>
        <a:prstGeom prst="rect">
          <a:avLst/>
        </a:prstGeom>
        <a:noFill/>
        <a:ln w="9525">
          <a:noFill/>
          <a:miter lim="800000"/>
          <a:headEnd/>
          <a:tailEnd/>
        </a:ln>
      </xdr:spPr>
    </xdr:sp>
    <xdr:clientData/>
  </xdr:twoCellAnchor>
  <xdr:twoCellAnchor editAs="oneCell">
    <xdr:from>
      <xdr:col>5</xdr:col>
      <xdr:colOff>180975</xdr:colOff>
      <xdr:row>50</xdr:row>
      <xdr:rowOff>0</xdr:rowOff>
    </xdr:from>
    <xdr:to>
      <xdr:col>5</xdr:col>
      <xdr:colOff>257175</xdr:colOff>
      <xdr:row>51</xdr:row>
      <xdr:rowOff>57150</xdr:rowOff>
    </xdr:to>
    <xdr:sp macro="" textlink="">
      <xdr:nvSpPr>
        <xdr:cNvPr id="26867" name="Text Box 1352"/>
        <xdr:cNvSpPr txBox="1">
          <a:spLocks noChangeArrowheads="1"/>
        </xdr:cNvSpPr>
      </xdr:nvSpPr>
      <xdr:spPr bwMode="auto">
        <a:xfrm>
          <a:off x="3067050" y="9610725"/>
          <a:ext cx="76200" cy="200025"/>
        </a:xfrm>
        <a:prstGeom prst="rect">
          <a:avLst/>
        </a:prstGeom>
        <a:noFill/>
        <a:ln w="9525">
          <a:noFill/>
          <a:miter lim="800000"/>
          <a:headEnd/>
          <a:tailEnd/>
        </a:ln>
      </xdr:spPr>
    </xdr:sp>
    <xdr:clientData/>
  </xdr:twoCellAnchor>
  <xdr:twoCellAnchor editAs="oneCell">
    <xdr:from>
      <xdr:col>5</xdr:col>
      <xdr:colOff>180975</xdr:colOff>
      <xdr:row>50</xdr:row>
      <xdr:rowOff>0</xdr:rowOff>
    </xdr:from>
    <xdr:to>
      <xdr:col>5</xdr:col>
      <xdr:colOff>257175</xdr:colOff>
      <xdr:row>51</xdr:row>
      <xdr:rowOff>57150</xdr:rowOff>
    </xdr:to>
    <xdr:sp macro="" textlink="">
      <xdr:nvSpPr>
        <xdr:cNvPr id="26868" name="Text Box 1353"/>
        <xdr:cNvSpPr txBox="1">
          <a:spLocks noChangeArrowheads="1"/>
        </xdr:cNvSpPr>
      </xdr:nvSpPr>
      <xdr:spPr bwMode="auto">
        <a:xfrm>
          <a:off x="3067050" y="9610725"/>
          <a:ext cx="76200" cy="200025"/>
        </a:xfrm>
        <a:prstGeom prst="rect">
          <a:avLst/>
        </a:prstGeom>
        <a:noFill/>
        <a:ln w="9525">
          <a:noFill/>
          <a:miter lim="800000"/>
          <a:headEnd/>
          <a:tailEnd/>
        </a:ln>
      </xdr:spPr>
    </xdr:sp>
    <xdr:clientData/>
  </xdr:twoCellAnchor>
  <xdr:twoCellAnchor editAs="oneCell">
    <xdr:from>
      <xdr:col>5</xdr:col>
      <xdr:colOff>180975</xdr:colOff>
      <xdr:row>51</xdr:row>
      <xdr:rowOff>0</xdr:rowOff>
    </xdr:from>
    <xdr:to>
      <xdr:col>5</xdr:col>
      <xdr:colOff>257175</xdr:colOff>
      <xdr:row>52</xdr:row>
      <xdr:rowOff>38100</xdr:rowOff>
    </xdr:to>
    <xdr:sp macro="" textlink="">
      <xdr:nvSpPr>
        <xdr:cNvPr id="26869" name="Text Box 1354"/>
        <xdr:cNvSpPr txBox="1">
          <a:spLocks noChangeArrowheads="1"/>
        </xdr:cNvSpPr>
      </xdr:nvSpPr>
      <xdr:spPr bwMode="auto">
        <a:xfrm>
          <a:off x="3067050" y="9753600"/>
          <a:ext cx="76200" cy="200025"/>
        </a:xfrm>
        <a:prstGeom prst="rect">
          <a:avLst/>
        </a:prstGeom>
        <a:noFill/>
        <a:ln w="9525">
          <a:noFill/>
          <a:miter lim="800000"/>
          <a:headEnd/>
          <a:tailEnd/>
        </a:ln>
      </xdr:spPr>
    </xdr:sp>
    <xdr:clientData/>
  </xdr:twoCellAnchor>
  <xdr:twoCellAnchor editAs="oneCell">
    <xdr:from>
      <xdr:col>5</xdr:col>
      <xdr:colOff>180975</xdr:colOff>
      <xdr:row>51</xdr:row>
      <xdr:rowOff>0</xdr:rowOff>
    </xdr:from>
    <xdr:to>
      <xdr:col>5</xdr:col>
      <xdr:colOff>257175</xdr:colOff>
      <xdr:row>52</xdr:row>
      <xdr:rowOff>38100</xdr:rowOff>
    </xdr:to>
    <xdr:sp macro="" textlink="">
      <xdr:nvSpPr>
        <xdr:cNvPr id="26870" name="Text Box 1355"/>
        <xdr:cNvSpPr txBox="1">
          <a:spLocks noChangeArrowheads="1"/>
        </xdr:cNvSpPr>
      </xdr:nvSpPr>
      <xdr:spPr bwMode="auto">
        <a:xfrm>
          <a:off x="3067050" y="9753600"/>
          <a:ext cx="76200" cy="200025"/>
        </a:xfrm>
        <a:prstGeom prst="rect">
          <a:avLst/>
        </a:prstGeom>
        <a:noFill/>
        <a:ln w="9525">
          <a:noFill/>
          <a:miter lim="800000"/>
          <a:headEnd/>
          <a:tailEnd/>
        </a:ln>
      </xdr:spPr>
    </xdr:sp>
    <xdr:clientData/>
  </xdr:twoCellAnchor>
  <xdr:twoCellAnchor editAs="oneCell">
    <xdr:from>
      <xdr:col>5</xdr:col>
      <xdr:colOff>180975</xdr:colOff>
      <xdr:row>51</xdr:row>
      <xdr:rowOff>0</xdr:rowOff>
    </xdr:from>
    <xdr:to>
      <xdr:col>5</xdr:col>
      <xdr:colOff>257175</xdr:colOff>
      <xdr:row>52</xdr:row>
      <xdr:rowOff>38100</xdr:rowOff>
    </xdr:to>
    <xdr:sp macro="" textlink="">
      <xdr:nvSpPr>
        <xdr:cNvPr id="26871" name="Text Box 1356"/>
        <xdr:cNvSpPr txBox="1">
          <a:spLocks noChangeArrowheads="1"/>
        </xdr:cNvSpPr>
      </xdr:nvSpPr>
      <xdr:spPr bwMode="auto">
        <a:xfrm>
          <a:off x="3067050" y="9753600"/>
          <a:ext cx="76200" cy="200025"/>
        </a:xfrm>
        <a:prstGeom prst="rect">
          <a:avLst/>
        </a:prstGeom>
        <a:noFill/>
        <a:ln w="9525">
          <a:noFill/>
          <a:miter lim="800000"/>
          <a:headEnd/>
          <a:tailEnd/>
        </a:ln>
      </xdr:spPr>
    </xdr:sp>
    <xdr:clientData/>
  </xdr:twoCellAnchor>
  <xdr:twoCellAnchor editAs="oneCell">
    <xdr:from>
      <xdr:col>5</xdr:col>
      <xdr:colOff>180975</xdr:colOff>
      <xdr:row>51</xdr:row>
      <xdr:rowOff>0</xdr:rowOff>
    </xdr:from>
    <xdr:to>
      <xdr:col>5</xdr:col>
      <xdr:colOff>257175</xdr:colOff>
      <xdr:row>52</xdr:row>
      <xdr:rowOff>38100</xdr:rowOff>
    </xdr:to>
    <xdr:sp macro="" textlink="">
      <xdr:nvSpPr>
        <xdr:cNvPr id="26872" name="Text Box 1357"/>
        <xdr:cNvSpPr txBox="1">
          <a:spLocks noChangeArrowheads="1"/>
        </xdr:cNvSpPr>
      </xdr:nvSpPr>
      <xdr:spPr bwMode="auto">
        <a:xfrm>
          <a:off x="3067050" y="9753600"/>
          <a:ext cx="76200" cy="200025"/>
        </a:xfrm>
        <a:prstGeom prst="rect">
          <a:avLst/>
        </a:prstGeom>
        <a:noFill/>
        <a:ln w="9525">
          <a:noFill/>
          <a:miter lim="800000"/>
          <a:headEnd/>
          <a:tailEnd/>
        </a:ln>
      </xdr:spPr>
    </xdr:sp>
    <xdr:clientData/>
  </xdr:twoCellAnchor>
  <xdr:twoCellAnchor editAs="oneCell">
    <xdr:from>
      <xdr:col>5</xdr:col>
      <xdr:colOff>180975</xdr:colOff>
      <xdr:row>51</xdr:row>
      <xdr:rowOff>0</xdr:rowOff>
    </xdr:from>
    <xdr:to>
      <xdr:col>5</xdr:col>
      <xdr:colOff>257175</xdr:colOff>
      <xdr:row>52</xdr:row>
      <xdr:rowOff>38100</xdr:rowOff>
    </xdr:to>
    <xdr:sp macro="" textlink="">
      <xdr:nvSpPr>
        <xdr:cNvPr id="26873" name="Text Box 1358"/>
        <xdr:cNvSpPr txBox="1">
          <a:spLocks noChangeArrowheads="1"/>
        </xdr:cNvSpPr>
      </xdr:nvSpPr>
      <xdr:spPr bwMode="auto">
        <a:xfrm>
          <a:off x="3067050" y="9753600"/>
          <a:ext cx="76200" cy="200025"/>
        </a:xfrm>
        <a:prstGeom prst="rect">
          <a:avLst/>
        </a:prstGeom>
        <a:noFill/>
        <a:ln w="9525">
          <a:noFill/>
          <a:miter lim="800000"/>
          <a:headEnd/>
          <a:tailEnd/>
        </a:ln>
      </xdr:spPr>
    </xdr:sp>
    <xdr:clientData/>
  </xdr:twoCellAnchor>
  <xdr:twoCellAnchor editAs="oneCell">
    <xdr:from>
      <xdr:col>5</xdr:col>
      <xdr:colOff>180975</xdr:colOff>
      <xdr:row>51</xdr:row>
      <xdr:rowOff>0</xdr:rowOff>
    </xdr:from>
    <xdr:to>
      <xdr:col>5</xdr:col>
      <xdr:colOff>257175</xdr:colOff>
      <xdr:row>52</xdr:row>
      <xdr:rowOff>38100</xdr:rowOff>
    </xdr:to>
    <xdr:sp macro="" textlink="">
      <xdr:nvSpPr>
        <xdr:cNvPr id="26874" name="Text Box 1359"/>
        <xdr:cNvSpPr txBox="1">
          <a:spLocks noChangeArrowheads="1"/>
        </xdr:cNvSpPr>
      </xdr:nvSpPr>
      <xdr:spPr bwMode="auto">
        <a:xfrm>
          <a:off x="3067050" y="9753600"/>
          <a:ext cx="76200" cy="200025"/>
        </a:xfrm>
        <a:prstGeom prst="rect">
          <a:avLst/>
        </a:prstGeom>
        <a:noFill/>
        <a:ln w="9525">
          <a:noFill/>
          <a:miter lim="800000"/>
          <a:headEnd/>
          <a:tailEnd/>
        </a:ln>
      </xdr:spPr>
    </xdr:sp>
    <xdr:clientData/>
  </xdr:twoCellAnchor>
  <xdr:twoCellAnchor editAs="oneCell">
    <xdr:from>
      <xdr:col>5</xdr:col>
      <xdr:colOff>180975</xdr:colOff>
      <xdr:row>51</xdr:row>
      <xdr:rowOff>0</xdr:rowOff>
    </xdr:from>
    <xdr:to>
      <xdr:col>5</xdr:col>
      <xdr:colOff>257175</xdr:colOff>
      <xdr:row>52</xdr:row>
      <xdr:rowOff>38100</xdr:rowOff>
    </xdr:to>
    <xdr:sp macro="" textlink="">
      <xdr:nvSpPr>
        <xdr:cNvPr id="26875" name="Text Box 1360"/>
        <xdr:cNvSpPr txBox="1">
          <a:spLocks noChangeArrowheads="1"/>
        </xdr:cNvSpPr>
      </xdr:nvSpPr>
      <xdr:spPr bwMode="auto">
        <a:xfrm>
          <a:off x="3067050" y="9753600"/>
          <a:ext cx="76200" cy="200025"/>
        </a:xfrm>
        <a:prstGeom prst="rect">
          <a:avLst/>
        </a:prstGeom>
        <a:noFill/>
        <a:ln w="9525">
          <a:noFill/>
          <a:miter lim="800000"/>
          <a:headEnd/>
          <a:tailEnd/>
        </a:ln>
      </xdr:spPr>
    </xdr:sp>
    <xdr:clientData/>
  </xdr:twoCellAnchor>
  <xdr:twoCellAnchor editAs="oneCell">
    <xdr:from>
      <xdr:col>5</xdr:col>
      <xdr:colOff>180975</xdr:colOff>
      <xdr:row>51</xdr:row>
      <xdr:rowOff>0</xdr:rowOff>
    </xdr:from>
    <xdr:to>
      <xdr:col>5</xdr:col>
      <xdr:colOff>257175</xdr:colOff>
      <xdr:row>52</xdr:row>
      <xdr:rowOff>38100</xdr:rowOff>
    </xdr:to>
    <xdr:sp macro="" textlink="">
      <xdr:nvSpPr>
        <xdr:cNvPr id="26876" name="Text Box 1361"/>
        <xdr:cNvSpPr txBox="1">
          <a:spLocks noChangeArrowheads="1"/>
        </xdr:cNvSpPr>
      </xdr:nvSpPr>
      <xdr:spPr bwMode="auto">
        <a:xfrm>
          <a:off x="3067050" y="9753600"/>
          <a:ext cx="76200" cy="200025"/>
        </a:xfrm>
        <a:prstGeom prst="rect">
          <a:avLst/>
        </a:prstGeom>
        <a:noFill/>
        <a:ln w="9525">
          <a:noFill/>
          <a:miter lim="800000"/>
          <a:headEnd/>
          <a:tailEnd/>
        </a:ln>
      </xdr:spPr>
    </xdr:sp>
    <xdr:clientData/>
  </xdr:twoCellAnchor>
  <xdr:twoCellAnchor editAs="oneCell">
    <xdr:from>
      <xdr:col>5</xdr:col>
      <xdr:colOff>180975</xdr:colOff>
      <xdr:row>51</xdr:row>
      <xdr:rowOff>0</xdr:rowOff>
    </xdr:from>
    <xdr:to>
      <xdr:col>5</xdr:col>
      <xdr:colOff>257175</xdr:colOff>
      <xdr:row>52</xdr:row>
      <xdr:rowOff>38100</xdr:rowOff>
    </xdr:to>
    <xdr:sp macro="" textlink="">
      <xdr:nvSpPr>
        <xdr:cNvPr id="26877" name="Text Box 1362"/>
        <xdr:cNvSpPr txBox="1">
          <a:spLocks noChangeArrowheads="1"/>
        </xdr:cNvSpPr>
      </xdr:nvSpPr>
      <xdr:spPr bwMode="auto">
        <a:xfrm>
          <a:off x="3067050" y="9753600"/>
          <a:ext cx="76200" cy="200025"/>
        </a:xfrm>
        <a:prstGeom prst="rect">
          <a:avLst/>
        </a:prstGeom>
        <a:noFill/>
        <a:ln w="9525">
          <a:noFill/>
          <a:miter lim="800000"/>
          <a:headEnd/>
          <a:tailEnd/>
        </a:ln>
      </xdr:spPr>
    </xdr:sp>
    <xdr:clientData/>
  </xdr:twoCellAnchor>
  <xdr:twoCellAnchor editAs="oneCell">
    <xdr:from>
      <xdr:col>5</xdr:col>
      <xdr:colOff>180975</xdr:colOff>
      <xdr:row>51</xdr:row>
      <xdr:rowOff>0</xdr:rowOff>
    </xdr:from>
    <xdr:to>
      <xdr:col>5</xdr:col>
      <xdr:colOff>257175</xdr:colOff>
      <xdr:row>52</xdr:row>
      <xdr:rowOff>38100</xdr:rowOff>
    </xdr:to>
    <xdr:sp macro="" textlink="">
      <xdr:nvSpPr>
        <xdr:cNvPr id="26878" name="Text Box 1363"/>
        <xdr:cNvSpPr txBox="1">
          <a:spLocks noChangeArrowheads="1"/>
        </xdr:cNvSpPr>
      </xdr:nvSpPr>
      <xdr:spPr bwMode="auto">
        <a:xfrm>
          <a:off x="3067050" y="9753600"/>
          <a:ext cx="76200" cy="200025"/>
        </a:xfrm>
        <a:prstGeom prst="rect">
          <a:avLst/>
        </a:prstGeom>
        <a:noFill/>
        <a:ln w="9525">
          <a:noFill/>
          <a:miter lim="800000"/>
          <a:headEnd/>
          <a:tailEnd/>
        </a:ln>
      </xdr:spPr>
    </xdr:sp>
    <xdr:clientData/>
  </xdr:twoCellAnchor>
  <xdr:twoCellAnchor editAs="oneCell">
    <xdr:from>
      <xdr:col>5</xdr:col>
      <xdr:colOff>180975</xdr:colOff>
      <xdr:row>51</xdr:row>
      <xdr:rowOff>0</xdr:rowOff>
    </xdr:from>
    <xdr:to>
      <xdr:col>5</xdr:col>
      <xdr:colOff>257175</xdr:colOff>
      <xdr:row>52</xdr:row>
      <xdr:rowOff>38100</xdr:rowOff>
    </xdr:to>
    <xdr:sp macro="" textlink="">
      <xdr:nvSpPr>
        <xdr:cNvPr id="26879" name="Text Box 1364"/>
        <xdr:cNvSpPr txBox="1">
          <a:spLocks noChangeArrowheads="1"/>
        </xdr:cNvSpPr>
      </xdr:nvSpPr>
      <xdr:spPr bwMode="auto">
        <a:xfrm>
          <a:off x="3067050" y="9753600"/>
          <a:ext cx="76200" cy="200025"/>
        </a:xfrm>
        <a:prstGeom prst="rect">
          <a:avLst/>
        </a:prstGeom>
        <a:noFill/>
        <a:ln w="9525">
          <a:noFill/>
          <a:miter lim="800000"/>
          <a:headEnd/>
          <a:tailEnd/>
        </a:ln>
      </xdr:spPr>
    </xdr:sp>
    <xdr:clientData/>
  </xdr:twoCellAnchor>
  <xdr:twoCellAnchor editAs="oneCell">
    <xdr:from>
      <xdr:col>5</xdr:col>
      <xdr:colOff>180975</xdr:colOff>
      <xdr:row>51</xdr:row>
      <xdr:rowOff>0</xdr:rowOff>
    </xdr:from>
    <xdr:to>
      <xdr:col>5</xdr:col>
      <xdr:colOff>257175</xdr:colOff>
      <xdr:row>52</xdr:row>
      <xdr:rowOff>38100</xdr:rowOff>
    </xdr:to>
    <xdr:sp macro="" textlink="">
      <xdr:nvSpPr>
        <xdr:cNvPr id="26880" name="Text Box 1365"/>
        <xdr:cNvSpPr txBox="1">
          <a:spLocks noChangeArrowheads="1"/>
        </xdr:cNvSpPr>
      </xdr:nvSpPr>
      <xdr:spPr bwMode="auto">
        <a:xfrm>
          <a:off x="3067050" y="9753600"/>
          <a:ext cx="76200" cy="200025"/>
        </a:xfrm>
        <a:prstGeom prst="rect">
          <a:avLst/>
        </a:prstGeom>
        <a:noFill/>
        <a:ln w="9525">
          <a:noFill/>
          <a:miter lim="800000"/>
          <a:headEnd/>
          <a:tailEnd/>
        </a:ln>
      </xdr:spPr>
    </xdr:sp>
    <xdr:clientData/>
  </xdr:twoCellAnchor>
  <xdr:twoCellAnchor editAs="oneCell">
    <xdr:from>
      <xdr:col>5</xdr:col>
      <xdr:colOff>180975</xdr:colOff>
      <xdr:row>51</xdr:row>
      <xdr:rowOff>0</xdr:rowOff>
    </xdr:from>
    <xdr:to>
      <xdr:col>5</xdr:col>
      <xdr:colOff>257175</xdr:colOff>
      <xdr:row>52</xdr:row>
      <xdr:rowOff>38100</xdr:rowOff>
    </xdr:to>
    <xdr:sp macro="" textlink="">
      <xdr:nvSpPr>
        <xdr:cNvPr id="26881" name="Text Box 1366"/>
        <xdr:cNvSpPr txBox="1">
          <a:spLocks noChangeArrowheads="1"/>
        </xdr:cNvSpPr>
      </xdr:nvSpPr>
      <xdr:spPr bwMode="auto">
        <a:xfrm>
          <a:off x="3067050" y="9753600"/>
          <a:ext cx="76200" cy="200025"/>
        </a:xfrm>
        <a:prstGeom prst="rect">
          <a:avLst/>
        </a:prstGeom>
        <a:noFill/>
        <a:ln w="9525">
          <a:noFill/>
          <a:miter lim="800000"/>
          <a:headEnd/>
          <a:tailEnd/>
        </a:ln>
      </xdr:spPr>
    </xdr:sp>
    <xdr:clientData/>
  </xdr:twoCellAnchor>
  <xdr:twoCellAnchor editAs="oneCell">
    <xdr:from>
      <xdr:col>5</xdr:col>
      <xdr:colOff>180975</xdr:colOff>
      <xdr:row>51</xdr:row>
      <xdr:rowOff>0</xdr:rowOff>
    </xdr:from>
    <xdr:to>
      <xdr:col>5</xdr:col>
      <xdr:colOff>257175</xdr:colOff>
      <xdr:row>52</xdr:row>
      <xdr:rowOff>38100</xdr:rowOff>
    </xdr:to>
    <xdr:sp macro="" textlink="">
      <xdr:nvSpPr>
        <xdr:cNvPr id="26882" name="Text Box 1367"/>
        <xdr:cNvSpPr txBox="1">
          <a:spLocks noChangeArrowheads="1"/>
        </xdr:cNvSpPr>
      </xdr:nvSpPr>
      <xdr:spPr bwMode="auto">
        <a:xfrm>
          <a:off x="3067050" y="9753600"/>
          <a:ext cx="76200" cy="200025"/>
        </a:xfrm>
        <a:prstGeom prst="rect">
          <a:avLst/>
        </a:prstGeom>
        <a:noFill/>
        <a:ln w="9525">
          <a:noFill/>
          <a:miter lim="800000"/>
          <a:headEnd/>
          <a:tailEnd/>
        </a:ln>
      </xdr:spPr>
    </xdr:sp>
    <xdr:clientData/>
  </xdr:twoCellAnchor>
  <xdr:twoCellAnchor editAs="oneCell">
    <xdr:from>
      <xdr:col>5</xdr:col>
      <xdr:colOff>180975</xdr:colOff>
      <xdr:row>51</xdr:row>
      <xdr:rowOff>0</xdr:rowOff>
    </xdr:from>
    <xdr:to>
      <xdr:col>5</xdr:col>
      <xdr:colOff>257175</xdr:colOff>
      <xdr:row>52</xdr:row>
      <xdr:rowOff>38100</xdr:rowOff>
    </xdr:to>
    <xdr:sp macro="" textlink="">
      <xdr:nvSpPr>
        <xdr:cNvPr id="26883" name="Text Box 1368"/>
        <xdr:cNvSpPr txBox="1">
          <a:spLocks noChangeArrowheads="1"/>
        </xdr:cNvSpPr>
      </xdr:nvSpPr>
      <xdr:spPr bwMode="auto">
        <a:xfrm>
          <a:off x="3067050" y="9753600"/>
          <a:ext cx="76200" cy="200025"/>
        </a:xfrm>
        <a:prstGeom prst="rect">
          <a:avLst/>
        </a:prstGeom>
        <a:noFill/>
        <a:ln w="9525">
          <a:noFill/>
          <a:miter lim="800000"/>
          <a:headEnd/>
          <a:tailEnd/>
        </a:ln>
      </xdr:spPr>
    </xdr:sp>
    <xdr:clientData/>
  </xdr:twoCellAnchor>
  <xdr:twoCellAnchor editAs="oneCell">
    <xdr:from>
      <xdr:col>5</xdr:col>
      <xdr:colOff>180975</xdr:colOff>
      <xdr:row>51</xdr:row>
      <xdr:rowOff>0</xdr:rowOff>
    </xdr:from>
    <xdr:to>
      <xdr:col>5</xdr:col>
      <xdr:colOff>257175</xdr:colOff>
      <xdr:row>52</xdr:row>
      <xdr:rowOff>38100</xdr:rowOff>
    </xdr:to>
    <xdr:sp macro="" textlink="">
      <xdr:nvSpPr>
        <xdr:cNvPr id="26884" name="Text Box 1369"/>
        <xdr:cNvSpPr txBox="1">
          <a:spLocks noChangeArrowheads="1"/>
        </xdr:cNvSpPr>
      </xdr:nvSpPr>
      <xdr:spPr bwMode="auto">
        <a:xfrm>
          <a:off x="3067050" y="9753600"/>
          <a:ext cx="76200" cy="200025"/>
        </a:xfrm>
        <a:prstGeom prst="rect">
          <a:avLst/>
        </a:prstGeom>
        <a:noFill/>
        <a:ln w="9525">
          <a:noFill/>
          <a:miter lim="800000"/>
          <a:headEnd/>
          <a:tailEnd/>
        </a:ln>
      </xdr:spPr>
    </xdr:sp>
    <xdr:clientData/>
  </xdr:twoCellAnchor>
  <xdr:twoCellAnchor editAs="oneCell">
    <xdr:from>
      <xdr:col>5</xdr:col>
      <xdr:colOff>180975</xdr:colOff>
      <xdr:row>51</xdr:row>
      <xdr:rowOff>0</xdr:rowOff>
    </xdr:from>
    <xdr:to>
      <xdr:col>5</xdr:col>
      <xdr:colOff>257175</xdr:colOff>
      <xdr:row>52</xdr:row>
      <xdr:rowOff>38100</xdr:rowOff>
    </xdr:to>
    <xdr:sp macro="" textlink="">
      <xdr:nvSpPr>
        <xdr:cNvPr id="26885" name="Text Box 1370"/>
        <xdr:cNvSpPr txBox="1">
          <a:spLocks noChangeArrowheads="1"/>
        </xdr:cNvSpPr>
      </xdr:nvSpPr>
      <xdr:spPr bwMode="auto">
        <a:xfrm>
          <a:off x="3067050" y="9753600"/>
          <a:ext cx="76200" cy="200025"/>
        </a:xfrm>
        <a:prstGeom prst="rect">
          <a:avLst/>
        </a:prstGeom>
        <a:noFill/>
        <a:ln w="9525">
          <a:noFill/>
          <a:miter lim="800000"/>
          <a:headEnd/>
          <a:tailEnd/>
        </a:ln>
      </xdr:spPr>
    </xdr:sp>
    <xdr:clientData/>
  </xdr:twoCellAnchor>
  <xdr:twoCellAnchor editAs="oneCell">
    <xdr:from>
      <xdr:col>5</xdr:col>
      <xdr:colOff>180975</xdr:colOff>
      <xdr:row>51</xdr:row>
      <xdr:rowOff>0</xdr:rowOff>
    </xdr:from>
    <xdr:to>
      <xdr:col>5</xdr:col>
      <xdr:colOff>257175</xdr:colOff>
      <xdr:row>52</xdr:row>
      <xdr:rowOff>38100</xdr:rowOff>
    </xdr:to>
    <xdr:sp macro="" textlink="">
      <xdr:nvSpPr>
        <xdr:cNvPr id="26886" name="Text Box 1371"/>
        <xdr:cNvSpPr txBox="1">
          <a:spLocks noChangeArrowheads="1"/>
        </xdr:cNvSpPr>
      </xdr:nvSpPr>
      <xdr:spPr bwMode="auto">
        <a:xfrm>
          <a:off x="3067050" y="9753600"/>
          <a:ext cx="76200" cy="200025"/>
        </a:xfrm>
        <a:prstGeom prst="rect">
          <a:avLst/>
        </a:prstGeom>
        <a:noFill/>
        <a:ln w="9525">
          <a:noFill/>
          <a:miter lim="800000"/>
          <a:headEnd/>
          <a:tailEnd/>
        </a:ln>
      </xdr:spPr>
    </xdr:sp>
    <xdr:clientData/>
  </xdr:twoCellAnchor>
  <xdr:twoCellAnchor editAs="oneCell">
    <xdr:from>
      <xdr:col>5</xdr:col>
      <xdr:colOff>180975</xdr:colOff>
      <xdr:row>51</xdr:row>
      <xdr:rowOff>0</xdr:rowOff>
    </xdr:from>
    <xdr:to>
      <xdr:col>5</xdr:col>
      <xdr:colOff>257175</xdr:colOff>
      <xdr:row>52</xdr:row>
      <xdr:rowOff>38100</xdr:rowOff>
    </xdr:to>
    <xdr:sp macro="" textlink="">
      <xdr:nvSpPr>
        <xdr:cNvPr id="26887" name="Text Box 1372"/>
        <xdr:cNvSpPr txBox="1">
          <a:spLocks noChangeArrowheads="1"/>
        </xdr:cNvSpPr>
      </xdr:nvSpPr>
      <xdr:spPr bwMode="auto">
        <a:xfrm>
          <a:off x="3067050" y="9753600"/>
          <a:ext cx="76200" cy="200025"/>
        </a:xfrm>
        <a:prstGeom prst="rect">
          <a:avLst/>
        </a:prstGeom>
        <a:noFill/>
        <a:ln w="9525">
          <a:noFill/>
          <a:miter lim="800000"/>
          <a:headEnd/>
          <a:tailEnd/>
        </a:ln>
      </xdr:spPr>
    </xdr:sp>
    <xdr:clientData/>
  </xdr:twoCellAnchor>
  <xdr:twoCellAnchor editAs="oneCell">
    <xdr:from>
      <xdr:col>5</xdr:col>
      <xdr:colOff>180975</xdr:colOff>
      <xdr:row>51</xdr:row>
      <xdr:rowOff>0</xdr:rowOff>
    </xdr:from>
    <xdr:to>
      <xdr:col>5</xdr:col>
      <xdr:colOff>257175</xdr:colOff>
      <xdr:row>52</xdr:row>
      <xdr:rowOff>38100</xdr:rowOff>
    </xdr:to>
    <xdr:sp macro="" textlink="">
      <xdr:nvSpPr>
        <xdr:cNvPr id="26888" name="Text Box 1373"/>
        <xdr:cNvSpPr txBox="1">
          <a:spLocks noChangeArrowheads="1"/>
        </xdr:cNvSpPr>
      </xdr:nvSpPr>
      <xdr:spPr bwMode="auto">
        <a:xfrm>
          <a:off x="3067050" y="9753600"/>
          <a:ext cx="76200" cy="200025"/>
        </a:xfrm>
        <a:prstGeom prst="rect">
          <a:avLst/>
        </a:prstGeom>
        <a:noFill/>
        <a:ln w="9525">
          <a:noFill/>
          <a:miter lim="800000"/>
          <a:headEnd/>
          <a:tailEnd/>
        </a:ln>
      </xdr:spPr>
    </xdr:sp>
    <xdr:clientData/>
  </xdr:twoCellAnchor>
  <xdr:twoCellAnchor editAs="oneCell">
    <xdr:from>
      <xdr:col>5</xdr:col>
      <xdr:colOff>180975</xdr:colOff>
      <xdr:row>51</xdr:row>
      <xdr:rowOff>0</xdr:rowOff>
    </xdr:from>
    <xdr:to>
      <xdr:col>5</xdr:col>
      <xdr:colOff>257175</xdr:colOff>
      <xdr:row>52</xdr:row>
      <xdr:rowOff>38100</xdr:rowOff>
    </xdr:to>
    <xdr:sp macro="" textlink="">
      <xdr:nvSpPr>
        <xdr:cNvPr id="26889" name="Text Box 1374"/>
        <xdr:cNvSpPr txBox="1">
          <a:spLocks noChangeArrowheads="1"/>
        </xdr:cNvSpPr>
      </xdr:nvSpPr>
      <xdr:spPr bwMode="auto">
        <a:xfrm>
          <a:off x="3067050" y="9753600"/>
          <a:ext cx="76200" cy="200025"/>
        </a:xfrm>
        <a:prstGeom prst="rect">
          <a:avLst/>
        </a:prstGeom>
        <a:noFill/>
        <a:ln w="9525">
          <a:noFill/>
          <a:miter lim="800000"/>
          <a:headEnd/>
          <a:tailEnd/>
        </a:ln>
      </xdr:spPr>
    </xdr:sp>
    <xdr:clientData/>
  </xdr:twoCellAnchor>
  <xdr:twoCellAnchor editAs="oneCell">
    <xdr:from>
      <xdr:col>5</xdr:col>
      <xdr:colOff>180975</xdr:colOff>
      <xdr:row>51</xdr:row>
      <xdr:rowOff>0</xdr:rowOff>
    </xdr:from>
    <xdr:to>
      <xdr:col>5</xdr:col>
      <xdr:colOff>257175</xdr:colOff>
      <xdr:row>52</xdr:row>
      <xdr:rowOff>38100</xdr:rowOff>
    </xdr:to>
    <xdr:sp macro="" textlink="">
      <xdr:nvSpPr>
        <xdr:cNvPr id="26890" name="Text Box 1375"/>
        <xdr:cNvSpPr txBox="1">
          <a:spLocks noChangeArrowheads="1"/>
        </xdr:cNvSpPr>
      </xdr:nvSpPr>
      <xdr:spPr bwMode="auto">
        <a:xfrm>
          <a:off x="3067050" y="9753600"/>
          <a:ext cx="76200" cy="200025"/>
        </a:xfrm>
        <a:prstGeom prst="rect">
          <a:avLst/>
        </a:prstGeom>
        <a:noFill/>
        <a:ln w="9525">
          <a:noFill/>
          <a:miter lim="800000"/>
          <a:headEnd/>
          <a:tailEnd/>
        </a:ln>
      </xdr:spPr>
    </xdr:sp>
    <xdr:clientData/>
  </xdr:twoCellAnchor>
  <xdr:twoCellAnchor editAs="oneCell">
    <xdr:from>
      <xdr:col>5</xdr:col>
      <xdr:colOff>180975</xdr:colOff>
      <xdr:row>51</xdr:row>
      <xdr:rowOff>0</xdr:rowOff>
    </xdr:from>
    <xdr:to>
      <xdr:col>5</xdr:col>
      <xdr:colOff>257175</xdr:colOff>
      <xdr:row>52</xdr:row>
      <xdr:rowOff>38100</xdr:rowOff>
    </xdr:to>
    <xdr:sp macro="" textlink="">
      <xdr:nvSpPr>
        <xdr:cNvPr id="26891" name="Text Box 1376"/>
        <xdr:cNvSpPr txBox="1">
          <a:spLocks noChangeArrowheads="1"/>
        </xdr:cNvSpPr>
      </xdr:nvSpPr>
      <xdr:spPr bwMode="auto">
        <a:xfrm>
          <a:off x="3067050" y="9753600"/>
          <a:ext cx="76200" cy="200025"/>
        </a:xfrm>
        <a:prstGeom prst="rect">
          <a:avLst/>
        </a:prstGeom>
        <a:noFill/>
        <a:ln w="9525">
          <a:noFill/>
          <a:miter lim="800000"/>
          <a:headEnd/>
          <a:tailEnd/>
        </a:ln>
      </xdr:spPr>
    </xdr:sp>
    <xdr:clientData/>
  </xdr:twoCellAnchor>
  <xdr:twoCellAnchor editAs="oneCell">
    <xdr:from>
      <xdr:col>5</xdr:col>
      <xdr:colOff>180975</xdr:colOff>
      <xdr:row>51</xdr:row>
      <xdr:rowOff>0</xdr:rowOff>
    </xdr:from>
    <xdr:to>
      <xdr:col>5</xdr:col>
      <xdr:colOff>257175</xdr:colOff>
      <xdr:row>52</xdr:row>
      <xdr:rowOff>38100</xdr:rowOff>
    </xdr:to>
    <xdr:sp macro="" textlink="">
      <xdr:nvSpPr>
        <xdr:cNvPr id="26892" name="Text Box 1377"/>
        <xdr:cNvSpPr txBox="1">
          <a:spLocks noChangeArrowheads="1"/>
        </xdr:cNvSpPr>
      </xdr:nvSpPr>
      <xdr:spPr bwMode="auto">
        <a:xfrm>
          <a:off x="3067050" y="9753600"/>
          <a:ext cx="76200" cy="200025"/>
        </a:xfrm>
        <a:prstGeom prst="rect">
          <a:avLst/>
        </a:prstGeom>
        <a:noFill/>
        <a:ln w="9525">
          <a:noFill/>
          <a:miter lim="800000"/>
          <a:headEnd/>
          <a:tailEnd/>
        </a:ln>
      </xdr:spPr>
    </xdr:sp>
    <xdr:clientData/>
  </xdr:twoCellAnchor>
  <xdr:twoCellAnchor editAs="oneCell">
    <xdr:from>
      <xdr:col>5</xdr:col>
      <xdr:colOff>180975</xdr:colOff>
      <xdr:row>51</xdr:row>
      <xdr:rowOff>0</xdr:rowOff>
    </xdr:from>
    <xdr:to>
      <xdr:col>5</xdr:col>
      <xdr:colOff>257175</xdr:colOff>
      <xdr:row>52</xdr:row>
      <xdr:rowOff>38100</xdr:rowOff>
    </xdr:to>
    <xdr:sp macro="" textlink="">
      <xdr:nvSpPr>
        <xdr:cNvPr id="26893" name="Text Box 1378"/>
        <xdr:cNvSpPr txBox="1">
          <a:spLocks noChangeArrowheads="1"/>
        </xdr:cNvSpPr>
      </xdr:nvSpPr>
      <xdr:spPr bwMode="auto">
        <a:xfrm>
          <a:off x="3067050" y="9753600"/>
          <a:ext cx="76200" cy="200025"/>
        </a:xfrm>
        <a:prstGeom prst="rect">
          <a:avLst/>
        </a:prstGeom>
        <a:noFill/>
        <a:ln w="9525">
          <a:noFill/>
          <a:miter lim="800000"/>
          <a:headEnd/>
          <a:tailEnd/>
        </a:ln>
      </xdr:spPr>
    </xdr:sp>
    <xdr:clientData/>
  </xdr:twoCellAnchor>
  <xdr:twoCellAnchor editAs="oneCell">
    <xdr:from>
      <xdr:col>5</xdr:col>
      <xdr:colOff>180975</xdr:colOff>
      <xdr:row>51</xdr:row>
      <xdr:rowOff>0</xdr:rowOff>
    </xdr:from>
    <xdr:to>
      <xdr:col>5</xdr:col>
      <xdr:colOff>257175</xdr:colOff>
      <xdr:row>52</xdr:row>
      <xdr:rowOff>38100</xdr:rowOff>
    </xdr:to>
    <xdr:sp macro="" textlink="">
      <xdr:nvSpPr>
        <xdr:cNvPr id="26894" name="Text Box 1379"/>
        <xdr:cNvSpPr txBox="1">
          <a:spLocks noChangeArrowheads="1"/>
        </xdr:cNvSpPr>
      </xdr:nvSpPr>
      <xdr:spPr bwMode="auto">
        <a:xfrm>
          <a:off x="3067050" y="9753600"/>
          <a:ext cx="76200" cy="200025"/>
        </a:xfrm>
        <a:prstGeom prst="rect">
          <a:avLst/>
        </a:prstGeom>
        <a:noFill/>
        <a:ln w="9525">
          <a:noFill/>
          <a:miter lim="800000"/>
          <a:headEnd/>
          <a:tailEnd/>
        </a:ln>
      </xdr:spPr>
    </xdr:sp>
    <xdr:clientData/>
  </xdr:twoCellAnchor>
  <xdr:twoCellAnchor editAs="oneCell">
    <xdr:from>
      <xdr:col>5</xdr:col>
      <xdr:colOff>180975</xdr:colOff>
      <xdr:row>52</xdr:row>
      <xdr:rowOff>0</xdr:rowOff>
    </xdr:from>
    <xdr:to>
      <xdr:col>5</xdr:col>
      <xdr:colOff>257175</xdr:colOff>
      <xdr:row>53</xdr:row>
      <xdr:rowOff>38100</xdr:rowOff>
    </xdr:to>
    <xdr:sp macro="" textlink="">
      <xdr:nvSpPr>
        <xdr:cNvPr id="26895" name="Text Box 1380"/>
        <xdr:cNvSpPr txBox="1">
          <a:spLocks noChangeArrowheads="1"/>
        </xdr:cNvSpPr>
      </xdr:nvSpPr>
      <xdr:spPr bwMode="auto">
        <a:xfrm>
          <a:off x="3067050" y="9915525"/>
          <a:ext cx="76200" cy="200025"/>
        </a:xfrm>
        <a:prstGeom prst="rect">
          <a:avLst/>
        </a:prstGeom>
        <a:noFill/>
        <a:ln w="9525">
          <a:noFill/>
          <a:miter lim="800000"/>
          <a:headEnd/>
          <a:tailEnd/>
        </a:ln>
      </xdr:spPr>
    </xdr:sp>
    <xdr:clientData/>
  </xdr:twoCellAnchor>
  <xdr:twoCellAnchor editAs="oneCell">
    <xdr:from>
      <xdr:col>5</xdr:col>
      <xdr:colOff>180975</xdr:colOff>
      <xdr:row>52</xdr:row>
      <xdr:rowOff>0</xdr:rowOff>
    </xdr:from>
    <xdr:to>
      <xdr:col>5</xdr:col>
      <xdr:colOff>257175</xdr:colOff>
      <xdr:row>53</xdr:row>
      <xdr:rowOff>38100</xdr:rowOff>
    </xdr:to>
    <xdr:sp macro="" textlink="">
      <xdr:nvSpPr>
        <xdr:cNvPr id="26896" name="Text Box 1381"/>
        <xdr:cNvSpPr txBox="1">
          <a:spLocks noChangeArrowheads="1"/>
        </xdr:cNvSpPr>
      </xdr:nvSpPr>
      <xdr:spPr bwMode="auto">
        <a:xfrm>
          <a:off x="3067050" y="9915525"/>
          <a:ext cx="76200" cy="200025"/>
        </a:xfrm>
        <a:prstGeom prst="rect">
          <a:avLst/>
        </a:prstGeom>
        <a:noFill/>
        <a:ln w="9525">
          <a:noFill/>
          <a:miter lim="800000"/>
          <a:headEnd/>
          <a:tailEnd/>
        </a:ln>
      </xdr:spPr>
    </xdr:sp>
    <xdr:clientData/>
  </xdr:twoCellAnchor>
  <xdr:twoCellAnchor editAs="oneCell">
    <xdr:from>
      <xdr:col>5</xdr:col>
      <xdr:colOff>180975</xdr:colOff>
      <xdr:row>52</xdr:row>
      <xdr:rowOff>0</xdr:rowOff>
    </xdr:from>
    <xdr:to>
      <xdr:col>5</xdr:col>
      <xdr:colOff>257175</xdr:colOff>
      <xdr:row>53</xdr:row>
      <xdr:rowOff>38100</xdr:rowOff>
    </xdr:to>
    <xdr:sp macro="" textlink="">
      <xdr:nvSpPr>
        <xdr:cNvPr id="26897" name="Text Box 1382"/>
        <xdr:cNvSpPr txBox="1">
          <a:spLocks noChangeArrowheads="1"/>
        </xdr:cNvSpPr>
      </xdr:nvSpPr>
      <xdr:spPr bwMode="auto">
        <a:xfrm>
          <a:off x="3067050" y="9915525"/>
          <a:ext cx="76200" cy="200025"/>
        </a:xfrm>
        <a:prstGeom prst="rect">
          <a:avLst/>
        </a:prstGeom>
        <a:noFill/>
        <a:ln w="9525">
          <a:noFill/>
          <a:miter lim="800000"/>
          <a:headEnd/>
          <a:tailEnd/>
        </a:ln>
      </xdr:spPr>
    </xdr:sp>
    <xdr:clientData/>
  </xdr:twoCellAnchor>
  <xdr:twoCellAnchor editAs="oneCell">
    <xdr:from>
      <xdr:col>5</xdr:col>
      <xdr:colOff>180975</xdr:colOff>
      <xdr:row>52</xdr:row>
      <xdr:rowOff>0</xdr:rowOff>
    </xdr:from>
    <xdr:to>
      <xdr:col>5</xdr:col>
      <xdr:colOff>257175</xdr:colOff>
      <xdr:row>53</xdr:row>
      <xdr:rowOff>38100</xdr:rowOff>
    </xdr:to>
    <xdr:sp macro="" textlink="">
      <xdr:nvSpPr>
        <xdr:cNvPr id="26898" name="Text Box 1383"/>
        <xdr:cNvSpPr txBox="1">
          <a:spLocks noChangeArrowheads="1"/>
        </xdr:cNvSpPr>
      </xdr:nvSpPr>
      <xdr:spPr bwMode="auto">
        <a:xfrm>
          <a:off x="3067050" y="9915525"/>
          <a:ext cx="76200" cy="200025"/>
        </a:xfrm>
        <a:prstGeom prst="rect">
          <a:avLst/>
        </a:prstGeom>
        <a:noFill/>
        <a:ln w="9525">
          <a:noFill/>
          <a:miter lim="800000"/>
          <a:headEnd/>
          <a:tailEnd/>
        </a:ln>
      </xdr:spPr>
    </xdr:sp>
    <xdr:clientData/>
  </xdr:twoCellAnchor>
  <xdr:twoCellAnchor editAs="oneCell">
    <xdr:from>
      <xdr:col>5</xdr:col>
      <xdr:colOff>180975</xdr:colOff>
      <xdr:row>52</xdr:row>
      <xdr:rowOff>0</xdr:rowOff>
    </xdr:from>
    <xdr:to>
      <xdr:col>5</xdr:col>
      <xdr:colOff>257175</xdr:colOff>
      <xdr:row>53</xdr:row>
      <xdr:rowOff>38100</xdr:rowOff>
    </xdr:to>
    <xdr:sp macro="" textlink="">
      <xdr:nvSpPr>
        <xdr:cNvPr id="26899" name="Text Box 1384"/>
        <xdr:cNvSpPr txBox="1">
          <a:spLocks noChangeArrowheads="1"/>
        </xdr:cNvSpPr>
      </xdr:nvSpPr>
      <xdr:spPr bwMode="auto">
        <a:xfrm>
          <a:off x="3067050" y="9915525"/>
          <a:ext cx="76200" cy="200025"/>
        </a:xfrm>
        <a:prstGeom prst="rect">
          <a:avLst/>
        </a:prstGeom>
        <a:noFill/>
        <a:ln w="9525">
          <a:noFill/>
          <a:miter lim="800000"/>
          <a:headEnd/>
          <a:tailEnd/>
        </a:ln>
      </xdr:spPr>
    </xdr:sp>
    <xdr:clientData/>
  </xdr:twoCellAnchor>
  <xdr:twoCellAnchor editAs="oneCell">
    <xdr:from>
      <xdr:col>5</xdr:col>
      <xdr:colOff>180975</xdr:colOff>
      <xdr:row>52</xdr:row>
      <xdr:rowOff>0</xdr:rowOff>
    </xdr:from>
    <xdr:to>
      <xdr:col>5</xdr:col>
      <xdr:colOff>257175</xdr:colOff>
      <xdr:row>53</xdr:row>
      <xdr:rowOff>38100</xdr:rowOff>
    </xdr:to>
    <xdr:sp macro="" textlink="">
      <xdr:nvSpPr>
        <xdr:cNvPr id="26900" name="Text Box 1385"/>
        <xdr:cNvSpPr txBox="1">
          <a:spLocks noChangeArrowheads="1"/>
        </xdr:cNvSpPr>
      </xdr:nvSpPr>
      <xdr:spPr bwMode="auto">
        <a:xfrm>
          <a:off x="3067050" y="9915525"/>
          <a:ext cx="76200" cy="200025"/>
        </a:xfrm>
        <a:prstGeom prst="rect">
          <a:avLst/>
        </a:prstGeom>
        <a:noFill/>
        <a:ln w="9525">
          <a:noFill/>
          <a:miter lim="800000"/>
          <a:headEnd/>
          <a:tailEnd/>
        </a:ln>
      </xdr:spPr>
    </xdr:sp>
    <xdr:clientData/>
  </xdr:twoCellAnchor>
  <xdr:twoCellAnchor editAs="oneCell">
    <xdr:from>
      <xdr:col>5</xdr:col>
      <xdr:colOff>180975</xdr:colOff>
      <xdr:row>52</xdr:row>
      <xdr:rowOff>0</xdr:rowOff>
    </xdr:from>
    <xdr:to>
      <xdr:col>5</xdr:col>
      <xdr:colOff>257175</xdr:colOff>
      <xdr:row>53</xdr:row>
      <xdr:rowOff>38100</xdr:rowOff>
    </xdr:to>
    <xdr:sp macro="" textlink="">
      <xdr:nvSpPr>
        <xdr:cNvPr id="26901" name="Text Box 1386"/>
        <xdr:cNvSpPr txBox="1">
          <a:spLocks noChangeArrowheads="1"/>
        </xdr:cNvSpPr>
      </xdr:nvSpPr>
      <xdr:spPr bwMode="auto">
        <a:xfrm>
          <a:off x="3067050" y="9915525"/>
          <a:ext cx="76200" cy="200025"/>
        </a:xfrm>
        <a:prstGeom prst="rect">
          <a:avLst/>
        </a:prstGeom>
        <a:noFill/>
        <a:ln w="9525">
          <a:noFill/>
          <a:miter lim="800000"/>
          <a:headEnd/>
          <a:tailEnd/>
        </a:ln>
      </xdr:spPr>
    </xdr:sp>
    <xdr:clientData/>
  </xdr:twoCellAnchor>
  <xdr:twoCellAnchor editAs="oneCell">
    <xdr:from>
      <xdr:col>5</xdr:col>
      <xdr:colOff>180975</xdr:colOff>
      <xdr:row>52</xdr:row>
      <xdr:rowOff>0</xdr:rowOff>
    </xdr:from>
    <xdr:to>
      <xdr:col>5</xdr:col>
      <xdr:colOff>257175</xdr:colOff>
      <xdr:row>53</xdr:row>
      <xdr:rowOff>38100</xdr:rowOff>
    </xdr:to>
    <xdr:sp macro="" textlink="">
      <xdr:nvSpPr>
        <xdr:cNvPr id="26902" name="Text Box 1387"/>
        <xdr:cNvSpPr txBox="1">
          <a:spLocks noChangeArrowheads="1"/>
        </xdr:cNvSpPr>
      </xdr:nvSpPr>
      <xdr:spPr bwMode="auto">
        <a:xfrm>
          <a:off x="3067050" y="9915525"/>
          <a:ext cx="76200" cy="200025"/>
        </a:xfrm>
        <a:prstGeom prst="rect">
          <a:avLst/>
        </a:prstGeom>
        <a:noFill/>
        <a:ln w="9525">
          <a:noFill/>
          <a:miter lim="800000"/>
          <a:headEnd/>
          <a:tailEnd/>
        </a:ln>
      </xdr:spPr>
    </xdr:sp>
    <xdr:clientData/>
  </xdr:twoCellAnchor>
  <xdr:twoCellAnchor editAs="oneCell">
    <xdr:from>
      <xdr:col>5</xdr:col>
      <xdr:colOff>180975</xdr:colOff>
      <xdr:row>52</xdr:row>
      <xdr:rowOff>0</xdr:rowOff>
    </xdr:from>
    <xdr:to>
      <xdr:col>5</xdr:col>
      <xdr:colOff>257175</xdr:colOff>
      <xdr:row>53</xdr:row>
      <xdr:rowOff>38100</xdr:rowOff>
    </xdr:to>
    <xdr:sp macro="" textlink="">
      <xdr:nvSpPr>
        <xdr:cNvPr id="26903" name="Text Box 1388"/>
        <xdr:cNvSpPr txBox="1">
          <a:spLocks noChangeArrowheads="1"/>
        </xdr:cNvSpPr>
      </xdr:nvSpPr>
      <xdr:spPr bwMode="auto">
        <a:xfrm>
          <a:off x="3067050" y="9915525"/>
          <a:ext cx="76200" cy="200025"/>
        </a:xfrm>
        <a:prstGeom prst="rect">
          <a:avLst/>
        </a:prstGeom>
        <a:noFill/>
        <a:ln w="9525">
          <a:noFill/>
          <a:miter lim="800000"/>
          <a:headEnd/>
          <a:tailEnd/>
        </a:ln>
      </xdr:spPr>
    </xdr:sp>
    <xdr:clientData/>
  </xdr:twoCellAnchor>
  <xdr:twoCellAnchor editAs="oneCell">
    <xdr:from>
      <xdr:col>5</xdr:col>
      <xdr:colOff>180975</xdr:colOff>
      <xdr:row>52</xdr:row>
      <xdr:rowOff>0</xdr:rowOff>
    </xdr:from>
    <xdr:to>
      <xdr:col>5</xdr:col>
      <xdr:colOff>257175</xdr:colOff>
      <xdr:row>53</xdr:row>
      <xdr:rowOff>38100</xdr:rowOff>
    </xdr:to>
    <xdr:sp macro="" textlink="">
      <xdr:nvSpPr>
        <xdr:cNvPr id="26904" name="Text Box 1389"/>
        <xdr:cNvSpPr txBox="1">
          <a:spLocks noChangeArrowheads="1"/>
        </xdr:cNvSpPr>
      </xdr:nvSpPr>
      <xdr:spPr bwMode="auto">
        <a:xfrm>
          <a:off x="3067050" y="9915525"/>
          <a:ext cx="76200" cy="200025"/>
        </a:xfrm>
        <a:prstGeom prst="rect">
          <a:avLst/>
        </a:prstGeom>
        <a:noFill/>
        <a:ln w="9525">
          <a:noFill/>
          <a:miter lim="800000"/>
          <a:headEnd/>
          <a:tailEnd/>
        </a:ln>
      </xdr:spPr>
    </xdr:sp>
    <xdr:clientData/>
  </xdr:twoCellAnchor>
  <xdr:twoCellAnchor editAs="oneCell">
    <xdr:from>
      <xdr:col>5</xdr:col>
      <xdr:colOff>180975</xdr:colOff>
      <xdr:row>52</xdr:row>
      <xdr:rowOff>0</xdr:rowOff>
    </xdr:from>
    <xdr:to>
      <xdr:col>5</xdr:col>
      <xdr:colOff>257175</xdr:colOff>
      <xdr:row>53</xdr:row>
      <xdr:rowOff>38100</xdr:rowOff>
    </xdr:to>
    <xdr:sp macro="" textlink="">
      <xdr:nvSpPr>
        <xdr:cNvPr id="26905" name="Text Box 1390"/>
        <xdr:cNvSpPr txBox="1">
          <a:spLocks noChangeArrowheads="1"/>
        </xdr:cNvSpPr>
      </xdr:nvSpPr>
      <xdr:spPr bwMode="auto">
        <a:xfrm>
          <a:off x="3067050" y="9915525"/>
          <a:ext cx="76200" cy="200025"/>
        </a:xfrm>
        <a:prstGeom prst="rect">
          <a:avLst/>
        </a:prstGeom>
        <a:noFill/>
        <a:ln w="9525">
          <a:noFill/>
          <a:miter lim="800000"/>
          <a:headEnd/>
          <a:tailEnd/>
        </a:ln>
      </xdr:spPr>
    </xdr:sp>
    <xdr:clientData/>
  </xdr:twoCellAnchor>
  <xdr:twoCellAnchor editAs="oneCell">
    <xdr:from>
      <xdr:col>5</xdr:col>
      <xdr:colOff>180975</xdr:colOff>
      <xdr:row>52</xdr:row>
      <xdr:rowOff>0</xdr:rowOff>
    </xdr:from>
    <xdr:to>
      <xdr:col>5</xdr:col>
      <xdr:colOff>257175</xdr:colOff>
      <xdr:row>53</xdr:row>
      <xdr:rowOff>38100</xdr:rowOff>
    </xdr:to>
    <xdr:sp macro="" textlink="">
      <xdr:nvSpPr>
        <xdr:cNvPr id="26906" name="Text Box 1391"/>
        <xdr:cNvSpPr txBox="1">
          <a:spLocks noChangeArrowheads="1"/>
        </xdr:cNvSpPr>
      </xdr:nvSpPr>
      <xdr:spPr bwMode="auto">
        <a:xfrm>
          <a:off x="3067050" y="9915525"/>
          <a:ext cx="76200" cy="200025"/>
        </a:xfrm>
        <a:prstGeom prst="rect">
          <a:avLst/>
        </a:prstGeom>
        <a:noFill/>
        <a:ln w="9525">
          <a:noFill/>
          <a:miter lim="800000"/>
          <a:headEnd/>
          <a:tailEnd/>
        </a:ln>
      </xdr:spPr>
    </xdr:sp>
    <xdr:clientData/>
  </xdr:twoCellAnchor>
  <xdr:twoCellAnchor editAs="oneCell">
    <xdr:from>
      <xdr:col>5</xdr:col>
      <xdr:colOff>180975</xdr:colOff>
      <xdr:row>52</xdr:row>
      <xdr:rowOff>0</xdr:rowOff>
    </xdr:from>
    <xdr:to>
      <xdr:col>5</xdr:col>
      <xdr:colOff>257175</xdr:colOff>
      <xdr:row>53</xdr:row>
      <xdr:rowOff>38100</xdr:rowOff>
    </xdr:to>
    <xdr:sp macro="" textlink="">
      <xdr:nvSpPr>
        <xdr:cNvPr id="26907" name="Text Box 1392"/>
        <xdr:cNvSpPr txBox="1">
          <a:spLocks noChangeArrowheads="1"/>
        </xdr:cNvSpPr>
      </xdr:nvSpPr>
      <xdr:spPr bwMode="auto">
        <a:xfrm>
          <a:off x="3067050" y="9915525"/>
          <a:ext cx="76200" cy="200025"/>
        </a:xfrm>
        <a:prstGeom prst="rect">
          <a:avLst/>
        </a:prstGeom>
        <a:noFill/>
        <a:ln w="9525">
          <a:noFill/>
          <a:miter lim="800000"/>
          <a:headEnd/>
          <a:tailEnd/>
        </a:ln>
      </xdr:spPr>
    </xdr:sp>
    <xdr:clientData/>
  </xdr:twoCellAnchor>
  <xdr:twoCellAnchor editAs="oneCell">
    <xdr:from>
      <xdr:col>10</xdr:col>
      <xdr:colOff>180975</xdr:colOff>
      <xdr:row>47</xdr:row>
      <xdr:rowOff>0</xdr:rowOff>
    </xdr:from>
    <xdr:to>
      <xdr:col>11</xdr:col>
      <xdr:colOff>9525</xdr:colOff>
      <xdr:row>48</xdr:row>
      <xdr:rowOff>38100</xdr:rowOff>
    </xdr:to>
    <xdr:sp macro="" textlink="">
      <xdr:nvSpPr>
        <xdr:cNvPr id="26908" name="Text Box 1393"/>
        <xdr:cNvSpPr txBox="1">
          <a:spLocks noChangeArrowheads="1"/>
        </xdr:cNvSpPr>
      </xdr:nvSpPr>
      <xdr:spPr bwMode="auto">
        <a:xfrm>
          <a:off x="5362575" y="9124950"/>
          <a:ext cx="76200" cy="200025"/>
        </a:xfrm>
        <a:prstGeom prst="rect">
          <a:avLst/>
        </a:prstGeom>
        <a:noFill/>
        <a:ln w="9525">
          <a:noFill/>
          <a:miter lim="800000"/>
          <a:headEnd/>
          <a:tailEnd/>
        </a:ln>
      </xdr:spPr>
    </xdr:sp>
    <xdr:clientData/>
  </xdr:twoCellAnchor>
  <xdr:twoCellAnchor editAs="oneCell">
    <xdr:from>
      <xdr:col>10</xdr:col>
      <xdr:colOff>180975</xdr:colOff>
      <xdr:row>47</xdr:row>
      <xdr:rowOff>0</xdr:rowOff>
    </xdr:from>
    <xdr:to>
      <xdr:col>11</xdr:col>
      <xdr:colOff>9525</xdr:colOff>
      <xdr:row>48</xdr:row>
      <xdr:rowOff>38100</xdr:rowOff>
    </xdr:to>
    <xdr:sp macro="" textlink="">
      <xdr:nvSpPr>
        <xdr:cNvPr id="26909" name="Text Box 1394"/>
        <xdr:cNvSpPr txBox="1">
          <a:spLocks noChangeArrowheads="1"/>
        </xdr:cNvSpPr>
      </xdr:nvSpPr>
      <xdr:spPr bwMode="auto">
        <a:xfrm>
          <a:off x="5362575" y="9124950"/>
          <a:ext cx="76200" cy="200025"/>
        </a:xfrm>
        <a:prstGeom prst="rect">
          <a:avLst/>
        </a:prstGeom>
        <a:noFill/>
        <a:ln w="9525">
          <a:noFill/>
          <a:miter lim="800000"/>
          <a:headEnd/>
          <a:tailEnd/>
        </a:ln>
      </xdr:spPr>
    </xdr:sp>
    <xdr:clientData/>
  </xdr:twoCellAnchor>
  <xdr:twoCellAnchor editAs="oneCell">
    <xdr:from>
      <xdr:col>10</xdr:col>
      <xdr:colOff>180975</xdr:colOff>
      <xdr:row>47</xdr:row>
      <xdr:rowOff>0</xdr:rowOff>
    </xdr:from>
    <xdr:to>
      <xdr:col>11</xdr:col>
      <xdr:colOff>9525</xdr:colOff>
      <xdr:row>48</xdr:row>
      <xdr:rowOff>38100</xdr:rowOff>
    </xdr:to>
    <xdr:sp macro="" textlink="">
      <xdr:nvSpPr>
        <xdr:cNvPr id="26910" name="Text Box 1395"/>
        <xdr:cNvSpPr txBox="1">
          <a:spLocks noChangeArrowheads="1"/>
        </xdr:cNvSpPr>
      </xdr:nvSpPr>
      <xdr:spPr bwMode="auto">
        <a:xfrm>
          <a:off x="5362575" y="9124950"/>
          <a:ext cx="76200" cy="200025"/>
        </a:xfrm>
        <a:prstGeom prst="rect">
          <a:avLst/>
        </a:prstGeom>
        <a:noFill/>
        <a:ln w="9525">
          <a:noFill/>
          <a:miter lim="800000"/>
          <a:headEnd/>
          <a:tailEnd/>
        </a:ln>
      </xdr:spPr>
    </xdr:sp>
    <xdr:clientData/>
  </xdr:twoCellAnchor>
  <xdr:twoCellAnchor editAs="oneCell">
    <xdr:from>
      <xdr:col>10</xdr:col>
      <xdr:colOff>180975</xdr:colOff>
      <xdr:row>47</xdr:row>
      <xdr:rowOff>0</xdr:rowOff>
    </xdr:from>
    <xdr:to>
      <xdr:col>11</xdr:col>
      <xdr:colOff>9525</xdr:colOff>
      <xdr:row>48</xdr:row>
      <xdr:rowOff>38100</xdr:rowOff>
    </xdr:to>
    <xdr:sp macro="" textlink="">
      <xdr:nvSpPr>
        <xdr:cNvPr id="26911" name="Text Box 1396"/>
        <xdr:cNvSpPr txBox="1">
          <a:spLocks noChangeArrowheads="1"/>
        </xdr:cNvSpPr>
      </xdr:nvSpPr>
      <xdr:spPr bwMode="auto">
        <a:xfrm>
          <a:off x="5362575" y="9124950"/>
          <a:ext cx="76200" cy="200025"/>
        </a:xfrm>
        <a:prstGeom prst="rect">
          <a:avLst/>
        </a:prstGeom>
        <a:noFill/>
        <a:ln w="9525">
          <a:noFill/>
          <a:miter lim="800000"/>
          <a:headEnd/>
          <a:tailEnd/>
        </a:ln>
      </xdr:spPr>
    </xdr:sp>
    <xdr:clientData/>
  </xdr:twoCellAnchor>
  <xdr:twoCellAnchor editAs="oneCell">
    <xdr:from>
      <xdr:col>10</xdr:col>
      <xdr:colOff>180975</xdr:colOff>
      <xdr:row>47</xdr:row>
      <xdr:rowOff>0</xdr:rowOff>
    </xdr:from>
    <xdr:to>
      <xdr:col>11</xdr:col>
      <xdr:colOff>9525</xdr:colOff>
      <xdr:row>48</xdr:row>
      <xdr:rowOff>38100</xdr:rowOff>
    </xdr:to>
    <xdr:sp macro="" textlink="">
      <xdr:nvSpPr>
        <xdr:cNvPr id="26912" name="Text Box 1397"/>
        <xdr:cNvSpPr txBox="1">
          <a:spLocks noChangeArrowheads="1"/>
        </xdr:cNvSpPr>
      </xdr:nvSpPr>
      <xdr:spPr bwMode="auto">
        <a:xfrm>
          <a:off x="5362575" y="9124950"/>
          <a:ext cx="76200" cy="200025"/>
        </a:xfrm>
        <a:prstGeom prst="rect">
          <a:avLst/>
        </a:prstGeom>
        <a:noFill/>
        <a:ln w="9525">
          <a:noFill/>
          <a:miter lim="800000"/>
          <a:headEnd/>
          <a:tailEnd/>
        </a:ln>
      </xdr:spPr>
    </xdr:sp>
    <xdr:clientData/>
  </xdr:twoCellAnchor>
  <xdr:twoCellAnchor editAs="oneCell">
    <xdr:from>
      <xdr:col>10</xdr:col>
      <xdr:colOff>180975</xdr:colOff>
      <xdr:row>47</xdr:row>
      <xdr:rowOff>0</xdr:rowOff>
    </xdr:from>
    <xdr:to>
      <xdr:col>11</xdr:col>
      <xdr:colOff>9525</xdr:colOff>
      <xdr:row>48</xdr:row>
      <xdr:rowOff>38100</xdr:rowOff>
    </xdr:to>
    <xdr:sp macro="" textlink="">
      <xdr:nvSpPr>
        <xdr:cNvPr id="26913" name="Text Box 1398"/>
        <xdr:cNvSpPr txBox="1">
          <a:spLocks noChangeArrowheads="1"/>
        </xdr:cNvSpPr>
      </xdr:nvSpPr>
      <xdr:spPr bwMode="auto">
        <a:xfrm>
          <a:off x="5362575" y="9124950"/>
          <a:ext cx="76200" cy="200025"/>
        </a:xfrm>
        <a:prstGeom prst="rect">
          <a:avLst/>
        </a:prstGeom>
        <a:noFill/>
        <a:ln w="9525">
          <a:noFill/>
          <a:miter lim="800000"/>
          <a:headEnd/>
          <a:tailEnd/>
        </a:ln>
      </xdr:spPr>
    </xdr:sp>
    <xdr:clientData/>
  </xdr:twoCellAnchor>
  <xdr:twoCellAnchor editAs="oneCell">
    <xdr:from>
      <xdr:col>10</xdr:col>
      <xdr:colOff>180975</xdr:colOff>
      <xdr:row>47</xdr:row>
      <xdr:rowOff>0</xdr:rowOff>
    </xdr:from>
    <xdr:to>
      <xdr:col>11</xdr:col>
      <xdr:colOff>9525</xdr:colOff>
      <xdr:row>48</xdr:row>
      <xdr:rowOff>38100</xdr:rowOff>
    </xdr:to>
    <xdr:sp macro="" textlink="">
      <xdr:nvSpPr>
        <xdr:cNvPr id="26914" name="Text Box 1399"/>
        <xdr:cNvSpPr txBox="1">
          <a:spLocks noChangeArrowheads="1"/>
        </xdr:cNvSpPr>
      </xdr:nvSpPr>
      <xdr:spPr bwMode="auto">
        <a:xfrm>
          <a:off x="5362575" y="9124950"/>
          <a:ext cx="76200" cy="200025"/>
        </a:xfrm>
        <a:prstGeom prst="rect">
          <a:avLst/>
        </a:prstGeom>
        <a:noFill/>
        <a:ln w="9525">
          <a:noFill/>
          <a:miter lim="800000"/>
          <a:headEnd/>
          <a:tailEnd/>
        </a:ln>
      </xdr:spPr>
    </xdr:sp>
    <xdr:clientData/>
  </xdr:twoCellAnchor>
  <xdr:twoCellAnchor editAs="oneCell">
    <xdr:from>
      <xdr:col>10</xdr:col>
      <xdr:colOff>180975</xdr:colOff>
      <xdr:row>47</xdr:row>
      <xdr:rowOff>0</xdr:rowOff>
    </xdr:from>
    <xdr:to>
      <xdr:col>11</xdr:col>
      <xdr:colOff>9525</xdr:colOff>
      <xdr:row>48</xdr:row>
      <xdr:rowOff>38100</xdr:rowOff>
    </xdr:to>
    <xdr:sp macro="" textlink="">
      <xdr:nvSpPr>
        <xdr:cNvPr id="26915" name="Text Box 1400"/>
        <xdr:cNvSpPr txBox="1">
          <a:spLocks noChangeArrowheads="1"/>
        </xdr:cNvSpPr>
      </xdr:nvSpPr>
      <xdr:spPr bwMode="auto">
        <a:xfrm>
          <a:off x="5362575" y="9124950"/>
          <a:ext cx="76200" cy="200025"/>
        </a:xfrm>
        <a:prstGeom prst="rect">
          <a:avLst/>
        </a:prstGeom>
        <a:noFill/>
        <a:ln w="9525">
          <a:noFill/>
          <a:miter lim="800000"/>
          <a:headEnd/>
          <a:tailEnd/>
        </a:ln>
      </xdr:spPr>
    </xdr:sp>
    <xdr:clientData/>
  </xdr:twoCellAnchor>
  <xdr:twoCellAnchor editAs="oneCell">
    <xdr:from>
      <xdr:col>10</xdr:col>
      <xdr:colOff>180975</xdr:colOff>
      <xdr:row>47</xdr:row>
      <xdr:rowOff>0</xdr:rowOff>
    </xdr:from>
    <xdr:to>
      <xdr:col>11</xdr:col>
      <xdr:colOff>9525</xdr:colOff>
      <xdr:row>48</xdr:row>
      <xdr:rowOff>38100</xdr:rowOff>
    </xdr:to>
    <xdr:sp macro="" textlink="">
      <xdr:nvSpPr>
        <xdr:cNvPr id="26916" name="Text Box 1401"/>
        <xdr:cNvSpPr txBox="1">
          <a:spLocks noChangeArrowheads="1"/>
        </xdr:cNvSpPr>
      </xdr:nvSpPr>
      <xdr:spPr bwMode="auto">
        <a:xfrm>
          <a:off x="5362575" y="9124950"/>
          <a:ext cx="76200" cy="200025"/>
        </a:xfrm>
        <a:prstGeom prst="rect">
          <a:avLst/>
        </a:prstGeom>
        <a:noFill/>
        <a:ln w="9525">
          <a:noFill/>
          <a:miter lim="800000"/>
          <a:headEnd/>
          <a:tailEnd/>
        </a:ln>
      </xdr:spPr>
    </xdr:sp>
    <xdr:clientData/>
  </xdr:twoCellAnchor>
  <xdr:twoCellAnchor editAs="oneCell">
    <xdr:from>
      <xdr:col>10</xdr:col>
      <xdr:colOff>180975</xdr:colOff>
      <xdr:row>47</xdr:row>
      <xdr:rowOff>0</xdr:rowOff>
    </xdr:from>
    <xdr:to>
      <xdr:col>11</xdr:col>
      <xdr:colOff>9525</xdr:colOff>
      <xdr:row>48</xdr:row>
      <xdr:rowOff>38100</xdr:rowOff>
    </xdr:to>
    <xdr:sp macro="" textlink="">
      <xdr:nvSpPr>
        <xdr:cNvPr id="26917" name="Text Box 1402"/>
        <xdr:cNvSpPr txBox="1">
          <a:spLocks noChangeArrowheads="1"/>
        </xdr:cNvSpPr>
      </xdr:nvSpPr>
      <xdr:spPr bwMode="auto">
        <a:xfrm>
          <a:off x="5362575" y="9124950"/>
          <a:ext cx="76200" cy="200025"/>
        </a:xfrm>
        <a:prstGeom prst="rect">
          <a:avLst/>
        </a:prstGeom>
        <a:noFill/>
        <a:ln w="9525">
          <a:noFill/>
          <a:miter lim="800000"/>
          <a:headEnd/>
          <a:tailEnd/>
        </a:ln>
      </xdr:spPr>
    </xdr:sp>
    <xdr:clientData/>
  </xdr:twoCellAnchor>
  <xdr:twoCellAnchor editAs="oneCell">
    <xdr:from>
      <xdr:col>10</xdr:col>
      <xdr:colOff>180975</xdr:colOff>
      <xdr:row>47</xdr:row>
      <xdr:rowOff>0</xdr:rowOff>
    </xdr:from>
    <xdr:to>
      <xdr:col>11</xdr:col>
      <xdr:colOff>9525</xdr:colOff>
      <xdr:row>48</xdr:row>
      <xdr:rowOff>38100</xdr:rowOff>
    </xdr:to>
    <xdr:sp macro="" textlink="">
      <xdr:nvSpPr>
        <xdr:cNvPr id="26918" name="Text Box 1403"/>
        <xdr:cNvSpPr txBox="1">
          <a:spLocks noChangeArrowheads="1"/>
        </xdr:cNvSpPr>
      </xdr:nvSpPr>
      <xdr:spPr bwMode="auto">
        <a:xfrm>
          <a:off x="5362575" y="9124950"/>
          <a:ext cx="76200" cy="200025"/>
        </a:xfrm>
        <a:prstGeom prst="rect">
          <a:avLst/>
        </a:prstGeom>
        <a:noFill/>
        <a:ln w="9525">
          <a:noFill/>
          <a:miter lim="800000"/>
          <a:headEnd/>
          <a:tailEnd/>
        </a:ln>
      </xdr:spPr>
    </xdr:sp>
    <xdr:clientData/>
  </xdr:twoCellAnchor>
  <xdr:twoCellAnchor editAs="oneCell">
    <xdr:from>
      <xdr:col>10</xdr:col>
      <xdr:colOff>180975</xdr:colOff>
      <xdr:row>47</xdr:row>
      <xdr:rowOff>0</xdr:rowOff>
    </xdr:from>
    <xdr:to>
      <xdr:col>11</xdr:col>
      <xdr:colOff>9525</xdr:colOff>
      <xdr:row>48</xdr:row>
      <xdr:rowOff>38100</xdr:rowOff>
    </xdr:to>
    <xdr:sp macro="" textlink="">
      <xdr:nvSpPr>
        <xdr:cNvPr id="26919" name="Text Box 1404"/>
        <xdr:cNvSpPr txBox="1">
          <a:spLocks noChangeArrowheads="1"/>
        </xdr:cNvSpPr>
      </xdr:nvSpPr>
      <xdr:spPr bwMode="auto">
        <a:xfrm>
          <a:off x="5362575" y="9124950"/>
          <a:ext cx="76200" cy="200025"/>
        </a:xfrm>
        <a:prstGeom prst="rect">
          <a:avLst/>
        </a:prstGeom>
        <a:noFill/>
        <a:ln w="9525">
          <a:noFill/>
          <a:miter lim="800000"/>
          <a:headEnd/>
          <a:tailEnd/>
        </a:ln>
      </xdr:spPr>
    </xdr:sp>
    <xdr:clientData/>
  </xdr:twoCellAnchor>
  <xdr:twoCellAnchor editAs="oneCell">
    <xdr:from>
      <xdr:col>10</xdr:col>
      <xdr:colOff>180975</xdr:colOff>
      <xdr:row>47</xdr:row>
      <xdr:rowOff>0</xdr:rowOff>
    </xdr:from>
    <xdr:to>
      <xdr:col>11</xdr:col>
      <xdr:colOff>9525</xdr:colOff>
      <xdr:row>48</xdr:row>
      <xdr:rowOff>38100</xdr:rowOff>
    </xdr:to>
    <xdr:sp macro="" textlink="">
      <xdr:nvSpPr>
        <xdr:cNvPr id="26920" name="Text Box 1405"/>
        <xdr:cNvSpPr txBox="1">
          <a:spLocks noChangeArrowheads="1"/>
        </xdr:cNvSpPr>
      </xdr:nvSpPr>
      <xdr:spPr bwMode="auto">
        <a:xfrm>
          <a:off x="5362575" y="9124950"/>
          <a:ext cx="76200" cy="200025"/>
        </a:xfrm>
        <a:prstGeom prst="rect">
          <a:avLst/>
        </a:prstGeom>
        <a:noFill/>
        <a:ln w="9525">
          <a:noFill/>
          <a:miter lim="800000"/>
          <a:headEnd/>
          <a:tailEnd/>
        </a:ln>
      </xdr:spPr>
    </xdr:sp>
    <xdr:clientData/>
  </xdr:twoCellAnchor>
  <xdr:twoCellAnchor editAs="oneCell">
    <xdr:from>
      <xdr:col>10</xdr:col>
      <xdr:colOff>180975</xdr:colOff>
      <xdr:row>48</xdr:row>
      <xdr:rowOff>0</xdr:rowOff>
    </xdr:from>
    <xdr:to>
      <xdr:col>11</xdr:col>
      <xdr:colOff>9525</xdr:colOff>
      <xdr:row>49</xdr:row>
      <xdr:rowOff>38100</xdr:rowOff>
    </xdr:to>
    <xdr:sp macro="" textlink="">
      <xdr:nvSpPr>
        <xdr:cNvPr id="26921" name="Text Box 1406"/>
        <xdr:cNvSpPr txBox="1">
          <a:spLocks noChangeArrowheads="1"/>
        </xdr:cNvSpPr>
      </xdr:nvSpPr>
      <xdr:spPr bwMode="auto">
        <a:xfrm>
          <a:off x="5362575" y="9286875"/>
          <a:ext cx="76200" cy="200025"/>
        </a:xfrm>
        <a:prstGeom prst="rect">
          <a:avLst/>
        </a:prstGeom>
        <a:noFill/>
        <a:ln w="9525">
          <a:noFill/>
          <a:miter lim="800000"/>
          <a:headEnd/>
          <a:tailEnd/>
        </a:ln>
      </xdr:spPr>
    </xdr:sp>
    <xdr:clientData/>
  </xdr:twoCellAnchor>
  <xdr:twoCellAnchor editAs="oneCell">
    <xdr:from>
      <xdr:col>10</xdr:col>
      <xdr:colOff>180975</xdr:colOff>
      <xdr:row>48</xdr:row>
      <xdr:rowOff>0</xdr:rowOff>
    </xdr:from>
    <xdr:to>
      <xdr:col>11</xdr:col>
      <xdr:colOff>9525</xdr:colOff>
      <xdr:row>49</xdr:row>
      <xdr:rowOff>38100</xdr:rowOff>
    </xdr:to>
    <xdr:sp macro="" textlink="">
      <xdr:nvSpPr>
        <xdr:cNvPr id="26922" name="Text Box 1407"/>
        <xdr:cNvSpPr txBox="1">
          <a:spLocks noChangeArrowheads="1"/>
        </xdr:cNvSpPr>
      </xdr:nvSpPr>
      <xdr:spPr bwMode="auto">
        <a:xfrm>
          <a:off x="5362575" y="9286875"/>
          <a:ext cx="76200" cy="200025"/>
        </a:xfrm>
        <a:prstGeom prst="rect">
          <a:avLst/>
        </a:prstGeom>
        <a:noFill/>
        <a:ln w="9525">
          <a:noFill/>
          <a:miter lim="800000"/>
          <a:headEnd/>
          <a:tailEnd/>
        </a:ln>
      </xdr:spPr>
    </xdr:sp>
    <xdr:clientData/>
  </xdr:twoCellAnchor>
  <xdr:twoCellAnchor editAs="oneCell">
    <xdr:from>
      <xdr:col>10</xdr:col>
      <xdr:colOff>180975</xdr:colOff>
      <xdr:row>48</xdr:row>
      <xdr:rowOff>0</xdr:rowOff>
    </xdr:from>
    <xdr:to>
      <xdr:col>11</xdr:col>
      <xdr:colOff>9525</xdr:colOff>
      <xdr:row>49</xdr:row>
      <xdr:rowOff>38100</xdr:rowOff>
    </xdr:to>
    <xdr:sp macro="" textlink="">
      <xdr:nvSpPr>
        <xdr:cNvPr id="26923" name="Text Box 1408"/>
        <xdr:cNvSpPr txBox="1">
          <a:spLocks noChangeArrowheads="1"/>
        </xdr:cNvSpPr>
      </xdr:nvSpPr>
      <xdr:spPr bwMode="auto">
        <a:xfrm>
          <a:off x="5362575" y="9286875"/>
          <a:ext cx="76200" cy="200025"/>
        </a:xfrm>
        <a:prstGeom prst="rect">
          <a:avLst/>
        </a:prstGeom>
        <a:noFill/>
        <a:ln w="9525">
          <a:noFill/>
          <a:miter lim="800000"/>
          <a:headEnd/>
          <a:tailEnd/>
        </a:ln>
      </xdr:spPr>
    </xdr:sp>
    <xdr:clientData/>
  </xdr:twoCellAnchor>
  <xdr:twoCellAnchor editAs="oneCell">
    <xdr:from>
      <xdr:col>10</xdr:col>
      <xdr:colOff>180975</xdr:colOff>
      <xdr:row>48</xdr:row>
      <xdr:rowOff>0</xdr:rowOff>
    </xdr:from>
    <xdr:to>
      <xdr:col>11</xdr:col>
      <xdr:colOff>9525</xdr:colOff>
      <xdr:row>49</xdr:row>
      <xdr:rowOff>38100</xdr:rowOff>
    </xdr:to>
    <xdr:sp macro="" textlink="">
      <xdr:nvSpPr>
        <xdr:cNvPr id="26924" name="Text Box 1409"/>
        <xdr:cNvSpPr txBox="1">
          <a:spLocks noChangeArrowheads="1"/>
        </xdr:cNvSpPr>
      </xdr:nvSpPr>
      <xdr:spPr bwMode="auto">
        <a:xfrm>
          <a:off x="5362575" y="9286875"/>
          <a:ext cx="76200" cy="200025"/>
        </a:xfrm>
        <a:prstGeom prst="rect">
          <a:avLst/>
        </a:prstGeom>
        <a:noFill/>
        <a:ln w="9525">
          <a:noFill/>
          <a:miter lim="800000"/>
          <a:headEnd/>
          <a:tailEnd/>
        </a:ln>
      </xdr:spPr>
    </xdr:sp>
    <xdr:clientData/>
  </xdr:twoCellAnchor>
  <xdr:twoCellAnchor editAs="oneCell">
    <xdr:from>
      <xdr:col>10</xdr:col>
      <xdr:colOff>180975</xdr:colOff>
      <xdr:row>48</xdr:row>
      <xdr:rowOff>0</xdr:rowOff>
    </xdr:from>
    <xdr:to>
      <xdr:col>11</xdr:col>
      <xdr:colOff>9525</xdr:colOff>
      <xdr:row>49</xdr:row>
      <xdr:rowOff>38100</xdr:rowOff>
    </xdr:to>
    <xdr:sp macro="" textlink="">
      <xdr:nvSpPr>
        <xdr:cNvPr id="26925" name="Text Box 1410"/>
        <xdr:cNvSpPr txBox="1">
          <a:spLocks noChangeArrowheads="1"/>
        </xdr:cNvSpPr>
      </xdr:nvSpPr>
      <xdr:spPr bwMode="auto">
        <a:xfrm>
          <a:off x="5362575" y="9286875"/>
          <a:ext cx="76200" cy="200025"/>
        </a:xfrm>
        <a:prstGeom prst="rect">
          <a:avLst/>
        </a:prstGeom>
        <a:noFill/>
        <a:ln w="9525">
          <a:noFill/>
          <a:miter lim="800000"/>
          <a:headEnd/>
          <a:tailEnd/>
        </a:ln>
      </xdr:spPr>
    </xdr:sp>
    <xdr:clientData/>
  </xdr:twoCellAnchor>
  <xdr:twoCellAnchor editAs="oneCell">
    <xdr:from>
      <xdr:col>10</xdr:col>
      <xdr:colOff>180975</xdr:colOff>
      <xdr:row>48</xdr:row>
      <xdr:rowOff>0</xdr:rowOff>
    </xdr:from>
    <xdr:to>
      <xdr:col>11</xdr:col>
      <xdr:colOff>9525</xdr:colOff>
      <xdr:row>49</xdr:row>
      <xdr:rowOff>38100</xdr:rowOff>
    </xdr:to>
    <xdr:sp macro="" textlink="">
      <xdr:nvSpPr>
        <xdr:cNvPr id="26926" name="Text Box 1411"/>
        <xdr:cNvSpPr txBox="1">
          <a:spLocks noChangeArrowheads="1"/>
        </xdr:cNvSpPr>
      </xdr:nvSpPr>
      <xdr:spPr bwMode="auto">
        <a:xfrm>
          <a:off x="5362575" y="9286875"/>
          <a:ext cx="76200" cy="200025"/>
        </a:xfrm>
        <a:prstGeom prst="rect">
          <a:avLst/>
        </a:prstGeom>
        <a:noFill/>
        <a:ln w="9525">
          <a:noFill/>
          <a:miter lim="800000"/>
          <a:headEnd/>
          <a:tailEnd/>
        </a:ln>
      </xdr:spPr>
    </xdr:sp>
    <xdr:clientData/>
  </xdr:twoCellAnchor>
  <xdr:twoCellAnchor editAs="oneCell">
    <xdr:from>
      <xdr:col>10</xdr:col>
      <xdr:colOff>180975</xdr:colOff>
      <xdr:row>48</xdr:row>
      <xdr:rowOff>0</xdr:rowOff>
    </xdr:from>
    <xdr:to>
      <xdr:col>11</xdr:col>
      <xdr:colOff>9525</xdr:colOff>
      <xdr:row>49</xdr:row>
      <xdr:rowOff>38100</xdr:rowOff>
    </xdr:to>
    <xdr:sp macro="" textlink="">
      <xdr:nvSpPr>
        <xdr:cNvPr id="26927" name="Text Box 1412"/>
        <xdr:cNvSpPr txBox="1">
          <a:spLocks noChangeArrowheads="1"/>
        </xdr:cNvSpPr>
      </xdr:nvSpPr>
      <xdr:spPr bwMode="auto">
        <a:xfrm>
          <a:off x="5362575" y="9286875"/>
          <a:ext cx="76200" cy="200025"/>
        </a:xfrm>
        <a:prstGeom prst="rect">
          <a:avLst/>
        </a:prstGeom>
        <a:noFill/>
        <a:ln w="9525">
          <a:noFill/>
          <a:miter lim="800000"/>
          <a:headEnd/>
          <a:tailEnd/>
        </a:ln>
      </xdr:spPr>
    </xdr:sp>
    <xdr:clientData/>
  </xdr:twoCellAnchor>
  <xdr:twoCellAnchor editAs="oneCell">
    <xdr:from>
      <xdr:col>10</xdr:col>
      <xdr:colOff>180975</xdr:colOff>
      <xdr:row>48</xdr:row>
      <xdr:rowOff>0</xdr:rowOff>
    </xdr:from>
    <xdr:to>
      <xdr:col>11</xdr:col>
      <xdr:colOff>9525</xdr:colOff>
      <xdr:row>49</xdr:row>
      <xdr:rowOff>38100</xdr:rowOff>
    </xdr:to>
    <xdr:sp macro="" textlink="">
      <xdr:nvSpPr>
        <xdr:cNvPr id="26928" name="Text Box 1413"/>
        <xdr:cNvSpPr txBox="1">
          <a:spLocks noChangeArrowheads="1"/>
        </xdr:cNvSpPr>
      </xdr:nvSpPr>
      <xdr:spPr bwMode="auto">
        <a:xfrm>
          <a:off x="5362575" y="9286875"/>
          <a:ext cx="76200" cy="200025"/>
        </a:xfrm>
        <a:prstGeom prst="rect">
          <a:avLst/>
        </a:prstGeom>
        <a:noFill/>
        <a:ln w="9525">
          <a:noFill/>
          <a:miter lim="800000"/>
          <a:headEnd/>
          <a:tailEnd/>
        </a:ln>
      </xdr:spPr>
    </xdr:sp>
    <xdr:clientData/>
  </xdr:twoCellAnchor>
  <xdr:twoCellAnchor editAs="oneCell">
    <xdr:from>
      <xdr:col>10</xdr:col>
      <xdr:colOff>180975</xdr:colOff>
      <xdr:row>48</xdr:row>
      <xdr:rowOff>0</xdr:rowOff>
    </xdr:from>
    <xdr:to>
      <xdr:col>11</xdr:col>
      <xdr:colOff>9525</xdr:colOff>
      <xdr:row>49</xdr:row>
      <xdr:rowOff>38100</xdr:rowOff>
    </xdr:to>
    <xdr:sp macro="" textlink="">
      <xdr:nvSpPr>
        <xdr:cNvPr id="26929" name="Text Box 1414"/>
        <xdr:cNvSpPr txBox="1">
          <a:spLocks noChangeArrowheads="1"/>
        </xdr:cNvSpPr>
      </xdr:nvSpPr>
      <xdr:spPr bwMode="auto">
        <a:xfrm>
          <a:off x="5362575" y="9286875"/>
          <a:ext cx="76200" cy="200025"/>
        </a:xfrm>
        <a:prstGeom prst="rect">
          <a:avLst/>
        </a:prstGeom>
        <a:noFill/>
        <a:ln w="9525">
          <a:noFill/>
          <a:miter lim="800000"/>
          <a:headEnd/>
          <a:tailEnd/>
        </a:ln>
      </xdr:spPr>
    </xdr:sp>
    <xdr:clientData/>
  </xdr:twoCellAnchor>
  <xdr:twoCellAnchor editAs="oneCell">
    <xdr:from>
      <xdr:col>10</xdr:col>
      <xdr:colOff>180975</xdr:colOff>
      <xdr:row>48</xdr:row>
      <xdr:rowOff>0</xdr:rowOff>
    </xdr:from>
    <xdr:to>
      <xdr:col>11</xdr:col>
      <xdr:colOff>9525</xdr:colOff>
      <xdr:row>49</xdr:row>
      <xdr:rowOff>38100</xdr:rowOff>
    </xdr:to>
    <xdr:sp macro="" textlink="">
      <xdr:nvSpPr>
        <xdr:cNvPr id="26930" name="Text Box 1415"/>
        <xdr:cNvSpPr txBox="1">
          <a:spLocks noChangeArrowheads="1"/>
        </xdr:cNvSpPr>
      </xdr:nvSpPr>
      <xdr:spPr bwMode="auto">
        <a:xfrm>
          <a:off x="5362575" y="9286875"/>
          <a:ext cx="76200" cy="200025"/>
        </a:xfrm>
        <a:prstGeom prst="rect">
          <a:avLst/>
        </a:prstGeom>
        <a:noFill/>
        <a:ln w="9525">
          <a:noFill/>
          <a:miter lim="800000"/>
          <a:headEnd/>
          <a:tailEnd/>
        </a:ln>
      </xdr:spPr>
    </xdr:sp>
    <xdr:clientData/>
  </xdr:twoCellAnchor>
  <xdr:twoCellAnchor editAs="oneCell">
    <xdr:from>
      <xdr:col>10</xdr:col>
      <xdr:colOff>180975</xdr:colOff>
      <xdr:row>48</xdr:row>
      <xdr:rowOff>0</xdr:rowOff>
    </xdr:from>
    <xdr:to>
      <xdr:col>11</xdr:col>
      <xdr:colOff>9525</xdr:colOff>
      <xdr:row>49</xdr:row>
      <xdr:rowOff>38100</xdr:rowOff>
    </xdr:to>
    <xdr:sp macro="" textlink="">
      <xdr:nvSpPr>
        <xdr:cNvPr id="26931" name="Text Box 1416"/>
        <xdr:cNvSpPr txBox="1">
          <a:spLocks noChangeArrowheads="1"/>
        </xdr:cNvSpPr>
      </xdr:nvSpPr>
      <xdr:spPr bwMode="auto">
        <a:xfrm>
          <a:off x="5362575" y="9286875"/>
          <a:ext cx="76200" cy="200025"/>
        </a:xfrm>
        <a:prstGeom prst="rect">
          <a:avLst/>
        </a:prstGeom>
        <a:noFill/>
        <a:ln w="9525">
          <a:noFill/>
          <a:miter lim="800000"/>
          <a:headEnd/>
          <a:tailEnd/>
        </a:ln>
      </xdr:spPr>
    </xdr:sp>
    <xdr:clientData/>
  </xdr:twoCellAnchor>
  <xdr:twoCellAnchor editAs="oneCell">
    <xdr:from>
      <xdr:col>10</xdr:col>
      <xdr:colOff>180975</xdr:colOff>
      <xdr:row>48</xdr:row>
      <xdr:rowOff>0</xdr:rowOff>
    </xdr:from>
    <xdr:to>
      <xdr:col>11</xdr:col>
      <xdr:colOff>9525</xdr:colOff>
      <xdr:row>49</xdr:row>
      <xdr:rowOff>38100</xdr:rowOff>
    </xdr:to>
    <xdr:sp macro="" textlink="">
      <xdr:nvSpPr>
        <xdr:cNvPr id="26932" name="Text Box 1417"/>
        <xdr:cNvSpPr txBox="1">
          <a:spLocks noChangeArrowheads="1"/>
        </xdr:cNvSpPr>
      </xdr:nvSpPr>
      <xdr:spPr bwMode="auto">
        <a:xfrm>
          <a:off x="5362575" y="9286875"/>
          <a:ext cx="76200" cy="200025"/>
        </a:xfrm>
        <a:prstGeom prst="rect">
          <a:avLst/>
        </a:prstGeom>
        <a:noFill/>
        <a:ln w="9525">
          <a:noFill/>
          <a:miter lim="800000"/>
          <a:headEnd/>
          <a:tailEnd/>
        </a:ln>
      </xdr:spPr>
    </xdr:sp>
    <xdr:clientData/>
  </xdr:twoCellAnchor>
  <xdr:twoCellAnchor editAs="oneCell">
    <xdr:from>
      <xdr:col>10</xdr:col>
      <xdr:colOff>180975</xdr:colOff>
      <xdr:row>48</xdr:row>
      <xdr:rowOff>0</xdr:rowOff>
    </xdr:from>
    <xdr:to>
      <xdr:col>11</xdr:col>
      <xdr:colOff>9525</xdr:colOff>
      <xdr:row>49</xdr:row>
      <xdr:rowOff>38100</xdr:rowOff>
    </xdr:to>
    <xdr:sp macro="" textlink="">
      <xdr:nvSpPr>
        <xdr:cNvPr id="26933" name="Text Box 1418"/>
        <xdr:cNvSpPr txBox="1">
          <a:spLocks noChangeArrowheads="1"/>
        </xdr:cNvSpPr>
      </xdr:nvSpPr>
      <xdr:spPr bwMode="auto">
        <a:xfrm>
          <a:off x="5362575" y="9286875"/>
          <a:ext cx="76200" cy="200025"/>
        </a:xfrm>
        <a:prstGeom prst="rect">
          <a:avLst/>
        </a:prstGeom>
        <a:noFill/>
        <a:ln w="9525">
          <a:noFill/>
          <a:miter lim="800000"/>
          <a:headEnd/>
          <a:tailEnd/>
        </a:ln>
      </xdr:spPr>
    </xdr:sp>
    <xdr:clientData/>
  </xdr:twoCellAnchor>
  <xdr:twoCellAnchor editAs="oneCell">
    <xdr:from>
      <xdr:col>10</xdr:col>
      <xdr:colOff>180975</xdr:colOff>
      <xdr:row>47</xdr:row>
      <xdr:rowOff>0</xdr:rowOff>
    </xdr:from>
    <xdr:to>
      <xdr:col>11</xdr:col>
      <xdr:colOff>9525</xdr:colOff>
      <xdr:row>48</xdr:row>
      <xdr:rowOff>38100</xdr:rowOff>
    </xdr:to>
    <xdr:sp macro="" textlink="">
      <xdr:nvSpPr>
        <xdr:cNvPr id="26934" name="Text Box 1419"/>
        <xdr:cNvSpPr txBox="1">
          <a:spLocks noChangeArrowheads="1"/>
        </xdr:cNvSpPr>
      </xdr:nvSpPr>
      <xdr:spPr bwMode="auto">
        <a:xfrm>
          <a:off x="5362575" y="9124950"/>
          <a:ext cx="76200" cy="200025"/>
        </a:xfrm>
        <a:prstGeom prst="rect">
          <a:avLst/>
        </a:prstGeom>
        <a:noFill/>
        <a:ln w="9525">
          <a:noFill/>
          <a:miter lim="800000"/>
          <a:headEnd/>
          <a:tailEnd/>
        </a:ln>
      </xdr:spPr>
    </xdr:sp>
    <xdr:clientData/>
  </xdr:twoCellAnchor>
  <xdr:twoCellAnchor editAs="oneCell">
    <xdr:from>
      <xdr:col>10</xdr:col>
      <xdr:colOff>180975</xdr:colOff>
      <xdr:row>47</xdr:row>
      <xdr:rowOff>0</xdr:rowOff>
    </xdr:from>
    <xdr:to>
      <xdr:col>11</xdr:col>
      <xdr:colOff>9525</xdr:colOff>
      <xdr:row>48</xdr:row>
      <xdr:rowOff>38100</xdr:rowOff>
    </xdr:to>
    <xdr:sp macro="" textlink="">
      <xdr:nvSpPr>
        <xdr:cNvPr id="26935" name="Text Box 1420"/>
        <xdr:cNvSpPr txBox="1">
          <a:spLocks noChangeArrowheads="1"/>
        </xdr:cNvSpPr>
      </xdr:nvSpPr>
      <xdr:spPr bwMode="auto">
        <a:xfrm>
          <a:off x="5362575" y="9124950"/>
          <a:ext cx="76200" cy="200025"/>
        </a:xfrm>
        <a:prstGeom prst="rect">
          <a:avLst/>
        </a:prstGeom>
        <a:noFill/>
        <a:ln w="9525">
          <a:noFill/>
          <a:miter lim="800000"/>
          <a:headEnd/>
          <a:tailEnd/>
        </a:ln>
      </xdr:spPr>
    </xdr:sp>
    <xdr:clientData/>
  </xdr:twoCellAnchor>
  <xdr:twoCellAnchor editAs="oneCell">
    <xdr:from>
      <xdr:col>10</xdr:col>
      <xdr:colOff>180975</xdr:colOff>
      <xdr:row>47</xdr:row>
      <xdr:rowOff>0</xdr:rowOff>
    </xdr:from>
    <xdr:to>
      <xdr:col>11</xdr:col>
      <xdr:colOff>9525</xdr:colOff>
      <xdr:row>48</xdr:row>
      <xdr:rowOff>38100</xdr:rowOff>
    </xdr:to>
    <xdr:sp macro="" textlink="">
      <xdr:nvSpPr>
        <xdr:cNvPr id="26936" name="Text Box 1421"/>
        <xdr:cNvSpPr txBox="1">
          <a:spLocks noChangeArrowheads="1"/>
        </xdr:cNvSpPr>
      </xdr:nvSpPr>
      <xdr:spPr bwMode="auto">
        <a:xfrm>
          <a:off x="5362575" y="9124950"/>
          <a:ext cx="76200" cy="200025"/>
        </a:xfrm>
        <a:prstGeom prst="rect">
          <a:avLst/>
        </a:prstGeom>
        <a:noFill/>
        <a:ln w="9525">
          <a:noFill/>
          <a:miter lim="800000"/>
          <a:headEnd/>
          <a:tailEnd/>
        </a:ln>
      </xdr:spPr>
    </xdr:sp>
    <xdr:clientData/>
  </xdr:twoCellAnchor>
  <xdr:twoCellAnchor editAs="oneCell">
    <xdr:from>
      <xdr:col>10</xdr:col>
      <xdr:colOff>180975</xdr:colOff>
      <xdr:row>47</xdr:row>
      <xdr:rowOff>0</xdr:rowOff>
    </xdr:from>
    <xdr:to>
      <xdr:col>11</xdr:col>
      <xdr:colOff>9525</xdr:colOff>
      <xdr:row>48</xdr:row>
      <xdr:rowOff>38100</xdr:rowOff>
    </xdr:to>
    <xdr:sp macro="" textlink="">
      <xdr:nvSpPr>
        <xdr:cNvPr id="26937" name="Text Box 1422"/>
        <xdr:cNvSpPr txBox="1">
          <a:spLocks noChangeArrowheads="1"/>
        </xdr:cNvSpPr>
      </xdr:nvSpPr>
      <xdr:spPr bwMode="auto">
        <a:xfrm>
          <a:off x="5362575" y="9124950"/>
          <a:ext cx="76200" cy="200025"/>
        </a:xfrm>
        <a:prstGeom prst="rect">
          <a:avLst/>
        </a:prstGeom>
        <a:noFill/>
        <a:ln w="9525">
          <a:noFill/>
          <a:miter lim="800000"/>
          <a:headEnd/>
          <a:tailEnd/>
        </a:ln>
      </xdr:spPr>
    </xdr:sp>
    <xdr:clientData/>
  </xdr:twoCellAnchor>
  <xdr:twoCellAnchor editAs="oneCell">
    <xdr:from>
      <xdr:col>10</xdr:col>
      <xdr:colOff>180975</xdr:colOff>
      <xdr:row>47</xdr:row>
      <xdr:rowOff>0</xdr:rowOff>
    </xdr:from>
    <xdr:to>
      <xdr:col>11</xdr:col>
      <xdr:colOff>9525</xdr:colOff>
      <xdr:row>48</xdr:row>
      <xdr:rowOff>38100</xdr:rowOff>
    </xdr:to>
    <xdr:sp macro="" textlink="">
      <xdr:nvSpPr>
        <xdr:cNvPr id="26938" name="Text Box 1423"/>
        <xdr:cNvSpPr txBox="1">
          <a:spLocks noChangeArrowheads="1"/>
        </xdr:cNvSpPr>
      </xdr:nvSpPr>
      <xdr:spPr bwMode="auto">
        <a:xfrm>
          <a:off x="5362575" y="9124950"/>
          <a:ext cx="76200" cy="200025"/>
        </a:xfrm>
        <a:prstGeom prst="rect">
          <a:avLst/>
        </a:prstGeom>
        <a:noFill/>
        <a:ln w="9525">
          <a:noFill/>
          <a:miter lim="800000"/>
          <a:headEnd/>
          <a:tailEnd/>
        </a:ln>
      </xdr:spPr>
    </xdr:sp>
    <xdr:clientData/>
  </xdr:twoCellAnchor>
  <xdr:twoCellAnchor editAs="oneCell">
    <xdr:from>
      <xdr:col>10</xdr:col>
      <xdr:colOff>180975</xdr:colOff>
      <xdr:row>47</xdr:row>
      <xdr:rowOff>0</xdr:rowOff>
    </xdr:from>
    <xdr:to>
      <xdr:col>11</xdr:col>
      <xdr:colOff>9525</xdr:colOff>
      <xdr:row>48</xdr:row>
      <xdr:rowOff>38100</xdr:rowOff>
    </xdr:to>
    <xdr:sp macro="" textlink="">
      <xdr:nvSpPr>
        <xdr:cNvPr id="26939" name="Text Box 1424"/>
        <xdr:cNvSpPr txBox="1">
          <a:spLocks noChangeArrowheads="1"/>
        </xdr:cNvSpPr>
      </xdr:nvSpPr>
      <xdr:spPr bwMode="auto">
        <a:xfrm>
          <a:off x="5362575" y="9124950"/>
          <a:ext cx="76200" cy="200025"/>
        </a:xfrm>
        <a:prstGeom prst="rect">
          <a:avLst/>
        </a:prstGeom>
        <a:noFill/>
        <a:ln w="9525">
          <a:noFill/>
          <a:miter lim="800000"/>
          <a:headEnd/>
          <a:tailEnd/>
        </a:ln>
      </xdr:spPr>
    </xdr:sp>
    <xdr:clientData/>
  </xdr:twoCellAnchor>
  <xdr:twoCellAnchor editAs="oneCell">
    <xdr:from>
      <xdr:col>10</xdr:col>
      <xdr:colOff>180975</xdr:colOff>
      <xdr:row>47</xdr:row>
      <xdr:rowOff>0</xdr:rowOff>
    </xdr:from>
    <xdr:to>
      <xdr:col>11</xdr:col>
      <xdr:colOff>9525</xdr:colOff>
      <xdr:row>48</xdr:row>
      <xdr:rowOff>38100</xdr:rowOff>
    </xdr:to>
    <xdr:sp macro="" textlink="">
      <xdr:nvSpPr>
        <xdr:cNvPr id="26940" name="Text Box 1425"/>
        <xdr:cNvSpPr txBox="1">
          <a:spLocks noChangeArrowheads="1"/>
        </xdr:cNvSpPr>
      </xdr:nvSpPr>
      <xdr:spPr bwMode="auto">
        <a:xfrm>
          <a:off x="5362575" y="9124950"/>
          <a:ext cx="76200" cy="200025"/>
        </a:xfrm>
        <a:prstGeom prst="rect">
          <a:avLst/>
        </a:prstGeom>
        <a:noFill/>
        <a:ln w="9525">
          <a:noFill/>
          <a:miter lim="800000"/>
          <a:headEnd/>
          <a:tailEnd/>
        </a:ln>
      </xdr:spPr>
    </xdr:sp>
    <xdr:clientData/>
  </xdr:twoCellAnchor>
  <xdr:twoCellAnchor editAs="oneCell">
    <xdr:from>
      <xdr:col>10</xdr:col>
      <xdr:colOff>180975</xdr:colOff>
      <xdr:row>47</xdr:row>
      <xdr:rowOff>0</xdr:rowOff>
    </xdr:from>
    <xdr:to>
      <xdr:col>11</xdr:col>
      <xdr:colOff>9525</xdr:colOff>
      <xdr:row>48</xdr:row>
      <xdr:rowOff>38100</xdr:rowOff>
    </xdr:to>
    <xdr:sp macro="" textlink="">
      <xdr:nvSpPr>
        <xdr:cNvPr id="26941" name="Text Box 1426"/>
        <xdr:cNvSpPr txBox="1">
          <a:spLocks noChangeArrowheads="1"/>
        </xdr:cNvSpPr>
      </xdr:nvSpPr>
      <xdr:spPr bwMode="auto">
        <a:xfrm>
          <a:off x="5362575" y="9124950"/>
          <a:ext cx="76200" cy="200025"/>
        </a:xfrm>
        <a:prstGeom prst="rect">
          <a:avLst/>
        </a:prstGeom>
        <a:noFill/>
        <a:ln w="9525">
          <a:noFill/>
          <a:miter lim="800000"/>
          <a:headEnd/>
          <a:tailEnd/>
        </a:ln>
      </xdr:spPr>
    </xdr:sp>
    <xdr:clientData/>
  </xdr:twoCellAnchor>
  <xdr:twoCellAnchor editAs="oneCell">
    <xdr:from>
      <xdr:col>10</xdr:col>
      <xdr:colOff>180975</xdr:colOff>
      <xdr:row>47</xdr:row>
      <xdr:rowOff>0</xdr:rowOff>
    </xdr:from>
    <xdr:to>
      <xdr:col>11</xdr:col>
      <xdr:colOff>9525</xdr:colOff>
      <xdr:row>48</xdr:row>
      <xdr:rowOff>38100</xdr:rowOff>
    </xdr:to>
    <xdr:sp macro="" textlink="">
      <xdr:nvSpPr>
        <xdr:cNvPr id="26942" name="Text Box 1427"/>
        <xdr:cNvSpPr txBox="1">
          <a:spLocks noChangeArrowheads="1"/>
        </xdr:cNvSpPr>
      </xdr:nvSpPr>
      <xdr:spPr bwMode="auto">
        <a:xfrm>
          <a:off x="5362575" y="9124950"/>
          <a:ext cx="76200" cy="200025"/>
        </a:xfrm>
        <a:prstGeom prst="rect">
          <a:avLst/>
        </a:prstGeom>
        <a:noFill/>
        <a:ln w="9525">
          <a:noFill/>
          <a:miter lim="800000"/>
          <a:headEnd/>
          <a:tailEnd/>
        </a:ln>
      </xdr:spPr>
    </xdr:sp>
    <xdr:clientData/>
  </xdr:twoCellAnchor>
  <xdr:twoCellAnchor editAs="oneCell">
    <xdr:from>
      <xdr:col>10</xdr:col>
      <xdr:colOff>180975</xdr:colOff>
      <xdr:row>47</xdr:row>
      <xdr:rowOff>0</xdr:rowOff>
    </xdr:from>
    <xdr:to>
      <xdr:col>11</xdr:col>
      <xdr:colOff>9525</xdr:colOff>
      <xdr:row>48</xdr:row>
      <xdr:rowOff>38100</xdr:rowOff>
    </xdr:to>
    <xdr:sp macro="" textlink="">
      <xdr:nvSpPr>
        <xdr:cNvPr id="26943" name="Text Box 1428"/>
        <xdr:cNvSpPr txBox="1">
          <a:spLocks noChangeArrowheads="1"/>
        </xdr:cNvSpPr>
      </xdr:nvSpPr>
      <xdr:spPr bwMode="auto">
        <a:xfrm>
          <a:off x="5362575" y="9124950"/>
          <a:ext cx="76200" cy="200025"/>
        </a:xfrm>
        <a:prstGeom prst="rect">
          <a:avLst/>
        </a:prstGeom>
        <a:noFill/>
        <a:ln w="9525">
          <a:noFill/>
          <a:miter lim="800000"/>
          <a:headEnd/>
          <a:tailEnd/>
        </a:ln>
      </xdr:spPr>
    </xdr:sp>
    <xdr:clientData/>
  </xdr:twoCellAnchor>
  <xdr:twoCellAnchor editAs="oneCell">
    <xdr:from>
      <xdr:col>10</xdr:col>
      <xdr:colOff>180975</xdr:colOff>
      <xdr:row>47</xdr:row>
      <xdr:rowOff>0</xdr:rowOff>
    </xdr:from>
    <xdr:to>
      <xdr:col>11</xdr:col>
      <xdr:colOff>9525</xdr:colOff>
      <xdr:row>48</xdr:row>
      <xdr:rowOff>38100</xdr:rowOff>
    </xdr:to>
    <xdr:sp macro="" textlink="">
      <xdr:nvSpPr>
        <xdr:cNvPr id="26944" name="Text Box 1429"/>
        <xdr:cNvSpPr txBox="1">
          <a:spLocks noChangeArrowheads="1"/>
        </xdr:cNvSpPr>
      </xdr:nvSpPr>
      <xdr:spPr bwMode="auto">
        <a:xfrm>
          <a:off x="5362575" y="9124950"/>
          <a:ext cx="76200" cy="200025"/>
        </a:xfrm>
        <a:prstGeom prst="rect">
          <a:avLst/>
        </a:prstGeom>
        <a:noFill/>
        <a:ln w="9525">
          <a:noFill/>
          <a:miter lim="800000"/>
          <a:headEnd/>
          <a:tailEnd/>
        </a:ln>
      </xdr:spPr>
    </xdr:sp>
    <xdr:clientData/>
  </xdr:twoCellAnchor>
  <xdr:twoCellAnchor editAs="oneCell">
    <xdr:from>
      <xdr:col>10</xdr:col>
      <xdr:colOff>180975</xdr:colOff>
      <xdr:row>47</xdr:row>
      <xdr:rowOff>0</xdr:rowOff>
    </xdr:from>
    <xdr:to>
      <xdr:col>11</xdr:col>
      <xdr:colOff>9525</xdr:colOff>
      <xdr:row>48</xdr:row>
      <xdr:rowOff>38100</xdr:rowOff>
    </xdr:to>
    <xdr:sp macro="" textlink="">
      <xdr:nvSpPr>
        <xdr:cNvPr id="26945" name="Text Box 1430"/>
        <xdr:cNvSpPr txBox="1">
          <a:spLocks noChangeArrowheads="1"/>
        </xdr:cNvSpPr>
      </xdr:nvSpPr>
      <xdr:spPr bwMode="auto">
        <a:xfrm>
          <a:off x="5362575" y="9124950"/>
          <a:ext cx="76200" cy="200025"/>
        </a:xfrm>
        <a:prstGeom prst="rect">
          <a:avLst/>
        </a:prstGeom>
        <a:noFill/>
        <a:ln w="9525">
          <a:noFill/>
          <a:miter lim="800000"/>
          <a:headEnd/>
          <a:tailEnd/>
        </a:ln>
      </xdr:spPr>
    </xdr:sp>
    <xdr:clientData/>
  </xdr:twoCellAnchor>
  <xdr:twoCellAnchor editAs="oneCell">
    <xdr:from>
      <xdr:col>10</xdr:col>
      <xdr:colOff>180975</xdr:colOff>
      <xdr:row>47</xdr:row>
      <xdr:rowOff>0</xdr:rowOff>
    </xdr:from>
    <xdr:to>
      <xdr:col>11</xdr:col>
      <xdr:colOff>9525</xdr:colOff>
      <xdr:row>48</xdr:row>
      <xdr:rowOff>38100</xdr:rowOff>
    </xdr:to>
    <xdr:sp macro="" textlink="">
      <xdr:nvSpPr>
        <xdr:cNvPr id="26946" name="Text Box 1431"/>
        <xdr:cNvSpPr txBox="1">
          <a:spLocks noChangeArrowheads="1"/>
        </xdr:cNvSpPr>
      </xdr:nvSpPr>
      <xdr:spPr bwMode="auto">
        <a:xfrm>
          <a:off x="5362575" y="9124950"/>
          <a:ext cx="76200" cy="200025"/>
        </a:xfrm>
        <a:prstGeom prst="rect">
          <a:avLst/>
        </a:prstGeom>
        <a:noFill/>
        <a:ln w="9525">
          <a:noFill/>
          <a:miter lim="800000"/>
          <a:headEnd/>
          <a:tailEnd/>
        </a:ln>
      </xdr:spPr>
    </xdr:sp>
    <xdr:clientData/>
  </xdr:twoCellAnchor>
  <xdr:twoCellAnchor editAs="oneCell">
    <xdr:from>
      <xdr:col>10</xdr:col>
      <xdr:colOff>180975</xdr:colOff>
      <xdr:row>48</xdr:row>
      <xdr:rowOff>0</xdr:rowOff>
    </xdr:from>
    <xdr:to>
      <xdr:col>11</xdr:col>
      <xdr:colOff>9525</xdr:colOff>
      <xdr:row>49</xdr:row>
      <xdr:rowOff>38100</xdr:rowOff>
    </xdr:to>
    <xdr:sp macro="" textlink="">
      <xdr:nvSpPr>
        <xdr:cNvPr id="26947" name="Text Box 1432"/>
        <xdr:cNvSpPr txBox="1">
          <a:spLocks noChangeArrowheads="1"/>
        </xdr:cNvSpPr>
      </xdr:nvSpPr>
      <xdr:spPr bwMode="auto">
        <a:xfrm>
          <a:off x="5362575" y="9286875"/>
          <a:ext cx="76200" cy="200025"/>
        </a:xfrm>
        <a:prstGeom prst="rect">
          <a:avLst/>
        </a:prstGeom>
        <a:noFill/>
        <a:ln w="9525">
          <a:noFill/>
          <a:miter lim="800000"/>
          <a:headEnd/>
          <a:tailEnd/>
        </a:ln>
      </xdr:spPr>
    </xdr:sp>
    <xdr:clientData/>
  </xdr:twoCellAnchor>
  <xdr:twoCellAnchor editAs="oneCell">
    <xdr:from>
      <xdr:col>10</xdr:col>
      <xdr:colOff>180975</xdr:colOff>
      <xdr:row>48</xdr:row>
      <xdr:rowOff>0</xdr:rowOff>
    </xdr:from>
    <xdr:to>
      <xdr:col>11</xdr:col>
      <xdr:colOff>9525</xdr:colOff>
      <xdr:row>49</xdr:row>
      <xdr:rowOff>38100</xdr:rowOff>
    </xdr:to>
    <xdr:sp macro="" textlink="">
      <xdr:nvSpPr>
        <xdr:cNvPr id="26948" name="Text Box 1433"/>
        <xdr:cNvSpPr txBox="1">
          <a:spLocks noChangeArrowheads="1"/>
        </xdr:cNvSpPr>
      </xdr:nvSpPr>
      <xdr:spPr bwMode="auto">
        <a:xfrm>
          <a:off x="5362575" y="9286875"/>
          <a:ext cx="76200" cy="200025"/>
        </a:xfrm>
        <a:prstGeom prst="rect">
          <a:avLst/>
        </a:prstGeom>
        <a:noFill/>
        <a:ln w="9525">
          <a:noFill/>
          <a:miter lim="800000"/>
          <a:headEnd/>
          <a:tailEnd/>
        </a:ln>
      </xdr:spPr>
    </xdr:sp>
    <xdr:clientData/>
  </xdr:twoCellAnchor>
  <xdr:twoCellAnchor editAs="oneCell">
    <xdr:from>
      <xdr:col>10</xdr:col>
      <xdr:colOff>180975</xdr:colOff>
      <xdr:row>48</xdr:row>
      <xdr:rowOff>0</xdr:rowOff>
    </xdr:from>
    <xdr:to>
      <xdr:col>11</xdr:col>
      <xdr:colOff>9525</xdr:colOff>
      <xdr:row>49</xdr:row>
      <xdr:rowOff>38100</xdr:rowOff>
    </xdr:to>
    <xdr:sp macro="" textlink="">
      <xdr:nvSpPr>
        <xdr:cNvPr id="26949" name="Text Box 1434"/>
        <xdr:cNvSpPr txBox="1">
          <a:spLocks noChangeArrowheads="1"/>
        </xdr:cNvSpPr>
      </xdr:nvSpPr>
      <xdr:spPr bwMode="auto">
        <a:xfrm>
          <a:off x="5362575" y="9286875"/>
          <a:ext cx="76200" cy="200025"/>
        </a:xfrm>
        <a:prstGeom prst="rect">
          <a:avLst/>
        </a:prstGeom>
        <a:noFill/>
        <a:ln w="9525">
          <a:noFill/>
          <a:miter lim="800000"/>
          <a:headEnd/>
          <a:tailEnd/>
        </a:ln>
      </xdr:spPr>
    </xdr:sp>
    <xdr:clientData/>
  </xdr:twoCellAnchor>
  <xdr:twoCellAnchor editAs="oneCell">
    <xdr:from>
      <xdr:col>10</xdr:col>
      <xdr:colOff>180975</xdr:colOff>
      <xdr:row>48</xdr:row>
      <xdr:rowOff>0</xdr:rowOff>
    </xdr:from>
    <xdr:to>
      <xdr:col>11</xdr:col>
      <xdr:colOff>9525</xdr:colOff>
      <xdr:row>49</xdr:row>
      <xdr:rowOff>38100</xdr:rowOff>
    </xdr:to>
    <xdr:sp macro="" textlink="">
      <xdr:nvSpPr>
        <xdr:cNvPr id="26950" name="Text Box 1435"/>
        <xdr:cNvSpPr txBox="1">
          <a:spLocks noChangeArrowheads="1"/>
        </xdr:cNvSpPr>
      </xdr:nvSpPr>
      <xdr:spPr bwMode="auto">
        <a:xfrm>
          <a:off x="5362575" y="9286875"/>
          <a:ext cx="76200" cy="200025"/>
        </a:xfrm>
        <a:prstGeom prst="rect">
          <a:avLst/>
        </a:prstGeom>
        <a:noFill/>
        <a:ln w="9525">
          <a:noFill/>
          <a:miter lim="800000"/>
          <a:headEnd/>
          <a:tailEnd/>
        </a:ln>
      </xdr:spPr>
    </xdr:sp>
    <xdr:clientData/>
  </xdr:twoCellAnchor>
  <xdr:twoCellAnchor editAs="oneCell">
    <xdr:from>
      <xdr:col>10</xdr:col>
      <xdr:colOff>180975</xdr:colOff>
      <xdr:row>48</xdr:row>
      <xdr:rowOff>0</xdr:rowOff>
    </xdr:from>
    <xdr:to>
      <xdr:col>11</xdr:col>
      <xdr:colOff>9525</xdr:colOff>
      <xdr:row>49</xdr:row>
      <xdr:rowOff>38100</xdr:rowOff>
    </xdr:to>
    <xdr:sp macro="" textlink="">
      <xdr:nvSpPr>
        <xdr:cNvPr id="26951" name="Text Box 1436"/>
        <xdr:cNvSpPr txBox="1">
          <a:spLocks noChangeArrowheads="1"/>
        </xdr:cNvSpPr>
      </xdr:nvSpPr>
      <xdr:spPr bwMode="auto">
        <a:xfrm>
          <a:off x="5362575" y="9286875"/>
          <a:ext cx="76200" cy="200025"/>
        </a:xfrm>
        <a:prstGeom prst="rect">
          <a:avLst/>
        </a:prstGeom>
        <a:noFill/>
        <a:ln w="9525">
          <a:noFill/>
          <a:miter lim="800000"/>
          <a:headEnd/>
          <a:tailEnd/>
        </a:ln>
      </xdr:spPr>
    </xdr:sp>
    <xdr:clientData/>
  </xdr:twoCellAnchor>
  <xdr:twoCellAnchor editAs="oneCell">
    <xdr:from>
      <xdr:col>10</xdr:col>
      <xdr:colOff>180975</xdr:colOff>
      <xdr:row>48</xdr:row>
      <xdr:rowOff>0</xdr:rowOff>
    </xdr:from>
    <xdr:to>
      <xdr:col>11</xdr:col>
      <xdr:colOff>9525</xdr:colOff>
      <xdr:row>49</xdr:row>
      <xdr:rowOff>38100</xdr:rowOff>
    </xdr:to>
    <xdr:sp macro="" textlink="">
      <xdr:nvSpPr>
        <xdr:cNvPr id="26952" name="Text Box 1437"/>
        <xdr:cNvSpPr txBox="1">
          <a:spLocks noChangeArrowheads="1"/>
        </xdr:cNvSpPr>
      </xdr:nvSpPr>
      <xdr:spPr bwMode="auto">
        <a:xfrm>
          <a:off x="5362575" y="9286875"/>
          <a:ext cx="76200" cy="200025"/>
        </a:xfrm>
        <a:prstGeom prst="rect">
          <a:avLst/>
        </a:prstGeom>
        <a:noFill/>
        <a:ln w="9525">
          <a:noFill/>
          <a:miter lim="800000"/>
          <a:headEnd/>
          <a:tailEnd/>
        </a:ln>
      </xdr:spPr>
    </xdr:sp>
    <xdr:clientData/>
  </xdr:twoCellAnchor>
  <xdr:twoCellAnchor editAs="oneCell">
    <xdr:from>
      <xdr:col>10</xdr:col>
      <xdr:colOff>180975</xdr:colOff>
      <xdr:row>48</xdr:row>
      <xdr:rowOff>0</xdr:rowOff>
    </xdr:from>
    <xdr:to>
      <xdr:col>11</xdr:col>
      <xdr:colOff>9525</xdr:colOff>
      <xdr:row>49</xdr:row>
      <xdr:rowOff>38100</xdr:rowOff>
    </xdr:to>
    <xdr:sp macro="" textlink="">
      <xdr:nvSpPr>
        <xdr:cNvPr id="26953" name="Text Box 1438"/>
        <xdr:cNvSpPr txBox="1">
          <a:spLocks noChangeArrowheads="1"/>
        </xdr:cNvSpPr>
      </xdr:nvSpPr>
      <xdr:spPr bwMode="auto">
        <a:xfrm>
          <a:off x="5362575" y="9286875"/>
          <a:ext cx="76200" cy="200025"/>
        </a:xfrm>
        <a:prstGeom prst="rect">
          <a:avLst/>
        </a:prstGeom>
        <a:noFill/>
        <a:ln w="9525">
          <a:noFill/>
          <a:miter lim="800000"/>
          <a:headEnd/>
          <a:tailEnd/>
        </a:ln>
      </xdr:spPr>
    </xdr:sp>
    <xdr:clientData/>
  </xdr:twoCellAnchor>
  <xdr:twoCellAnchor editAs="oneCell">
    <xdr:from>
      <xdr:col>10</xdr:col>
      <xdr:colOff>180975</xdr:colOff>
      <xdr:row>48</xdr:row>
      <xdr:rowOff>0</xdr:rowOff>
    </xdr:from>
    <xdr:to>
      <xdr:col>11</xdr:col>
      <xdr:colOff>9525</xdr:colOff>
      <xdr:row>49</xdr:row>
      <xdr:rowOff>38100</xdr:rowOff>
    </xdr:to>
    <xdr:sp macro="" textlink="">
      <xdr:nvSpPr>
        <xdr:cNvPr id="26954" name="Text Box 1439"/>
        <xdr:cNvSpPr txBox="1">
          <a:spLocks noChangeArrowheads="1"/>
        </xdr:cNvSpPr>
      </xdr:nvSpPr>
      <xdr:spPr bwMode="auto">
        <a:xfrm>
          <a:off x="5362575" y="9286875"/>
          <a:ext cx="76200" cy="200025"/>
        </a:xfrm>
        <a:prstGeom prst="rect">
          <a:avLst/>
        </a:prstGeom>
        <a:noFill/>
        <a:ln w="9525">
          <a:noFill/>
          <a:miter lim="800000"/>
          <a:headEnd/>
          <a:tailEnd/>
        </a:ln>
      </xdr:spPr>
    </xdr:sp>
    <xdr:clientData/>
  </xdr:twoCellAnchor>
  <xdr:twoCellAnchor editAs="oneCell">
    <xdr:from>
      <xdr:col>10</xdr:col>
      <xdr:colOff>180975</xdr:colOff>
      <xdr:row>48</xdr:row>
      <xdr:rowOff>0</xdr:rowOff>
    </xdr:from>
    <xdr:to>
      <xdr:col>11</xdr:col>
      <xdr:colOff>9525</xdr:colOff>
      <xdr:row>49</xdr:row>
      <xdr:rowOff>38100</xdr:rowOff>
    </xdr:to>
    <xdr:sp macro="" textlink="">
      <xdr:nvSpPr>
        <xdr:cNvPr id="26955" name="Text Box 1440"/>
        <xdr:cNvSpPr txBox="1">
          <a:spLocks noChangeArrowheads="1"/>
        </xdr:cNvSpPr>
      </xdr:nvSpPr>
      <xdr:spPr bwMode="auto">
        <a:xfrm>
          <a:off x="5362575" y="9286875"/>
          <a:ext cx="76200" cy="200025"/>
        </a:xfrm>
        <a:prstGeom prst="rect">
          <a:avLst/>
        </a:prstGeom>
        <a:noFill/>
        <a:ln w="9525">
          <a:noFill/>
          <a:miter lim="800000"/>
          <a:headEnd/>
          <a:tailEnd/>
        </a:ln>
      </xdr:spPr>
    </xdr:sp>
    <xdr:clientData/>
  </xdr:twoCellAnchor>
  <xdr:twoCellAnchor editAs="oneCell">
    <xdr:from>
      <xdr:col>10</xdr:col>
      <xdr:colOff>180975</xdr:colOff>
      <xdr:row>48</xdr:row>
      <xdr:rowOff>0</xdr:rowOff>
    </xdr:from>
    <xdr:to>
      <xdr:col>11</xdr:col>
      <xdr:colOff>9525</xdr:colOff>
      <xdr:row>49</xdr:row>
      <xdr:rowOff>38100</xdr:rowOff>
    </xdr:to>
    <xdr:sp macro="" textlink="">
      <xdr:nvSpPr>
        <xdr:cNvPr id="26956" name="Text Box 1441"/>
        <xdr:cNvSpPr txBox="1">
          <a:spLocks noChangeArrowheads="1"/>
        </xdr:cNvSpPr>
      </xdr:nvSpPr>
      <xdr:spPr bwMode="auto">
        <a:xfrm>
          <a:off x="5362575" y="9286875"/>
          <a:ext cx="76200" cy="200025"/>
        </a:xfrm>
        <a:prstGeom prst="rect">
          <a:avLst/>
        </a:prstGeom>
        <a:noFill/>
        <a:ln w="9525">
          <a:noFill/>
          <a:miter lim="800000"/>
          <a:headEnd/>
          <a:tailEnd/>
        </a:ln>
      </xdr:spPr>
    </xdr:sp>
    <xdr:clientData/>
  </xdr:twoCellAnchor>
  <xdr:twoCellAnchor editAs="oneCell">
    <xdr:from>
      <xdr:col>10</xdr:col>
      <xdr:colOff>180975</xdr:colOff>
      <xdr:row>48</xdr:row>
      <xdr:rowOff>0</xdr:rowOff>
    </xdr:from>
    <xdr:to>
      <xdr:col>11</xdr:col>
      <xdr:colOff>9525</xdr:colOff>
      <xdr:row>49</xdr:row>
      <xdr:rowOff>38100</xdr:rowOff>
    </xdr:to>
    <xdr:sp macro="" textlink="">
      <xdr:nvSpPr>
        <xdr:cNvPr id="26957" name="Text Box 1442"/>
        <xdr:cNvSpPr txBox="1">
          <a:spLocks noChangeArrowheads="1"/>
        </xdr:cNvSpPr>
      </xdr:nvSpPr>
      <xdr:spPr bwMode="auto">
        <a:xfrm>
          <a:off x="5362575" y="9286875"/>
          <a:ext cx="76200" cy="200025"/>
        </a:xfrm>
        <a:prstGeom prst="rect">
          <a:avLst/>
        </a:prstGeom>
        <a:noFill/>
        <a:ln w="9525">
          <a:noFill/>
          <a:miter lim="800000"/>
          <a:headEnd/>
          <a:tailEnd/>
        </a:ln>
      </xdr:spPr>
    </xdr:sp>
    <xdr:clientData/>
  </xdr:twoCellAnchor>
  <xdr:twoCellAnchor editAs="oneCell">
    <xdr:from>
      <xdr:col>10</xdr:col>
      <xdr:colOff>180975</xdr:colOff>
      <xdr:row>48</xdr:row>
      <xdr:rowOff>0</xdr:rowOff>
    </xdr:from>
    <xdr:to>
      <xdr:col>11</xdr:col>
      <xdr:colOff>9525</xdr:colOff>
      <xdr:row>49</xdr:row>
      <xdr:rowOff>38100</xdr:rowOff>
    </xdr:to>
    <xdr:sp macro="" textlink="">
      <xdr:nvSpPr>
        <xdr:cNvPr id="26958" name="Text Box 1443"/>
        <xdr:cNvSpPr txBox="1">
          <a:spLocks noChangeArrowheads="1"/>
        </xdr:cNvSpPr>
      </xdr:nvSpPr>
      <xdr:spPr bwMode="auto">
        <a:xfrm>
          <a:off x="5362575" y="9286875"/>
          <a:ext cx="76200" cy="200025"/>
        </a:xfrm>
        <a:prstGeom prst="rect">
          <a:avLst/>
        </a:prstGeom>
        <a:noFill/>
        <a:ln w="9525">
          <a:noFill/>
          <a:miter lim="800000"/>
          <a:headEnd/>
          <a:tailEnd/>
        </a:ln>
      </xdr:spPr>
    </xdr:sp>
    <xdr:clientData/>
  </xdr:twoCellAnchor>
  <xdr:twoCellAnchor editAs="oneCell">
    <xdr:from>
      <xdr:col>10</xdr:col>
      <xdr:colOff>180975</xdr:colOff>
      <xdr:row>48</xdr:row>
      <xdr:rowOff>0</xdr:rowOff>
    </xdr:from>
    <xdr:to>
      <xdr:col>11</xdr:col>
      <xdr:colOff>9525</xdr:colOff>
      <xdr:row>49</xdr:row>
      <xdr:rowOff>38100</xdr:rowOff>
    </xdr:to>
    <xdr:sp macro="" textlink="">
      <xdr:nvSpPr>
        <xdr:cNvPr id="26959" name="Text Box 1444"/>
        <xdr:cNvSpPr txBox="1">
          <a:spLocks noChangeArrowheads="1"/>
        </xdr:cNvSpPr>
      </xdr:nvSpPr>
      <xdr:spPr bwMode="auto">
        <a:xfrm>
          <a:off x="5362575" y="9286875"/>
          <a:ext cx="76200" cy="200025"/>
        </a:xfrm>
        <a:prstGeom prst="rect">
          <a:avLst/>
        </a:prstGeom>
        <a:noFill/>
        <a:ln w="9525">
          <a:noFill/>
          <a:miter lim="800000"/>
          <a:headEnd/>
          <a:tailEnd/>
        </a:ln>
      </xdr:spPr>
    </xdr:sp>
    <xdr:clientData/>
  </xdr:twoCellAnchor>
  <xdr:twoCellAnchor editAs="oneCell">
    <xdr:from>
      <xdr:col>10</xdr:col>
      <xdr:colOff>180975</xdr:colOff>
      <xdr:row>48</xdr:row>
      <xdr:rowOff>0</xdr:rowOff>
    </xdr:from>
    <xdr:to>
      <xdr:col>11</xdr:col>
      <xdr:colOff>9525</xdr:colOff>
      <xdr:row>49</xdr:row>
      <xdr:rowOff>38100</xdr:rowOff>
    </xdr:to>
    <xdr:sp macro="" textlink="">
      <xdr:nvSpPr>
        <xdr:cNvPr id="26960" name="Text Box 1445"/>
        <xdr:cNvSpPr txBox="1">
          <a:spLocks noChangeArrowheads="1"/>
        </xdr:cNvSpPr>
      </xdr:nvSpPr>
      <xdr:spPr bwMode="auto">
        <a:xfrm>
          <a:off x="5362575" y="9286875"/>
          <a:ext cx="76200" cy="200025"/>
        </a:xfrm>
        <a:prstGeom prst="rect">
          <a:avLst/>
        </a:prstGeom>
        <a:noFill/>
        <a:ln w="9525">
          <a:noFill/>
          <a:miter lim="800000"/>
          <a:headEnd/>
          <a:tailEnd/>
        </a:ln>
      </xdr:spPr>
    </xdr:sp>
    <xdr:clientData/>
  </xdr:twoCellAnchor>
  <xdr:twoCellAnchor editAs="oneCell">
    <xdr:from>
      <xdr:col>10</xdr:col>
      <xdr:colOff>180975</xdr:colOff>
      <xdr:row>48</xdr:row>
      <xdr:rowOff>0</xdr:rowOff>
    </xdr:from>
    <xdr:to>
      <xdr:col>11</xdr:col>
      <xdr:colOff>9525</xdr:colOff>
      <xdr:row>49</xdr:row>
      <xdr:rowOff>38100</xdr:rowOff>
    </xdr:to>
    <xdr:sp macro="" textlink="">
      <xdr:nvSpPr>
        <xdr:cNvPr id="26961" name="Text Box 1446"/>
        <xdr:cNvSpPr txBox="1">
          <a:spLocks noChangeArrowheads="1"/>
        </xdr:cNvSpPr>
      </xdr:nvSpPr>
      <xdr:spPr bwMode="auto">
        <a:xfrm>
          <a:off x="5362575" y="9286875"/>
          <a:ext cx="76200" cy="200025"/>
        </a:xfrm>
        <a:prstGeom prst="rect">
          <a:avLst/>
        </a:prstGeom>
        <a:noFill/>
        <a:ln w="9525">
          <a:noFill/>
          <a:miter lim="800000"/>
          <a:headEnd/>
          <a:tailEnd/>
        </a:ln>
      </xdr:spPr>
    </xdr:sp>
    <xdr:clientData/>
  </xdr:twoCellAnchor>
  <xdr:twoCellAnchor editAs="oneCell">
    <xdr:from>
      <xdr:col>10</xdr:col>
      <xdr:colOff>180975</xdr:colOff>
      <xdr:row>48</xdr:row>
      <xdr:rowOff>0</xdr:rowOff>
    </xdr:from>
    <xdr:to>
      <xdr:col>11</xdr:col>
      <xdr:colOff>9525</xdr:colOff>
      <xdr:row>49</xdr:row>
      <xdr:rowOff>38100</xdr:rowOff>
    </xdr:to>
    <xdr:sp macro="" textlink="">
      <xdr:nvSpPr>
        <xdr:cNvPr id="26962" name="Text Box 1447"/>
        <xdr:cNvSpPr txBox="1">
          <a:spLocks noChangeArrowheads="1"/>
        </xdr:cNvSpPr>
      </xdr:nvSpPr>
      <xdr:spPr bwMode="auto">
        <a:xfrm>
          <a:off x="5362575" y="9286875"/>
          <a:ext cx="76200" cy="200025"/>
        </a:xfrm>
        <a:prstGeom prst="rect">
          <a:avLst/>
        </a:prstGeom>
        <a:noFill/>
        <a:ln w="9525">
          <a:noFill/>
          <a:miter lim="800000"/>
          <a:headEnd/>
          <a:tailEnd/>
        </a:ln>
      </xdr:spPr>
    </xdr:sp>
    <xdr:clientData/>
  </xdr:twoCellAnchor>
  <xdr:twoCellAnchor editAs="oneCell">
    <xdr:from>
      <xdr:col>10</xdr:col>
      <xdr:colOff>180975</xdr:colOff>
      <xdr:row>48</xdr:row>
      <xdr:rowOff>0</xdr:rowOff>
    </xdr:from>
    <xdr:to>
      <xdr:col>11</xdr:col>
      <xdr:colOff>9525</xdr:colOff>
      <xdr:row>49</xdr:row>
      <xdr:rowOff>38100</xdr:rowOff>
    </xdr:to>
    <xdr:sp macro="" textlink="">
      <xdr:nvSpPr>
        <xdr:cNvPr id="26963" name="Text Box 1448"/>
        <xdr:cNvSpPr txBox="1">
          <a:spLocks noChangeArrowheads="1"/>
        </xdr:cNvSpPr>
      </xdr:nvSpPr>
      <xdr:spPr bwMode="auto">
        <a:xfrm>
          <a:off x="5362575" y="9286875"/>
          <a:ext cx="76200" cy="200025"/>
        </a:xfrm>
        <a:prstGeom prst="rect">
          <a:avLst/>
        </a:prstGeom>
        <a:noFill/>
        <a:ln w="9525">
          <a:noFill/>
          <a:miter lim="800000"/>
          <a:headEnd/>
          <a:tailEnd/>
        </a:ln>
      </xdr:spPr>
    </xdr:sp>
    <xdr:clientData/>
  </xdr:twoCellAnchor>
  <xdr:twoCellAnchor editAs="oneCell">
    <xdr:from>
      <xdr:col>10</xdr:col>
      <xdr:colOff>180975</xdr:colOff>
      <xdr:row>48</xdr:row>
      <xdr:rowOff>0</xdr:rowOff>
    </xdr:from>
    <xdr:to>
      <xdr:col>11</xdr:col>
      <xdr:colOff>9525</xdr:colOff>
      <xdr:row>49</xdr:row>
      <xdr:rowOff>38100</xdr:rowOff>
    </xdr:to>
    <xdr:sp macro="" textlink="">
      <xdr:nvSpPr>
        <xdr:cNvPr id="26964" name="Text Box 1449"/>
        <xdr:cNvSpPr txBox="1">
          <a:spLocks noChangeArrowheads="1"/>
        </xdr:cNvSpPr>
      </xdr:nvSpPr>
      <xdr:spPr bwMode="auto">
        <a:xfrm>
          <a:off x="5362575" y="9286875"/>
          <a:ext cx="76200" cy="200025"/>
        </a:xfrm>
        <a:prstGeom prst="rect">
          <a:avLst/>
        </a:prstGeom>
        <a:noFill/>
        <a:ln w="9525">
          <a:noFill/>
          <a:miter lim="800000"/>
          <a:headEnd/>
          <a:tailEnd/>
        </a:ln>
      </xdr:spPr>
    </xdr:sp>
    <xdr:clientData/>
  </xdr:twoCellAnchor>
  <xdr:twoCellAnchor editAs="oneCell">
    <xdr:from>
      <xdr:col>10</xdr:col>
      <xdr:colOff>180975</xdr:colOff>
      <xdr:row>48</xdr:row>
      <xdr:rowOff>0</xdr:rowOff>
    </xdr:from>
    <xdr:to>
      <xdr:col>11</xdr:col>
      <xdr:colOff>9525</xdr:colOff>
      <xdr:row>49</xdr:row>
      <xdr:rowOff>38100</xdr:rowOff>
    </xdr:to>
    <xdr:sp macro="" textlink="">
      <xdr:nvSpPr>
        <xdr:cNvPr id="26965" name="Text Box 1450"/>
        <xdr:cNvSpPr txBox="1">
          <a:spLocks noChangeArrowheads="1"/>
        </xdr:cNvSpPr>
      </xdr:nvSpPr>
      <xdr:spPr bwMode="auto">
        <a:xfrm>
          <a:off x="5362575" y="9286875"/>
          <a:ext cx="76200" cy="200025"/>
        </a:xfrm>
        <a:prstGeom prst="rect">
          <a:avLst/>
        </a:prstGeom>
        <a:noFill/>
        <a:ln w="9525">
          <a:noFill/>
          <a:miter lim="800000"/>
          <a:headEnd/>
          <a:tailEnd/>
        </a:ln>
      </xdr:spPr>
    </xdr:sp>
    <xdr:clientData/>
  </xdr:twoCellAnchor>
  <xdr:twoCellAnchor editAs="oneCell">
    <xdr:from>
      <xdr:col>10</xdr:col>
      <xdr:colOff>180975</xdr:colOff>
      <xdr:row>48</xdr:row>
      <xdr:rowOff>0</xdr:rowOff>
    </xdr:from>
    <xdr:to>
      <xdr:col>11</xdr:col>
      <xdr:colOff>9525</xdr:colOff>
      <xdr:row>49</xdr:row>
      <xdr:rowOff>38100</xdr:rowOff>
    </xdr:to>
    <xdr:sp macro="" textlink="">
      <xdr:nvSpPr>
        <xdr:cNvPr id="26966" name="Text Box 1451"/>
        <xdr:cNvSpPr txBox="1">
          <a:spLocks noChangeArrowheads="1"/>
        </xdr:cNvSpPr>
      </xdr:nvSpPr>
      <xdr:spPr bwMode="auto">
        <a:xfrm>
          <a:off x="5362575" y="9286875"/>
          <a:ext cx="76200" cy="200025"/>
        </a:xfrm>
        <a:prstGeom prst="rect">
          <a:avLst/>
        </a:prstGeom>
        <a:noFill/>
        <a:ln w="9525">
          <a:noFill/>
          <a:miter lim="800000"/>
          <a:headEnd/>
          <a:tailEnd/>
        </a:ln>
      </xdr:spPr>
    </xdr:sp>
    <xdr:clientData/>
  </xdr:twoCellAnchor>
  <xdr:twoCellAnchor editAs="oneCell">
    <xdr:from>
      <xdr:col>10</xdr:col>
      <xdr:colOff>180975</xdr:colOff>
      <xdr:row>48</xdr:row>
      <xdr:rowOff>0</xdr:rowOff>
    </xdr:from>
    <xdr:to>
      <xdr:col>11</xdr:col>
      <xdr:colOff>9525</xdr:colOff>
      <xdr:row>49</xdr:row>
      <xdr:rowOff>38100</xdr:rowOff>
    </xdr:to>
    <xdr:sp macro="" textlink="">
      <xdr:nvSpPr>
        <xdr:cNvPr id="26967" name="Text Box 1452"/>
        <xdr:cNvSpPr txBox="1">
          <a:spLocks noChangeArrowheads="1"/>
        </xdr:cNvSpPr>
      </xdr:nvSpPr>
      <xdr:spPr bwMode="auto">
        <a:xfrm>
          <a:off x="5362575" y="9286875"/>
          <a:ext cx="76200" cy="200025"/>
        </a:xfrm>
        <a:prstGeom prst="rect">
          <a:avLst/>
        </a:prstGeom>
        <a:noFill/>
        <a:ln w="9525">
          <a:noFill/>
          <a:miter lim="800000"/>
          <a:headEnd/>
          <a:tailEnd/>
        </a:ln>
      </xdr:spPr>
    </xdr:sp>
    <xdr:clientData/>
  </xdr:twoCellAnchor>
  <xdr:twoCellAnchor editAs="oneCell">
    <xdr:from>
      <xdr:col>10</xdr:col>
      <xdr:colOff>180975</xdr:colOff>
      <xdr:row>48</xdr:row>
      <xdr:rowOff>0</xdr:rowOff>
    </xdr:from>
    <xdr:to>
      <xdr:col>11</xdr:col>
      <xdr:colOff>9525</xdr:colOff>
      <xdr:row>49</xdr:row>
      <xdr:rowOff>38100</xdr:rowOff>
    </xdr:to>
    <xdr:sp macro="" textlink="">
      <xdr:nvSpPr>
        <xdr:cNvPr id="26968" name="Text Box 1453"/>
        <xdr:cNvSpPr txBox="1">
          <a:spLocks noChangeArrowheads="1"/>
        </xdr:cNvSpPr>
      </xdr:nvSpPr>
      <xdr:spPr bwMode="auto">
        <a:xfrm>
          <a:off x="5362575" y="9286875"/>
          <a:ext cx="76200" cy="200025"/>
        </a:xfrm>
        <a:prstGeom prst="rect">
          <a:avLst/>
        </a:prstGeom>
        <a:noFill/>
        <a:ln w="9525">
          <a:noFill/>
          <a:miter lim="800000"/>
          <a:headEnd/>
          <a:tailEnd/>
        </a:ln>
      </xdr:spPr>
    </xdr:sp>
    <xdr:clientData/>
  </xdr:twoCellAnchor>
  <xdr:twoCellAnchor editAs="oneCell">
    <xdr:from>
      <xdr:col>10</xdr:col>
      <xdr:colOff>180975</xdr:colOff>
      <xdr:row>48</xdr:row>
      <xdr:rowOff>0</xdr:rowOff>
    </xdr:from>
    <xdr:to>
      <xdr:col>11</xdr:col>
      <xdr:colOff>9525</xdr:colOff>
      <xdr:row>49</xdr:row>
      <xdr:rowOff>38100</xdr:rowOff>
    </xdr:to>
    <xdr:sp macro="" textlink="">
      <xdr:nvSpPr>
        <xdr:cNvPr id="26969" name="Text Box 1454"/>
        <xdr:cNvSpPr txBox="1">
          <a:spLocks noChangeArrowheads="1"/>
        </xdr:cNvSpPr>
      </xdr:nvSpPr>
      <xdr:spPr bwMode="auto">
        <a:xfrm>
          <a:off x="5362575" y="9286875"/>
          <a:ext cx="76200" cy="200025"/>
        </a:xfrm>
        <a:prstGeom prst="rect">
          <a:avLst/>
        </a:prstGeom>
        <a:noFill/>
        <a:ln w="9525">
          <a:noFill/>
          <a:miter lim="800000"/>
          <a:headEnd/>
          <a:tailEnd/>
        </a:ln>
      </xdr:spPr>
    </xdr:sp>
    <xdr:clientData/>
  </xdr:twoCellAnchor>
  <xdr:twoCellAnchor editAs="oneCell">
    <xdr:from>
      <xdr:col>10</xdr:col>
      <xdr:colOff>180975</xdr:colOff>
      <xdr:row>48</xdr:row>
      <xdr:rowOff>0</xdr:rowOff>
    </xdr:from>
    <xdr:to>
      <xdr:col>11</xdr:col>
      <xdr:colOff>9525</xdr:colOff>
      <xdr:row>49</xdr:row>
      <xdr:rowOff>38100</xdr:rowOff>
    </xdr:to>
    <xdr:sp macro="" textlink="">
      <xdr:nvSpPr>
        <xdr:cNvPr id="26970" name="Text Box 1455"/>
        <xdr:cNvSpPr txBox="1">
          <a:spLocks noChangeArrowheads="1"/>
        </xdr:cNvSpPr>
      </xdr:nvSpPr>
      <xdr:spPr bwMode="auto">
        <a:xfrm>
          <a:off x="5362575" y="9286875"/>
          <a:ext cx="76200" cy="200025"/>
        </a:xfrm>
        <a:prstGeom prst="rect">
          <a:avLst/>
        </a:prstGeom>
        <a:noFill/>
        <a:ln w="9525">
          <a:noFill/>
          <a:miter lim="800000"/>
          <a:headEnd/>
          <a:tailEnd/>
        </a:ln>
      </xdr:spPr>
    </xdr:sp>
    <xdr:clientData/>
  </xdr:twoCellAnchor>
  <xdr:twoCellAnchor editAs="oneCell">
    <xdr:from>
      <xdr:col>10</xdr:col>
      <xdr:colOff>180975</xdr:colOff>
      <xdr:row>48</xdr:row>
      <xdr:rowOff>0</xdr:rowOff>
    </xdr:from>
    <xdr:to>
      <xdr:col>11</xdr:col>
      <xdr:colOff>9525</xdr:colOff>
      <xdr:row>49</xdr:row>
      <xdr:rowOff>38100</xdr:rowOff>
    </xdr:to>
    <xdr:sp macro="" textlink="">
      <xdr:nvSpPr>
        <xdr:cNvPr id="26971" name="Text Box 1456"/>
        <xdr:cNvSpPr txBox="1">
          <a:spLocks noChangeArrowheads="1"/>
        </xdr:cNvSpPr>
      </xdr:nvSpPr>
      <xdr:spPr bwMode="auto">
        <a:xfrm>
          <a:off x="5362575" y="9286875"/>
          <a:ext cx="76200" cy="200025"/>
        </a:xfrm>
        <a:prstGeom prst="rect">
          <a:avLst/>
        </a:prstGeom>
        <a:noFill/>
        <a:ln w="9525">
          <a:noFill/>
          <a:miter lim="800000"/>
          <a:headEnd/>
          <a:tailEnd/>
        </a:ln>
      </xdr:spPr>
    </xdr:sp>
    <xdr:clientData/>
  </xdr:twoCellAnchor>
  <xdr:twoCellAnchor editAs="oneCell">
    <xdr:from>
      <xdr:col>10</xdr:col>
      <xdr:colOff>180975</xdr:colOff>
      <xdr:row>48</xdr:row>
      <xdr:rowOff>0</xdr:rowOff>
    </xdr:from>
    <xdr:to>
      <xdr:col>11</xdr:col>
      <xdr:colOff>9525</xdr:colOff>
      <xdr:row>49</xdr:row>
      <xdr:rowOff>38100</xdr:rowOff>
    </xdr:to>
    <xdr:sp macro="" textlink="">
      <xdr:nvSpPr>
        <xdr:cNvPr id="26972" name="Text Box 1457"/>
        <xdr:cNvSpPr txBox="1">
          <a:spLocks noChangeArrowheads="1"/>
        </xdr:cNvSpPr>
      </xdr:nvSpPr>
      <xdr:spPr bwMode="auto">
        <a:xfrm>
          <a:off x="5362575" y="9286875"/>
          <a:ext cx="76200" cy="200025"/>
        </a:xfrm>
        <a:prstGeom prst="rect">
          <a:avLst/>
        </a:prstGeom>
        <a:noFill/>
        <a:ln w="9525">
          <a:noFill/>
          <a:miter lim="800000"/>
          <a:headEnd/>
          <a:tailEnd/>
        </a:ln>
      </xdr:spPr>
    </xdr:sp>
    <xdr:clientData/>
  </xdr:twoCellAnchor>
  <xdr:twoCellAnchor editAs="oneCell">
    <xdr:from>
      <xdr:col>10</xdr:col>
      <xdr:colOff>180975</xdr:colOff>
      <xdr:row>48</xdr:row>
      <xdr:rowOff>0</xdr:rowOff>
    </xdr:from>
    <xdr:to>
      <xdr:col>11</xdr:col>
      <xdr:colOff>9525</xdr:colOff>
      <xdr:row>49</xdr:row>
      <xdr:rowOff>38100</xdr:rowOff>
    </xdr:to>
    <xdr:sp macro="" textlink="">
      <xdr:nvSpPr>
        <xdr:cNvPr id="26973" name="Text Box 1458"/>
        <xdr:cNvSpPr txBox="1">
          <a:spLocks noChangeArrowheads="1"/>
        </xdr:cNvSpPr>
      </xdr:nvSpPr>
      <xdr:spPr bwMode="auto">
        <a:xfrm>
          <a:off x="5362575" y="9286875"/>
          <a:ext cx="76200" cy="200025"/>
        </a:xfrm>
        <a:prstGeom prst="rect">
          <a:avLst/>
        </a:prstGeom>
        <a:noFill/>
        <a:ln w="9525">
          <a:noFill/>
          <a:miter lim="800000"/>
          <a:headEnd/>
          <a:tailEnd/>
        </a:ln>
      </xdr:spPr>
    </xdr:sp>
    <xdr:clientData/>
  </xdr:twoCellAnchor>
  <xdr:twoCellAnchor editAs="oneCell">
    <xdr:from>
      <xdr:col>10</xdr:col>
      <xdr:colOff>180975</xdr:colOff>
      <xdr:row>48</xdr:row>
      <xdr:rowOff>0</xdr:rowOff>
    </xdr:from>
    <xdr:to>
      <xdr:col>11</xdr:col>
      <xdr:colOff>9525</xdr:colOff>
      <xdr:row>49</xdr:row>
      <xdr:rowOff>38100</xdr:rowOff>
    </xdr:to>
    <xdr:sp macro="" textlink="">
      <xdr:nvSpPr>
        <xdr:cNvPr id="26974" name="Text Box 1459"/>
        <xdr:cNvSpPr txBox="1">
          <a:spLocks noChangeArrowheads="1"/>
        </xdr:cNvSpPr>
      </xdr:nvSpPr>
      <xdr:spPr bwMode="auto">
        <a:xfrm>
          <a:off x="5362575" y="9286875"/>
          <a:ext cx="76200" cy="200025"/>
        </a:xfrm>
        <a:prstGeom prst="rect">
          <a:avLst/>
        </a:prstGeom>
        <a:noFill/>
        <a:ln w="9525">
          <a:noFill/>
          <a:miter lim="800000"/>
          <a:headEnd/>
          <a:tailEnd/>
        </a:ln>
      </xdr:spPr>
    </xdr:sp>
    <xdr:clientData/>
  </xdr:twoCellAnchor>
  <xdr:twoCellAnchor editAs="oneCell">
    <xdr:from>
      <xdr:col>10</xdr:col>
      <xdr:colOff>180975</xdr:colOff>
      <xdr:row>48</xdr:row>
      <xdr:rowOff>0</xdr:rowOff>
    </xdr:from>
    <xdr:to>
      <xdr:col>11</xdr:col>
      <xdr:colOff>9525</xdr:colOff>
      <xdr:row>49</xdr:row>
      <xdr:rowOff>38100</xdr:rowOff>
    </xdr:to>
    <xdr:sp macro="" textlink="">
      <xdr:nvSpPr>
        <xdr:cNvPr id="26975" name="Text Box 1460"/>
        <xdr:cNvSpPr txBox="1">
          <a:spLocks noChangeArrowheads="1"/>
        </xdr:cNvSpPr>
      </xdr:nvSpPr>
      <xdr:spPr bwMode="auto">
        <a:xfrm>
          <a:off x="5362575" y="9286875"/>
          <a:ext cx="76200" cy="200025"/>
        </a:xfrm>
        <a:prstGeom prst="rect">
          <a:avLst/>
        </a:prstGeom>
        <a:noFill/>
        <a:ln w="9525">
          <a:noFill/>
          <a:miter lim="800000"/>
          <a:headEnd/>
          <a:tailEnd/>
        </a:ln>
      </xdr:spPr>
    </xdr:sp>
    <xdr:clientData/>
  </xdr:twoCellAnchor>
  <xdr:twoCellAnchor editAs="oneCell">
    <xdr:from>
      <xdr:col>10</xdr:col>
      <xdr:colOff>180975</xdr:colOff>
      <xdr:row>48</xdr:row>
      <xdr:rowOff>0</xdr:rowOff>
    </xdr:from>
    <xdr:to>
      <xdr:col>11</xdr:col>
      <xdr:colOff>9525</xdr:colOff>
      <xdr:row>49</xdr:row>
      <xdr:rowOff>38100</xdr:rowOff>
    </xdr:to>
    <xdr:sp macro="" textlink="">
      <xdr:nvSpPr>
        <xdr:cNvPr id="26976" name="Text Box 1461"/>
        <xdr:cNvSpPr txBox="1">
          <a:spLocks noChangeArrowheads="1"/>
        </xdr:cNvSpPr>
      </xdr:nvSpPr>
      <xdr:spPr bwMode="auto">
        <a:xfrm>
          <a:off x="5362575" y="9286875"/>
          <a:ext cx="76200" cy="200025"/>
        </a:xfrm>
        <a:prstGeom prst="rect">
          <a:avLst/>
        </a:prstGeom>
        <a:noFill/>
        <a:ln w="9525">
          <a:noFill/>
          <a:miter lim="800000"/>
          <a:headEnd/>
          <a:tailEnd/>
        </a:ln>
      </xdr:spPr>
    </xdr:sp>
    <xdr:clientData/>
  </xdr:twoCellAnchor>
  <xdr:twoCellAnchor editAs="oneCell">
    <xdr:from>
      <xdr:col>10</xdr:col>
      <xdr:colOff>180975</xdr:colOff>
      <xdr:row>48</xdr:row>
      <xdr:rowOff>0</xdr:rowOff>
    </xdr:from>
    <xdr:to>
      <xdr:col>11</xdr:col>
      <xdr:colOff>9525</xdr:colOff>
      <xdr:row>49</xdr:row>
      <xdr:rowOff>38100</xdr:rowOff>
    </xdr:to>
    <xdr:sp macro="" textlink="">
      <xdr:nvSpPr>
        <xdr:cNvPr id="26977" name="Text Box 1462"/>
        <xdr:cNvSpPr txBox="1">
          <a:spLocks noChangeArrowheads="1"/>
        </xdr:cNvSpPr>
      </xdr:nvSpPr>
      <xdr:spPr bwMode="auto">
        <a:xfrm>
          <a:off x="5362575" y="9286875"/>
          <a:ext cx="76200" cy="200025"/>
        </a:xfrm>
        <a:prstGeom prst="rect">
          <a:avLst/>
        </a:prstGeom>
        <a:noFill/>
        <a:ln w="9525">
          <a:noFill/>
          <a:miter lim="800000"/>
          <a:headEnd/>
          <a:tailEnd/>
        </a:ln>
      </xdr:spPr>
    </xdr:sp>
    <xdr:clientData/>
  </xdr:twoCellAnchor>
  <xdr:twoCellAnchor editAs="oneCell">
    <xdr:from>
      <xdr:col>10</xdr:col>
      <xdr:colOff>180975</xdr:colOff>
      <xdr:row>48</xdr:row>
      <xdr:rowOff>0</xdr:rowOff>
    </xdr:from>
    <xdr:to>
      <xdr:col>11</xdr:col>
      <xdr:colOff>9525</xdr:colOff>
      <xdr:row>49</xdr:row>
      <xdr:rowOff>38100</xdr:rowOff>
    </xdr:to>
    <xdr:sp macro="" textlink="">
      <xdr:nvSpPr>
        <xdr:cNvPr id="26978" name="Text Box 1463"/>
        <xdr:cNvSpPr txBox="1">
          <a:spLocks noChangeArrowheads="1"/>
        </xdr:cNvSpPr>
      </xdr:nvSpPr>
      <xdr:spPr bwMode="auto">
        <a:xfrm>
          <a:off x="5362575" y="9286875"/>
          <a:ext cx="76200" cy="200025"/>
        </a:xfrm>
        <a:prstGeom prst="rect">
          <a:avLst/>
        </a:prstGeom>
        <a:noFill/>
        <a:ln w="9525">
          <a:noFill/>
          <a:miter lim="800000"/>
          <a:headEnd/>
          <a:tailEnd/>
        </a:ln>
      </xdr:spPr>
    </xdr:sp>
    <xdr:clientData/>
  </xdr:twoCellAnchor>
  <xdr:twoCellAnchor editAs="oneCell">
    <xdr:from>
      <xdr:col>10</xdr:col>
      <xdr:colOff>180975</xdr:colOff>
      <xdr:row>48</xdr:row>
      <xdr:rowOff>0</xdr:rowOff>
    </xdr:from>
    <xdr:to>
      <xdr:col>11</xdr:col>
      <xdr:colOff>9525</xdr:colOff>
      <xdr:row>49</xdr:row>
      <xdr:rowOff>38100</xdr:rowOff>
    </xdr:to>
    <xdr:sp macro="" textlink="">
      <xdr:nvSpPr>
        <xdr:cNvPr id="26979" name="Text Box 1464"/>
        <xdr:cNvSpPr txBox="1">
          <a:spLocks noChangeArrowheads="1"/>
        </xdr:cNvSpPr>
      </xdr:nvSpPr>
      <xdr:spPr bwMode="auto">
        <a:xfrm>
          <a:off x="5362575" y="9286875"/>
          <a:ext cx="76200" cy="200025"/>
        </a:xfrm>
        <a:prstGeom prst="rect">
          <a:avLst/>
        </a:prstGeom>
        <a:noFill/>
        <a:ln w="9525">
          <a:noFill/>
          <a:miter lim="800000"/>
          <a:headEnd/>
          <a:tailEnd/>
        </a:ln>
      </xdr:spPr>
    </xdr:sp>
    <xdr:clientData/>
  </xdr:twoCellAnchor>
  <xdr:twoCellAnchor editAs="oneCell">
    <xdr:from>
      <xdr:col>10</xdr:col>
      <xdr:colOff>180975</xdr:colOff>
      <xdr:row>48</xdr:row>
      <xdr:rowOff>0</xdr:rowOff>
    </xdr:from>
    <xdr:to>
      <xdr:col>11</xdr:col>
      <xdr:colOff>9525</xdr:colOff>
      <xdr:row>49</xdr:row>
      <xdr:rowOff>38100</xdr:rowOff>
    </xdr:to>
    <xdr:sp macro="" textlink="">
      <xdr:nvSpPr>
        <xdr:cNvPr id="26980" name="Text Box 1465"/>
        <xdr:cNvSpPr txBox="1">
          <a:spLocks noChangeArrowheads="1"/>
        </xdr:cNvSpPr>
      </xdr:nvSpPr>
      <xdr:spPr bwMode="auto">
        <a:xfrm>
          <a:off x="5362575" y="9286875"/>
          <a:ext cx="76200" cy="200025"/>
        </a:xfrm>
        <a:prstGeom prst="rect">
          <a:avLst/>
        </a:prstGeom>
        <a:noFill/>
        <a:ln w="9525">
          <a:noFill/>
          <a:miter lim="800000"/>
          <a:headEnd/>
          <a:tailEnd/>
        </a:ln>
      </xdr:spPr>
    </xdr:sp>
    <xdr:clientData/>
  </xdr:twoCellAnchor>
  <xdr:twoCellAnchor editAs="oneCell">
    <xdr:from>
      <xdr:col>10</xdr:col>
      <xdr:colOff>180975</xdr:colOff>
      <xdr:row>48</xdr:row>
      <xdr:rowOff>0</xdr:rowOff>
    </xdr:from>
    <xdr:to>
      <xdr:col>11</xdr:col>
      <xdr:colOff>9525</xdr:colOff>
      <xdr:row>49</xdr:row>
      <xdr:rowOff>38100</xdr:rowOff>
    </xdr:to>
    <xdr:sp macro="" textlink="">
      <xdr:nvSpPr>
        <xdr:cNvPr id="26981" name="Text Box 1466"/>
        <xdr:cNvSpPr txBox="1">
          <a:spLocks noChangeArrowheads="1"/>
        </xdr:cNvSpPr>
      </xdr:nvSpPr>
      <xdr:spPr bwMode="auto">
        <a:xfrm>
          <a:off x="5362575" y="9286875"/>
          <a:ext cx="76200" cy="200025"/>
        </a:xfrm>
        <a:prstGeom prst="rect">
          <a:avLst/>
        </a:prstGeom>
        <a:noFill/>
        <a:ln w="9525">
          <a:noFill/>
          <a:miter lim="800000"/>
          <a:headEnd/>
          <a:tailEnd/>
        </a:ln>
      </xdr:spPr>
    </xdr:sp>
    <xdr:clientData/>
  </xdr:twoCellAnchor>
  <xdr:twoCellAnchor editAs="oneCell">
    <xdr:from>
      <xdr:col>10</xdr:col>
      <xdr:colOff>180975</xdr:colOff>
      <xdr:row>48</xdr:row>
      <xdr:rowOff>0</xdr:rowOff>
    </xdr:from>
    <xdr:to>
      <xdr:col>11</xdr:col>
      <xdr:colOff>9525</xdr:colOff>
      <xdr:row>49</xdr:row>
      <xdr:rowOff>38100</xdr:rowOff>
    </xdr:to>
    <xdr:sp macro="" textlink="">
      <xdr:nvSpPr>
        <xdr:cNvPr id="26982" name="Text Box 1467"/>
        <xdr:cNvSpPr txBox="1">
          <a:spLocks noChangeArrowheads="1"/>
        </xdr:cNvSpPr>
      </xdr:nvSpPr>
      <xdr:spPr bwMode="auto">
        <a:xfrm>
          <a:off x="5362575" y="9286875"/>
          <a:ext cx="76200" cy="200025"/>
        </a:xfrm>
        <a:prstGeom prst="rect">
          <a:avLst/>
        </a:prstGeom>
        <a:noFill/>
        <a:ln w="9525">
          <a:noFill/>
          <a:miter lim="800000"/>
          <a:headEnd/>
          <a:tailEnd/>
        </a:ln>
      </xdr:spPr>
    </xdr:sp>
    <xdr:clientData/>
  </xdr:twoCellAnchor>
  <xdr:twoCellAnchor editAs="oneCell">
    <xdr:from>
      <xdr:col>10</xdr:col>
      <xdr:colOff>180975</xdr:colOff>
      <xdr:row>48</xdr:row>
      <xdr:rowOff>0</xdr:rowOff>
    </xdr:from>
    <xdr:to>
      <xdr:col>11</xdr:col>
      <xdr:colOff>9525</xdr:colOff>
      <xdr:row>49</xdr:row>
      <xdr:rowOff>38100</xdr:rowOff>
    </xdr:to>
    <xdr:sp macro="" textlink="">
      <xdr:nvSpPr>
        <xdr:cNvPr id="26983" name="Text Box 1468"/>
        <xdr:cNvSpPr txBox="1">
          <a:spLocks noChangeArrowheads="1"/>
        </xdr:cNvSpPr>
      </xdr:nvSpPr>
      <xdr:spPr bwMode="auto">
        <a:xfrm>
          <a:off x="5362575" y="9286875"/>
          <a:ext cx="76200" cy="200025"/>
        </a:xfrm>
        <a:prstGeom prst="rect">
          <a:avLst/>
        </a:prstGeom>
        <a:noFill/>
        <a:ln w="9525">
          <a:noFill/>
          <a:miter lim="800000"/>
          <a:headEnd/>
          <a:tailEnd/>
        </a:ln>
      </xdr:spPr>
    </xdr:sp>
    <xdr:clientData/>
  </xdr:twoCellAnchor>
  <xdr:twoCellAnchor editAs="oneCell">
    <xdr:from>
      <xdr:col>10</xdr:col>
      <xdr:colOff>180975</xdr:colOff>
      <xdr:row>48</xdr:row>
      <xdr:rowOff>0</xdr:rowOff>
    </xdr:from>
    <xdr:to>
      <xdr:col>11</xdr:col>
      <xdr:colOff>9525</xdr:colOff>
      <xdr:row>49</xdr:row>
      <xdr:rowOff>38100</xdr:rowOff>
    </xdr:to>
    <xdr:sp macro="" textlink="">
      <xdr:nvSpPr>
        <xdr:cNvPr id="26984" name="Text Box 1469"/>
        <xdr:cNvSpPr txBox="1">
          <a:spLocks noChangeArrowheads="1"/>
        </xdr:cNvSpPr>
      </xdr:nvSpPr>
      <xdr:spPr bwMode="auto">
        <a:xfrm>
          <a:off x="5362575" y="9286875"/>
          <a:ext cx="76200" cy="200025"/>
        </a:xfrm>
        <a:prstGeom prst="rect">
          <a:avLst/>
        </a:prstGeom>
        <a:noFill/>
        <a:ln w="9525">
          <a:noFill/>
          <a:miter lim="800000"/>
          <a:headEnd/>
          <a:tailEnd/>
        </a:ln>
      </xdr:spPr>
    </xdr:sp>
    <xdr:clientData/>
  </xdr:twoCellAnchor>
  <xdr:twoCellAnchor editAs="oneCell">
    <xdr:from>
      <xdr:col>10</xdr:col>
      <xdr:colOff>180975</xdr:colOff>
      <xdr:row>48</xdr:row>
      <xdr:rowOff>0</xdr:rowOff>
    </xdr:from>
    <xdr:to>
      <xdr:col>11</xdr:col>
      <xdr:colOff>9525</xdr:colOff>
      <xdr:row>49</xdr:row>
      <xdr:rowOff>38100</xdr:rowOff>
    </xdr:to>
    <xdr:sp macro="" textlink="">
      <xdr:nvSpPr>
        <xdr:cNvPr id="26985" name="Text Box 1470"/>
        <xdr:cNvSpPr txBox="1">
          <a:spLocks noChangeArrowheads="1"/>
        </xdr:cNvSpPr>
      </xdr:nvSpPr>
      <xdr:spPr bwMode="auto">
        <a:xfrm>
          <a:off x="5362575" y="9286875"/>
          <a:ext cx="76200" cy="200025"/>
        </a:xfrm>
        <a:prstGeom prst="rect">
          <a:avLst/>
        </a:prstGeom>
        <a:noFill/>
        <a:ln w="9525">
          <a:noFill/>
          <a:miter lim="800000"/>
          <a:headEnd/>
          <a:tailEnd/>
        </a:ln>
      </xdr:spPr>
    </xdr:sp>
    <xdr:clientData/>
  </xdr:twoCellAnchor>
  <xdr:twoCellAnchor editAs="oneCell">
    <xdr:from>
      <xdr:col>10</xdr:col>
      <xdr:colOff>180975</xdr:colOff>
      <xdr:row>49</xdr:row>
      <xdr:rowOff>0</xdr:rowOff>
    </xdr:from>
    <xdr:to>
      <xdr:col>11</xdr:col>
      <xdr:colOff>9525</xdr:colOff>
      <xdr:row>50</xdr:row>
      <xdr:rowOff>38100</xdr:rowOff>
    </xdr:to>
    <xdr:sp macro="" textlink="">
      <xdr:nvSpPr>
        <xdr:cNvPr id="26986" name="Text Box 1471"/>
        <xdr:cNvSpPr txBox="1">
          <a:spLocks noChangeArrowheads="1"/>
        </xdr:cNvSpPr>
      </xdr:nvSpPr>
      <xdr:spPr bwMode="auto">
        <a:xfrm>
          <a:off x="5362575" y="9448800"/>
          <a:ext cx="76200" cy="200025"/>
        </a:xfrm>
        <a:prstGeom prst="rect">
          <a:avLst/>
        </a:prstGeom>
        <a:noFill/>
        <a:ln w="9525">
          <a:noFill/>
          <a:miter lim="800000"/>
          <a:headEnd/>
          <a:tailEnd/>
        </a:ln>
      </xdr:spPr>
    </xdr:sp>
    <xdr:clientData/>
  </xdr:twoCellAnchor>
  <xdr:twoCellAnchor editAs="oneCell">
    <xdr:from>
      <xdr:col>10</xdr:col>
      <xdr:colOff>180975</xdr:colOff>
      <xdr:row>49</xdr:row>
      <xdr:rowOff>0</xdr:rowOff>
    </xdr:from>
    <xdr:to>
      <xdr:col>11</xdr:col>
      <xdr:colOff>9525</xdr:colOff>
      <xdr:row>50</xdr:row>
      <xdr:rowOff>38100</xdr:rowOff>
    </xdr:to>
    <xdr:sp macro="" textlink="">
      <xdr:nvSpPr>
        <xdr:cNvPr id="26987" name="Text Box 1472"/>
        <xdr:cNvSpPr txBox="1">
          <a:spLocks noChangeArrowheads="1"/>
        </xdr:cNvSpPr>
      </xdr:nvSpPr>
      <xdr:spPr bwMode="auto">
        <a:xfrm>
          <a:off x="5362575" y="9448800"/>
          <a:ext cx="76200" cy="200025"/>
        </a:xfrm>
        <a:prstGeom prst="rect">
          <a:avLst/>
        </a:prstGeom>
        <a:noFill/>
        <a:ln w="9525">
          <a:noFill/>
          <a:miter lim="800000"/>
          <a:headEnd/>
          <a:tailEnd/>
        </a:ln>
      </xdr:spPr>
    </xdr:sp>
    <xdr:clientData/>
  </xdr:twoCellAnchor>
  <xdr:twoCellAnchor editAs="oneCell">
    <xdr:from>
      <xdr:col>10</xdr:col>
      <xdr:colOff>180975</xdr:colOff>
      <xdr:row>49</xdr:row>
      <xdr:rowOff>0</xdr:rowOff>
    </xdr:from>
    <xdr:to>
      <xdr:col>11</xdr:col>
      <xdr:colOff>9525</xdr:colOff>
      <xdr:row>50</xdr:row>
      <xdr:rowOff>38100</xdr:rowOff>
    </xdr:to>
    <xdr:sp macro="" textlink="">
      <xdr:nvSpPr>
        <xdr:cNvPr id="26988" name="Text Box 1473"/>
        <xdr:cNvSpPr txBox="1">
          <a:spLocks noChangeArrowheads="1"/>
        </xdr:cNvSpPr>
      </xdr:nvSpPr>
      <xdr:spPr bwMode="auto">
        <a:xfrm>
          <a:off x="5362575" y="9448800"/>
          <a:ext cx="76200" cy="200025"/>
        </a:xfrm>
        <a:prstGeom prst="rect">
          <a:avLst/>
        </a:prstGeom>
        <a:noFill/>
        <a:ln w="9525">
          <a:noFill/>
          <a:miter lim="800000"/>
          <a:headEnd/>
          <a:tailEnd/>
        </a:ln>
      </xdr:spPr>
    </xdr:sp>
    <xdr:clientData/>
  </xdr:twoCellAnchor>
  <xdr:twoCellAnchor editAs="oneCell">
    <xdr:from>
      <xdr:col>10</xdr:col>
      <xdr:colOff>180975</xdr:colOff>
      <xdr:row>49</xdr:row>
      <xdr:rowOff>0</xdr:rowOff>
    </xdr:from>
    <xdr:to>
      <xdr:col>11</xdr:col>
      <xdr:colOff>9525</xdr:colOff>
      <xdr:row>50</xdr:row>
      <xdr:rowOff>38100</xdr:rowOff>
    </xdr:to>
    <xdr:sp macro="" textlink="">
      <xdr:nvSpPr>
        <xdr:cNvPr id="26989" name="Text Box 1474"/>
        <xdr:cNvSpPr txBox="1">
          <a:spLocks noChangeArrowheads="1"/>
        </xdr:cNvSpPr>
      </xdr:nvSpPr>
      <xdr:spPr bwMode="auto">
        <a:xfrm>
          <a:off x="5362575" y="9448800"/>
          <a:ext cx="76200" cy="200025"/>
        </a:xfrm>
        <a:prstGeom prst="rect">
          <a:avLst/>
        </a:prstGeom>
        <a:noFill/>
        <a:ln w="9525">
          <a:noFill/>
          <a:miter lim="800000"/>
          <a:headEnd/>
          <a:tailEnd/>
        </a:ln>
      </xdr:spPr>
    </xdr:sp>
    <xdr:clientData/>
  </xdr:twoCellAnchor>
  <xdr:twoCellAnchor editAs="oneCell">
    <xdr:from>
      <xdr:col>10</xdr:col>
      <xdr:colOff>180975</xdr:colOff>
      <xdr:row>49</xdr:row>
      <xdr:rowOff>0</xdr:rowOff>
    </xdr:from>
    <xdr:to>
      <xdr:col>11</xdr:col>
      <xdr:colOff>9525</xdr:colOff>
      <xdr:row>50</xdr:row>
      <xdr:rowOff>38100</xdr:rowOff>
    </xdr:to>
    <xdr:sp macro="" textlink="">
      <xdr:nvSpPr>
        <xdr:cNvPr id="26990" name="Text Box 1475"/>
        <xdr:cNvSpPr txBox="1">
          <a:spLocks noChangeArrowheads="1"/>
        </xdr:cNvSpPr>
      </xdr:nvSpPr>
      <xdr:spPr bwMode="auto">
        <a:xfrm>
          <a:off x="5362575" y="9448800"/>
          <a:ext cx="76200" cy="200025"/>
        </a:xfrm>
        <a:prstGeom prst="rect">
          <a:avLst/>
        </a:prstGeom>
        <a:noFill/>
        <a:ln w="9525">
          <a:noFill/>
          <a:miter lim="800000"/>
          <a:headEnd/>
          <a:tailEnd/>
        </a:ln>
      </xdr:spPr>
    </xdr:sp>
    <xdr:clientData/>
  </xdr:twoCellAnchor>
  <xdr:twoCellAnchor editAs="oneCell">
    <xdr:from>
      <xdr:col>10</xdr:col>
      <xdr:colOff>180975</xdr:colOff>
      <xdr:row>49</xdr:row>
      <xdr:rowOff>0</xdr:rowOff>
    </xdr:from>
    <xdr:to>
      <xdr:col>11</xdr:col>
      <xdr:colOff>9525</xdr:colOff>
      <xdr:row>50</xdr:row>
      <xdr:rowOff>38100</xdr:rowOff>
    </xdr:to>
    <xdr:sp macro="" textlink="">
      <xdr:nvSpPr>
        <xdr:cNvPr id="26991" name="Text Box 1476"/>
        <xdr:cNvSpPr txBox="1">
          <a:spLocks noChangeArrowheads="1"/>
        </xdr:cNvSpPr>
      </xdr:nvSpPr>
      <xdr:spPr bwMode="auto">
        <a:xfrm>
          <a:off x="5362575" y="9448800"/>
          <a:ext cx="76200" cy="200025"/>
        </a:xfrm>
        <a:prstGeom prst="rect">
          <a:avLst/>
        </a:prstGeom>
        <a:noFill/>
        <a:ln w="9525">
          <a:noFill/>
          <a:miter lim="800000"/>
          <a:headEnd/>
          <a:tailEnd/>
        </a:ln>
      </xdr:spPr>
    </xdr:sp>
    <xdr:clientData/>
  </xdr:twoCellAnchor>
  <xdr:twoCellAnchor editAs="oneCell">
    <xdr:from>
      <xdr:col>10</xdr:col>
      <xdr:colOff>180975</xdr:colOff>
      <xdr:row>49</xdr:row>
      <xdr:rowOff>0</xdr:rowOff>
    </xdr:from>
    <xdr:to>
      <xdr:col>11</xdr:col>
      <xdr:colOff>9525</xdr:colOff>
      <xdr:row>50</xdr:row>
      <xdr:rowOff>38100</xdr:rowOff>
    </xdr:to>
    <xdr:sp macro="" textlink="">
      <xdr:nvSpPr>
        <xdr:cNvPr id="26992" name="Text Box 1477"/>
        <xdr:cNvSpPr txBox="1">
          <a:spLocks noChangeArrowheads="1"/>
        </xdr:cNvSpPr>
      </xdr:nvSpPr>
      <xdr:spPr bwMode="auto">
        <a:xfrm>
          <a:off x="5362575" y="9448800"/>
          <a:ext cx="76200" cy="200025"/>
        </a:xfrm>
        <a:prstGeom prst="rect">
          <a:avLst/>
        </a:prstGeom>
        <a:noFill/>
        <a:ln w="9525">
          <a:noFill/>
          <a:miter lim="800000"/>
          <a:headEnd/>
          <a:tailEnd/>
        </a:ln>
      </xdr:spPr>
    </xdr:sp>
    <xdr:clientData/>
  </xdr:twoCellAnchor>
  <xdr:twoCellAnchor editAs="oneCell">
    <xdr:from>
      <xdr:col>10</xdr:col>
      <xdr:colOff>180975</xdr:colOff>
      <xdr:row>49</xdr:row>
      <xdr:rowOff>0</xdr:rowOff>
    </xdr:from>
    <xdr:to>
      <xdr:col>11</xdr:col>
      <xdr:colOff>9525</xdr:colOff>
      <xdr:row>50</xdr:row>
      <xdr:rowOff>38100</xdr:rowOff>
    </xdr:to>
    <xdr:sp macro="" textlink="">
      <xdr:nvSpPr>
        <xdr:cNvPr id="26993" name="Text Box 1478"/>
        <xdr:cNvSpPr txBox="1">
          <a:spLocks noChangeArrowheads="1"/>
        </xdr:cNvSpPr>
      </xdr:nvSpPr>
      <xdr:spPr bwMode="auto">
        <a:xfrm>
          <a:off x="5362575" y="9448800"/>
          <a:ext cx="76200" cy="200025"/>
        </a:xfrm>
        <a:prstGeom prst="rect">
          <a:avLst/>
        </a:prstGeom>
        <a:noFill/>
        <a:ln w="9525">
          <a:noFill/>
          <a:miter lim="800000"/>
          <a:headEnd/>
          <a:tailEnd/>
        </a:ln>
      </xdr:spPr>
    </xdr:sp>
    <xdr:clientData/>
  </xdr:twoCellAnchor>
  <xdr:twoCellAnchor editAs="oneCell">
    <xdr:from>
      <xdr:col>10</xdr:col>
      <xdr:colOff>180975</xdr:colOff>
      <xdr:row>49</xdr:row>
      <xdr:rowOff>0</xdr:rowOff>
    </xdr:from>
    <xdr:to>
      <xdr:col>11</xdr:col>
      <xdr:colOff>9525</xdr:colOff>
      <xdr:row>50</xdr:row>
      <xdr:rowOff>38100</xdr:rowOff>
    </xdr:to>
    <xdr:sp macro="" textlink="">
      <xdr:nvSpPr>
        <xdr:cNvPr id="26994" name="Text Box 1479"/>
        <xdr:cNvSpPr txBox="1">
          <a:spLocks noChangeArrowheads="1"/>
        </xdr:cNvSpPr>
      </xdr:nvSpPr>
      <xdr:spPr bwMode="auto">
        <a:xfrm>
          <a:off x="5362575" y="9448800"/>
          <a:ext cx="76200" cy="200025"/>
        </a:xfrm>
        <a:prstGeom prst="rect">
          <a:avLst/>
        </a:prstGeom>
        <a:noFill/>
        <a:ln w="9525">
          <a:noFill/>
          <a:miter lim="800000"/>
          <a:headEnd/>
          <a:tailEnd/>
        </a:ln>
      </xdr:spPr>
    </xdr:sp>
    <xdr:clientData/>
  </xdr:twoCellAnchor>
  <xdr:twoCellAnchor editAs="oneCell">
    <xdr:from>
      <xdr:col>10</xdr:col>
      <xdr:colOff>180975</xdr:colOff>
      <xdr:row>49</xdr:row>
      <xdr:rowOff>0</xdr:rowOff>
    </xdr:from>
    <xdr:to>
      <xdr:col>11</xdr:col>
      <xdr:colOff>9525</xdr:colOff>
      <xdr:row>50</xdr:row>
      <xdr:rowOff>38100</xdr:rowOff>
    </xdr:to>
    <xdr:sp macro="" textlink="">
      <xdr:nvSpPr>
        <xdr:cNvPr id="26995" name="Text Box 1480"/>
        <xdr:cNvSpPr txBox="1">
          <a:spLocks noChangeArrowheads="1"/>
        </xdr:cNvSpPr>
      </xdr:nvSpPr>
      <xdr:spPr bwMode="auto">
        <a:xfrm>
          <a:off x="5362575" y="9448800"/>
          <a:ext cx="76200" cy="200025"/>
        </a:xfrm>
        <a:prstGeom prst="rect">
          <a:avLst/>
        </a:prstGeom>
        <a:noFill/>
        <a:ln w="9525">
          <a:noFill/>
          <a:miter lim="800000"/>
          <a:headEnd/>
          <a:tailEnd/>
        </a:ln>
      </xdr:spPr>
    </xdr:sp>
    <xdr:clientData/>
  </xdr:twoCellAnchor>
  <xdr:twoCellAnchor editAs="oneCell">
    <xdr:from>
      <xdr:col>10</xdr:col>
      <xdr:colOff>180975</xdr:colOff>
      <xdr:row>49</xdr:row>
      <xdr:rowOff>0</xdr:rowOff>
    </xdr:from>
    <xdr:to>
      <xdr:col>11</xdr:col>
      <xdr:colOff>9525</xdr:colOff>
      <xdr:row>50</xdr:row>
      <xdr:rowOff>38100</xdr:rowOff>
    </xdr:to>
    <xdr:sp macro="" textlink="">
      <xdr:nvSpPr>
        <xdr:cNvPr id="26996" name="Text Box 1481"/>
        <xdr:cNvSpPr txBox="1">
          <a:spLocks noChangeArrowheads="1"/>
        </xdr:cNvSpPr>
      </xdr:nvSpPr>
      <xdr:spPr bwMode="auto">
        <a:xfrm>
          <a:off x="5362575" y="9448800"/>
          <a:ext cx="76200" cy="200025"/>
        </a:xfrm>
        <a:prstGeom prst="rect">
          <a:avLst/>
        </a:prstGeom>
        <a:noFill/>
        <a:ln w="9525">
          <a:noFill/>
          <a:miter lim="800000"/>
          <a:headEnd/>
          <a:tailEnd/>
        </a:ln>
      </xdr:spPr>
    </xdr:sp>
    <xdr:clientData/>
  </xdr:twoCellAnchor>
  <xdr:twoCellAnchor editAs="oneCell">
    <xdr:from>
      <xdr:col>10</xdr:col>
      <xdr:colOff>180975</xdr:colOff>
      <xdr:row>49</xdr:row>
      <xdr:rowOff>0</xdr:rowOff>
    </xdr:from>
    <xdr:to>
      <xdr:col>11</xdr:col>
      <xdr:colOff>9525</xdr:colOff>
      <xdr:row>50</xdr:row>
      <xdr:rowOff>38100</xdr:rowOff>
    </xdr:to>
    <xdr:sp macro="" textlink="">
      <xdr:nvSpPr>
        <xdr:cNvPr id="26997" name="Text Box 1482"/>
        <xdr:cNvSpPr txBox="1">
          <a:spLocks noChangeArrowheads="1"/>
        </xdr:cNvSpPr>
      </xdr:nvSpPr>
      <xdr:spPr bwMode="auto">
        <a:xfrm>
          <a:off x="5362575" y="9448800"/>
          <a:ext cx="76200" cy="200025"/>
        </a:xfrm>
        <a:prstGeom prst="rect">
          <a:avLst/>
        </a:prstGeom>
        <a:noFill/>
        <a:ln w="9525">
          <a:noFill/>
          <a:miter lim="800000"/>
          <a:headEnd/>
          <a:tailEnd/>
        </a:ln>
      </xdr:spPr>
    </xdr:sp>
    <xdr:clientData/>
  </xdr:twoCellAnchor>
  <xdr:twoCellAnchor editAs="oneCell">
    <xdr:from>
      <xdr:col>10</xdr:col>
      <xdr:colOff>180975</xdr:colOff>
      <xdr:row>48</xdr:row>
      <xdr:rowOff>0</xdr:rowOff>
    </xdr:from>
    <xdr:to>
      <xdr:col>11</xdr:col>
      <xdr:colOff>9525</xdr:colOff>
      <xdr:row>49</xdr:row>
      <xdr:rowOff>38100</xdr:rowOff>
    </xdr:to>
    <xdr:sp macro="" textlink="">
      <xdr:nvSpPr>
        <xdr:cNvPr id="26998" name="Text Box 1483"/>
        <xdr:cNvSpPr txBox="1">
          <a:spLocks noChangeArrowheads="1"/>
        </xdr:cNvSpPr>
      </xdr:nvSpPr>
      <xdr:spPr bwMode="auto">
        <a:xfrm>
          <a:off x="5362575" y="9286875"/>
          <a:ext cx="76200" cy="200025"/>
        </a:xfrm>
        <a:prstGeom prst="rect">
          <a:avLst/>
        </a:prstGeom>
        <a:noFill/>
        <a:ln w="9525">
          <a:noFill/>
          <a:miter lim="800000"/>
          <a:headEnd/>
          <a:tailEnd/>
        </a:ln>
      </xdr:spPr>
    </xdr:sp>
    <xdr:clientData/>
  </xdr:twoCellAnchor>
  <xdr:twoCellAnchor editAs="oneCell">
    <xdr:from>
      <xdr:col>10</xdr:col>
      <xdr:colOff>180975</xdr:colOff>
      <xdr:row>48</xdr:row>
      <xdr:rowOff>0</xdr:rowOff>
    </xdr:from>
    <xdr:to>
      <xdr:col>11</xdr:col>
      <xdr:colOff>9525</xdr:colOff>
      <xdr:row>49</xdr:row>
      <xdr:rowOff>38100</xdr:rowOff>
    </xdr:to>
    <xdr:sp macro="" textlink="">
      <xdr:nvSpPr>
        <xdr:cNvPr id="26999" name="Text Box 1484"/>
        <xdr:cNvSpPr txBox="1">
          <a:spLocks noChangeArrowheads="1"/>
        </xdr:cNvSpPr>
      </xdr:nvSpPr>
      <xdr:spPr bwMode="auto">
        <a:xfrm>
          <a:off x="5362575" y="9286875"/>
          <a:ext cx="76200" cy="200025"/>
        </a:xfrm>
        <a:prstGeom prst="rect">
          <a:avLst/>
        </a:prstGeom>
        <a:noFill/>
        <a:ln w="9525">
          <a:noFill/>
          <a:miter lim="800000"/>
          <a:headEnd/>
          <a:tailEnd/>
        </a:ln>
      </xdr:spPr>
    </xdr:sp>
    <xdr:clientData/>
  </xdr:twoCellAnchor>
  <xdr:twoCellAnchor editAs="oneCell">
    <xdr:from>
      <xdr:col>10</xdr:col>
      <xdr:colOff>180975</xdr:colOff>
      <xdr:row>48</xdr:row>
      <xdr:rowOff>0</xdr:rowOff>
    </xdr:from>
    <xdr:to>
      <xdr:col>11</xdr:col>
      <xdr:colOff>9525</xdr:colOff>
      <xdr:row>49</xdr:row>
      <xdr:rowOff>38100</xdr:rowOff>
    </xdr:to>
    <xdr:sp macro="" textlink="">
      <xdr:nvSpPr>
        <xdr:cNvPr id="27000" name="Text Box 1485"/>
        <xdr:cNvSpPr txBox="1">
          <a:spLocks noChangeArrowheads="1"/>
        </xdr:cNvSpPr>
      </xdr:nvSpPr>
      <xdr:spPr bwMode="auto">
        <a:xfrm>
          <a:off x="5362575" y="9286875"/>
          <a:ext cx="76200" cy="200025"/>
        </a:xfrm>
        <a:prstGeom prst="rect">
          <a:avLst/>
        </a:prstGeom>
        <a:noFill/>
        <a:ln w="9525">
          <a:noFill/>
          <a:miter lim="800000"/>
          <a:headEnd/>
          <a:tailEnd/>
        </a:ln>
      </xdr:spPr>
    </xdr:sp>
    <xdr:clientData/>
  </xdr:twoCellAnchor>
  <xdr:twoCellAnchor editAs="oneCell">
    <xdr:from>
      <xdr:col>10</xdr:col>
      <xdr:colOff>180975</xdr:colOff>
      <xdr:row>48</xdr:row>
      <xdr:rowOff>0</xdr:rowOff>
    </xdr:from>
    <xdr:to>
      <xdr:col>11</xdr:col>
      <xdr:colOff>9525</xdr:colOff>
      <xdr:row>49</xdr:row>
      <xdr:rowOff>38100</xdr:rowOff>
    </xdr:to>
    <xdr:sp macro="" textlink="">
      <xdr:nvSpPr>
        <xdr:cNvPr id="27001" name="Text Box 1486"/>
        <xdr:cNvSpPr txBox="1">
          <a:spLocks noChangeArrowheads="1"/>
        </xdr:cNvSpPr>
      </xdr:nvSpPr>
      <xdr:spPr bwMode="auto">
        <a:xfrm>
          <a:off x="5362575" y="9286875"/>
          <a:ext cx="76200" cy="200025"/>
        </a:xfrm>
        <a:prstGeom prst="rect">
          <a:avLst/>
        </a:prstGeom>
        <a:noFill/>
        <a:ln w="9525">
          <a:noFill/>
          <a:miter lim="800000"/>
          <a:headEnd/>
          <a:tailEnd/>
        </a:ln>
      </xdr:spPr>
    </xdr:sp>
    <xdr:clientData/>
  </xdr:twoCellAnchor>
  <xdr:twoCellAnchor editAs="oneCell">
    <xdr:from>
      <xdr:col>10</xdr:col>
      <xdr:colOff>180975</xdr:colOff>
      <xdr:row>48</xdr:row>
      <xdr:rowOff>0</xdr:rowOff>
    </xdr:from>
    <xdr:to>
      <xdr:col>11</xdr:col>
      <xdr:colOff>9525</xdr:colOff>
      <xdr:row>49</xdr:row>
      <xdr:rowOff>38100</xdr:rowOff>
    </xdr:to>
    <xdr:sp macro="" textlink="">
      <xdr:nvSpPr>
        <xdr:cNvPr id="27002" name="Text Box 1487"/>
        <xdr:cNvSpPr txBox="1">
          <a:spLocks noChangeArrowheads="1"/>
        </xdr:cNvSpPr>
      </xdr:nvSpPr>
      <xdr:spPr bwMode="auto">
        <a:xfrm>
          <a:off x="5362575" y="9286875"/>
          <a:ext cx="76200" cy="200025"/>
        </a:xfrm>
        <a:prstGeom prst="rect">
          <a:avLst/>
        </a:prstGeom>
        <a:noFill/>
        <a:ln w="9525">
          <a:noFill/>
          <a:miter lim="800000"/>
          <a:headEnd/>
          <a:tailEnd/>
        </a:ln>
      </xdr:spPr>
    </xdr:sp>
    <xdr:clientData/>
  </xdr:twoCellAnchor>
  <xdr:twoCellAnchor editAs="oneCell">
    <xdr:from>
      <xdr:col>10</xdr:col>
      <xdr:colOff>180975</xdr:colOff>
      <xdr:row>48</xdr:row>
      <xdr:rowOff>0</xdr:rowOff>
    </xdr:from>
    <xdr:to>
      <xdr:col>11</xdr:col>
      <xdr:colOff>9525</xdr:colOff>
      <xdr:row>49</xdr:row>
      <xdr:rowOff>38100</xdr:rowOff>
    </xdr:to>
    <xdr:sp macro="" textlink="">
      <xdr:nvSpPr>
        <xdr:cNvPr id="27003" name="Text Box 1488"/>
        <xdr:cNvSpPr txBox="1">
          <a:spLocks noChangeArrowheads="1"/>
        </xdr:cNvSpPr>
      </xdr:nvSpPr>
      <xdr:spPr bwMode="auto">
        <a:xfrm>
          <a:off x="5362575" y="9286875"/>
          <a:ext cx="76200" cy="200025"/>
        </a:xfrm>
        <a:prstGeom prst="rect">
          <a:avLst/>
        </a:prstGeom>
        <a:noFill/>
        <a:ln w="9525">
          <a:noFill/>
          <a:miter lim="800000"/>
          <a:headEnd/>
          <a:tailEnd/>
        </a:ln>
      </xdr:spPr>
    </xdr:sp>
    <xdr:clientData/>
  </xdr:twoCellAnchor>
  <xdr:twoCellAnchor editAs="oneCell">
    <xdr:from>
      <xdr:col>10</xdr:col>
      <xdr:colOff>180975</xdr:colOff>
      <xdr:row>48</xdr:row>
      <xdr:rowOff>0</xdr:rowOff>
    </xdr:from>
    <xdr:to>
      <xdr:col>11</xdr:col>
      <xdr:colOff>9525</xdr:colOff>
      <xdr:row>49</xdr:row>
      <xdr:rowOff>38100</xdr:rowOff>
    </xdr:to>
    <xdr:sp macro="" textlink="">
      <xdr:nvSpPr>
        <xdr:cNvPr id="27004" name="Text Box 1489"/>
        <xdr:cNvSpPr txBox="1">
          <a:spLocks noChangeArrowheads="1"/>
        </xdr:cNvSpPr>
      </xdr:nvSpPr>
      <xdr:spPr bwMode="auto">
        <a:xfrm>
          <a:off x="5362575" y="9286875"/>
          <a:ext cx="76200" cy="200025"/>
        </a:xfrm>
        <a:prstGeom prst="rect">
          <a:avLst/>
        </a:prstGeom>
        <a:noFill/>
        <a:ln w="9525">
          <a:noFill/>
          <a:miter lim="800000"/>
          <a:headEnd/>
          <a:tailEnd/>
        </a:ln>
      </xdr:spPr>
    </xdr:sp>
    <xdr:clientData/>
  </xdr:twoCellAnchor>
  <xdr:twoCellAnchor editAs="oneCell">
    <xdr:from>
      <xdr:col>10</xdr:col>
      <xdr:colOff>180975</xdr:colOff>
      <xdr:row>48</xdr:row>
      <xdr:rowOff>0</xdr:rowOff>
    </xdr:from>
    <xdr:to>
      <xdr:col>11</xdr:col>
      <xdr:colOff>9525</xdr:colOff>
      <xdr:row>49</xdr:row>
      <xdr:rowOff>38100</xdr:rowOff>
    </xdr:to>
    <xdr:sp macro="" textlink="">
      <xdr:nvSpPr>
        <xdr:cNvPr id="27005" name="Text Box 1490"/>
        <xdr:cNvSpPr txBox="1">
          <a:spLocks noChangeArrowheads="1"/>
        </xdr:cNvSpPr>
      </xdr:nvSpPr>
      <xdr:spPr bwMode="auto">
        <a:xfrm>
          <a:off x="5362575" y="9286875"/>
          <a:ext cx="76200" cy="200025"/>
        </a:xfrm>
        <a:prstGeom prst="rect">
          <a:avLst/>
        </a:prstGeom>
        <a:noFill/>
        <a:ln w="9525">
          <a:noFill/>
          <a:miter lim="800000"/>
          <a:headEnd/>
          <a:tailEnd/>
        </a:ln>
      </xdr:spPr>
    </xdr:sp>
    <xdr:clientData/>
  </xdr:twoCellAnchor>
  <xdr:twoCellAnchor editAs="oneCell">
    <xdr:from>
      <xdr:col>10</xdr:col>
      <xdr:colOff>180975</xdr:colOff>
      <xdr:row>48</xdr:row>
      <xdr:rowOff>0</xdr:rowOff>
    </xdr:from>
    <xdr:to>
      <xdr:col>11</xdr:col>
      <xdr:colOff>9525</xdr:colOff>
      <xdr:row>49</xdr:row>
      <xdr:rowOff>38100</xdr:rowOff>
    </xdr:to>
    <xdr:sp macro="" textlink="">
      <xdr:nvSpPr>
        <xdr:cNvPr id="27006" name="Text Box 1491"/>
        <xdr:cNvSpPr txBox="1">
          <a:spLocks noChangeArrowheads="1"/>
        </xdr:cNvSpPr>
      </xdr:nvSpPr>
      <xdr:spPr bwMode="auto">
        <a:xfrm>
          <a:off x="5362575" y="9286875"/>
          <a:ext cx="76200" cy="200025"/>
        </a:xfrm>
        <a:prstGeom prst="rect">
          <a:avLst/>
        </a:prstGeom>
        <a:noFill/>
        <a:ln w="9525">
          <a:noFill/>
          <a:miter lim="800000"/>
          <a:headEnd/>
          <a:tailEnd/>
        </a:ln>
      </xdr:spPr>
    </xdr:sp>
    <xdr:clientData/>
  </xdr:twoCellAnchor>
  <xdr:twoCellAnchor editAs="oneCell">
    <xdr:from>
      <xdr:col>10</xdr:col>
      <xdr:colOff>180975</xdr:colOff>
      <xdr:row>48</xdr:row>
      <xdr:rowOff>0</xdr:rowOff>
    </xdr:from>
    <xdr:to>
      <xdr:col>11</xdr:col>
      <xdr:colOff>9525</xdr:colOff>
      <xdr:row>49</xdr:row>
      <xdr:rowOff>38100</xdr:rowOff>
    </xdr:to>
    <xdr:sp macro="" textlink="">
      <xdr:nvSpPr>
        <xdr:cNvPr id="27007" name="Text Box 1492"/>
        <xdr:cNvSpPr txBox="1">
          <a:spLocks noChangeArrowheads="1"/>
        </xdr:cNvSpPr>
      </xdr:nvSpPr>
      <xdr:spPr bwMode="auto">
        <a:xfrm>
          <a:off x="5362575" y="9286875"/>
          <a:ext cx="76200" cy="200025"/>
        </a:xfrm>
        <a:prstGeom prst="rect">
          <a:avLst/>
        </a:prstGeom>
        <a:noFill/>
        <a:ln w="9525">
          <a:noFill/>
          <a:miter lim="800000"/>
          <a:headEnd/>
          <a:tailEnd/>
        </a:ln>
      </xdr:spPr>
    </xdr:sp>
    <xdr:clientData/>
  </xdr:twoCellAnchor>
  <xdr:twoCellAnchor editAs="oneCell">
    <xdr:from>
      <xdr:col>10</xdr:col>
      <xdr:colOff>180975</xdr:colOff>
      <xdr:row>48</xdr:row>
      <xdr:rowOff>0</xdr:rowOff>
    </xdr:from>
    <xdr:to>
      <xdr:col>11</xdr:col>
      <xdr:colOff>9525</xdr:colOff>
      <xdr:row>49</xdr:row>
      <xdr:rowOff>38100</xdr:rowOff>
    </xdr:to>
    <xdr:sp macro="" textlink="">
      <xdr:nvSpPr>
        <xdr:cNvPr id="27008" name="Text Box 1493"/>
        <xdr:cNvSpPr txBox="1">
          <a:spLocks noChangeArrowheads="1"/>
        </xdr:cNvSpPr>
      </xdr:nvSpPr>
      <xdr:spPr bwMode="auto">
        <a:xfrm>
          <a:off x="5362575" y="9286875"/>
          <a:ext cx="76200" cy="200025"/>
        </a:xfrm>
        <a:prstGeom prst="rect">
          <a:avLst/>
        </a:prstGeom>
        <a:noFill/>
        <a:ln w="9525">
          <a:noFill/>
          <a:miter lim="800000"/>
          <a:headEnd/>
          <a:tailEnd/>
        </a:ln>
      </xdr:spPr>
    </xdr:sp>
    <xdr:clientData/>
  </xdr:twoCellAnchor>
  <xdr:twoCellAnchor editAs="oneCell">
    <xdr:from>
      <xdr:col>10</xdr:col>
      <xdr:colOff>180975</xdr:colOff>
      <xdr:row>48</xdr:row>
      <xdr:rowOff>0</xdr:rowOff>
    </xdr:from>
    <xdr:to>
      <xdr:col>11</xdr:col>
      <xdr:colOff>9525</xdr:colOff>
      <xdr:row>49</xdr:row>
      <xdr:rowOff>38100</xdr:rowOff>
    </xdr:to>
    <xdr:sp macro="" textlink="">
      <xdr:nvSpPr>
        <xdr:cNvPr id="27009" name="Text Box 1494"/>
        <xdr:cNvSpPr txBox="1">
          <a:spLocks noChangeArrowheads="1"/>
        </xdr:cNvSpPr>
      </xdr:nvSpPr>
      <xdr:spPr bwMode="auto">
        <a:xfrm>
          <a:off x="5362575" y="9286875"/>
          <a:ext cx="76200" cy="200025"/>
        </a:xfrm>
        <a:prstGeom prst="rect">
          <a:avLst/>
        </a:prstGeom>
        <a:noFill/>
        <a:ln w="9525">
          <a:noFill/>
          <a:miter lim="800000"/>
          <a:headEnd/>
          <a:tailEnd/>
        </a:ln>
      </xdr:spPr>
    </xdr:sp>
    <xdr:clientData/>
  </xdr:twoCellAnchor>
  <xdr:twoCellAnchor editAs="oneCell">
    <xdr:from>
      <xdr:col>10</xdr:col>
      <xdr:colOff>180975</xdr:colOff>
      <xdr:row>48</xdr:row>
      <xdr:rowOff>0</xdr:rowOff>
    </xdr:from>
    <xdr:to>
      <xdr:col>11</xdr:col>
      <xdr:colOff>9525</xdr:colOff>
      <xdr:row>49</xdr:row>
      <xdr:rowOff>38100</xdr:rowOff>
    </xdr:to>
    <xdr:sp macro="" textlink="">
      <xdr:nvSpPr>
        <xdr:cNvPr id="27010" name="Text Box 1495"/>
        <xdr:cNvSpPr txBox="1">
          <a:spLocks noChangeArrowheads="1"/>
        </xdr:cNvSpPr>
      </xdr:nvSpPr>
      <xdr:spPr bwMode="auto">
        <a:xfrm>
          <a:off x="5362575" y="9286875"/>
          <a:ext cx="76200" cy="200025"/>
        </a:xfrm>
        <a:prstGeom prst="rect">
          <a:avLst/>
        </a:prstGeom>
        <a:noFill/>
        <a:ln w="9525">
          <a:noFill/>
          <a:miter lim="800000"/>
          <a:headEnd/>
          <a:tailEnd/>
        </a:ln>
      </xdr:spPr>
    </xdr:sp>
    <xdr:clientData/>
  </xdr:twoCellAnchor>
  <xdr:twoCellAnchor editAs="oneCell">
    <xdr:from>
      <xdr:col>10</xdr:col>
      <xdr:colOff>180975</xdr:colOff>
      <xdr:row>48</xdr:row>
      <xdr:rowOff>0</xdr:rowOff>
    </xdr:from>
    <xdr:to>
      <xdr:col>11</xdr:col>
      <xdr:colOff>9525</xdr:colOff>
      <xdr:row>49</xdr:row>
      <xdr:rowOff>38100</xdr:rowOff>
    </xdr:to>
    <xdr:sp macro="" textlink="">
      <xdr:nvSpPr>
        <xdr:cNvPr id="27011" name="Text Box 1496"/>
        <xdr:cNvSpPr txBox="1">
          <a:spLocks noChangeArrowheads="1"/>
        </xdr:cNvSpPr>
      </xdr:nvSpPr>
      <xdr:spPr bwMode="auto">
        <a:xfrm>
          <a:off x="5362575" y="9286875"/>
          <a:ext cx="76200" cy="200025"/>
        </a:xfrm>
        <a:prstGeom prst="rect">
          <a:avLst/>
        </a:prstGeom>
        <a:noFill/>
        <a:ln w="9525">
          <a:noFill/>
          <a:miter lim="800000"/>
          <a:headEnd/>
          <a:tailEnd/>
        </a:ln>
      </xdr:spPr>
    </xdr:sp>
    <xdr:clientData/>
  </xdr:twoCellAnchor>
  <xdr:twoCellAnchor editAs="oneCell">
    <xdr:from>
      <xdr:col>10</xdr:col>
      <xdr:colOff>180975</xdr:colOff>
      <xdr:row>48</xdr:row>
      <xdr:rowOff>0</xdr:rowOff>
    </xdr:from>
    <xdr:to>
      <xdr:col>11</xdr:col>
      <xdr:colOff>9525</xdr:colOff>
      <xdr:row>49</xdr:row>
      <xdr:rowOff>38100</xdr:rowOff>
    </xdr:to>
    <xdr:sp macro="" textlink="">
      <xdr:nvSpPr>
        <xdr:cNvPr id="27012" name="Text Box 1497"/>
        <xdr:cNvSpPr txBox="1">
          <a:spLocks noChangeArrowheads="1"/>
        </xdr:cNvSpPr>
      </xdr:nvSpPr>
      <xdr:spPr bwMode="auto">
        <a:xfrm>
          <a:off x="5362575" y="9286875"/>
          <a:ext cx="76200" cy="200025"/>
        </a:xfrm>
        <a:prstGeom prst="rect">
          <a:avLst/>
        </a:prstGeom>
        <a:noFill/>
        <a:ln w="9525">
          <a:noFill/>
          <a:miter lim="800000"/>
          <a:headEnd/>
          <a:tailEnd/>
        </a:ln>
      </xdr:spPr>
    </xdr:sp>
    <xdr:clientData/>
  </xdr:twoCellAnchor>
  <xdr:twoCellAnchor editAs="oneCell">
    <xdr:from>
      <xdr:col>10</xdr:col>
      <xdr:colOff>180975</xdr:colOff>
      <xdr:row>48</xdr:row>
      <xdr:rowOff>0</xdr:rowOff>
    </xdr:from>
    <xdr:to>
      <xdr:col>11</xdr:col>
      <xdr:colOff>9525</xdr:colOff>
      <xdr:row>49</xdr:row>
      <xdr:rowOff>38100</xdr:rowOff>
    </xdr:to>
    <xdr:sp macro="" textlink="">
      <xdr:nvSpPr>
        <xdr:cNvPr id="27013" name="Text Box 1498"/>
        <xdr:cNvSpPr txBox="1">
          <a:spLocks noChangeArrowheads="1"/>
        </xdr:cNvSpPr>
      </xdr:nvSpPr>
      <xdr:spPr bwMode="auto">
        <a:xfrm>
          <a:off x="5362575" y="9286875"/>
          <a:ext cx="76200" cy="200025"/>
        </a:xfrm>
        <a:prstGeom prst="rect">
          <a:avLst/>
        </a:prstGeom>
        <a:noFill/>
        <a:ln w="9525">
          <a:noFill/>
          <a:miter lim="800000"/>
          <a:headEnd/>
          <a:tailEnd/>
        </a:ln>
      </xdr:spPr>
    </xdr:sp>
    <xdr:clientData/>
  </xdr:twoCellAnchor>
  <xdr:twoCellAnchor editAs="oneCell">
    <xdr:from>
      <xdr:col>10</xdr:col>
      <xdr:colOff>180975</xdr:colOff>
      <xdr:row>48</xdr:row>
      <xdr:rowOff>0</xdr:rowOff>
    </xdr:from>
    <xdr:to>
      <xdr:col>11</xdr:col>
      <xdr:colOff>9525</xdr:colOff>
      <xdr:row>49</xdr:row>
      <xdr:rowOff>38100</xdr:rowOff>
    </xdr:to>
    <xdr:sp macro="" textlink="">
      <xdr:nvSpPr>
        <xdr:cNvPr id="27014" name="Text Box 1499"/>
        <xdr:cNvSpPr txBox="1">
          <a:spLocks noChangeArrowheads="1"/>
        </xdr:cNvSpPr>
      </xdr:nvSpPr>
      <xdr:spPr bwMode="auto">
        <a:xfrm>
          <a:off x="5362575" y="9286875"/>
          <a:ext cx="76200" cy="200025"/>
        </a:xfrm>
        <a:prstGeom prst="rect">
          <a:avLst/>
        </a:prstGeom>
        <a:noFill/>
        <a:ln w="9525">
          <a:noFill/>
          <a:miter lim="800000"/>
          <a:headEnd/>
          <a:tailEnd/>
        </a:ln>
      </xdr:spPr>
    </xdr:sp>
    <xdr:clientData/>
  </xdr:twoCellAnchor>
  <xdr:twoCellAnchor editAs="oneCell">
    <xdr:from>
      <xdr:col>10</xdr:col>
      <xdr:colOff>180975</xdr:colOff>
      <xdr:row>48</xdr:row>
      <xdr:rowOff>0</xdr:rowOff>
    </xdr:from>
    <xdr:to>
      <xdr:col>11</xdr:col>
      <xdr:colOff>9525</xdr:colOff>
      <xdr:row>49</xdr:row>
      <xdr:rowOff>38100</xdr:rowOff>
    </xdr:to>
    <xdr:sp macro="" textlink="">
      <xdr:nvSpPr>
        <xdr:cNvPr id="27015" name="Text Box 1500"/>
        <xdr:cNvSpPr txBox="1">
          <a:spLocks noChangeArrowheads="1"/>
        </xdr:cNvSpPr>
      </xdr:nvSpPr>
      <xdr:spPr bwMode="auto">
        <a:xfrm>
          <a:off x="5362575" y="9286875"/>
          <a:ext cx="76200" cy="200025"/>
        </a:xfrm>
        <a:prstGeom prst="rect">
          <a:avLst/>
        </a:prstGeom>
        <a:noFill/>
        <a:ln w="9525">
          <a:noFill/>
          <a:miter lim="800000"/>
          <a:headEnd/>
          <a:tailEnd/>
        </a:ln>
      </xdr:spPr>
    </xdr:sp>
    <xdr:clientData/>
  </xdr:twoCellAnchor>
  <xdr:twoCellAnchor editAs="oneCell">
    <xdr:from>
      <xdr:col>10</xdr:col>
      <xdr:colOff>180975</xdr:colOff>
      <xdr:row>48</xdr:row>
      <xdr:rowOff>0</xdr:rowOff>
    </xdr:from>
    <xdr:to>
      <xdr:col>11</xdr:col>
      <xdr:colOff>9525</xdr:colOff>
      <xdr:row>49</xdr:row>
      <xdr:rowOff>38100</xdr:rowOff>
    </xdr:to>
    <xdr:sp macro="" textlink="">
      <xdr:nvSpPr>
        <xdr:cNvPr id="27016" name="Text Box 1501"/>
        <xdr:cNvSpPr txBox="1">
          <a:spLocks noChangeArrowheads="1"/>
        </xdr:cNvSpPr>
      </xdr:nvSpPr>
      <xdr:spPr bwMode="auto">
        <a:xfrm>
          <a:off x="5362575" y="9286875"/>
          <a:ext cx="76200" cy="200025"/>
        </a:xfrm>
        <a:prstGeom prst="rect">
          <a:avLst/>
        </a:prstGeom>
        <a:noFill/>
        <a:ln w="9525">
          <a:noFill/>
          <a:miter lim="800000"/>
          <a:headEnd/>
          <a:tailEnd/>
        </a:ln>
      </xdr:spPr>
    </xdr:sp>
    <xdr:clientData/>
  </xdr:twoCellAnchor>
  <xdr:twoCellAnchor editAs="oneCell">
    <xdr:from>
      <xdr:col>10</xdr:col>
      <xdr:colOff>180975</xdr:colOff>
      <xdr:row>48</xdr:row>
      <xdr:rowOff>0</xdr:rowOff>
    </xdr:from>
    <xdr:to>
      <xdr:col>11</xdr:col>
      <xdr:colOff>9525</xdr:colOff>
      <xdr:row>49</xdr:row>
      <xdr:rowOff>38100</xdr:rowOff>
    </xdr:to>
    <xdr:sp macro="" textlink="">
      <xdr:nvSpPr>
        <xdr:cNvPr id="27017" name="Text Box 1502"/>
        <xdr:cNvSpPr txBox="1">
          <a:spLocks noChangeArrowheads="1"/>
        </xdr:cNvSpPr>
      </xdr:nvSpPr>
      <xdr:spPr bwMode="auto">
        <a:xfrm>
          <a:off x="5362575" y="9286875"/>
          <a:ext cx="76200" cy="200025"/>
        </a:xfrm>
        <a:prstGeom prst="rect">
          <a:avLst/>
        </a:prstGeom>
        <a:noFill/>
        <a:ln w="9525">
          <a:noFill/>
          <a:miter lim="800000"/>
          <a:headEnd/>
          <a:tailEnd/>
        </a:ln>
      </xdr:spPr>
    </xdr:sp>
    <xdr:clientData/>
  </xdr:twoCellAnchor>
  <xdr:twoCellAnchor editAs="oneCell">
    <xdr:from>
      <xdr:col>10</xdr:col>
      <xdr:colOff>180975</xdr:colOff>
      <xdr:row>48</xdr:row>
      <xdr:rowOff>0</xdr:rowOff>
    </xdr:from>
    <xdr:to>
      <xdr:col>11</xdr:col>
      <xdr:colOff>9525</xdr:colOff>
      <xdr:row>49</xdr:row>
      <xdr:rowOff>38100</xdr:rowOff>
    </xdr:to>
    <xdr:sp macro="" textlink="">
      <xdr:nvSpPr>
        <xdr:cNvPr id="27018" name="Text Box 1503"/>
        <xdr:cNvSpPr txBox="1">
          <a:spLocks noChangeArrowheads="1"/>
        </xdr:cNvSpPr>
      </xdr:nvSpPr>
      <xdr:spPr bwMode="auto">
        <a:xfrm>
          <a:off x="5362575" y="9286875"/>
          <a:ext cx="76200" cy="200025"/>
        </a:xfrm>
        <a:prstGeom prst="rect">
          <a:avLst/>
        </a:prstGeom>
        <a:noFill/>
        <a:ln w="9525">
          <a:noFill/>
          <a:miter lim="800000"/>
          <a:headEnd/>
          <a:tailEnd/>
        </a:ln>
      </xdr:spPr>
    </xdr:sp>
    <xdr:clientData/>
  </xdr:twoCellAnchor>
  <xdr:twoCellAnchor editAs="oneCell">
    <xdr:from>
      <xdr:col>10</xdr:col>
      <xdr:colOff>180975</xdr:colOff>
      <xdr:row>48</xdr:row>
      <xdr:rowOff>0</xdr:rowOff>
    </xdr:from>
    <xdr:to>
      <xdr:col>11</xdr:col>
      <xdr:colOff>9525</xdr:colOff>
      <xdr:row>49</xdr:row>
      <xdr:rowOff>38100</xdr:rowOff>
    </xdr:to>
    <xdr:sp macro="" textlink="">
      <xdr:nvSpPr>
        <xdr:cNvPr id="27019" name="Text Box 1504"/>
        <xdr:cNvSpPr txBox="1">
          <a:spLocks noChangeArrowheads="1"/>
        </xdr:cNvSpPr>
      </xdr:nvSpPr>
      <xdr:spPr bwMode="auto">
        <a:xfrm>
          <a:off x="5362575" y="9286875"/>
          <a:ext cx="76200" cy="200025"/>
        </a:xfrm>
        <a:prstGeom prst="rect">
          <a:avLst/>
        </a:prstGeom>
        <a:noFill/>
        <a:ln w="9525">
          <a:noFill/>
          <a:miter lim="800000"/>
          <a:headEnd/>
          <a:tailEnd/>
        </a:ln>
      </xdr:spPr>
    </xdr:sp>
    <xdr:clientData/>
  </xdr:twoCellAnchor>
  <xdr:twoCellAnchor editAs="oneCell">
    <xdr:from>
      <xdr:col>10</xdr:col>
      <xdr:colOff>180975</xdr:colOff>
      <xdr:row>48</xdr:row>
      <xdr:rowOff>0</xdr:rowOff>
    </xdr:from>
    <xdr:to>
      <xdr:col>11</xdr:col>
      <xdr:colOff>9525</xdr:colOff>
      <xdr:row>49</xdr:row>
      <xdr:rowOff>38100</xdr:rowOff>
    </xdr:to>
    <xdr:sp macro="" textlink="">
      <xdr:nvSpPr>
        <xdr:cNvPr id="27020" name="Text Box 1505"/>
        <xdr:cNvSpPr txBox="1">
          <a:spLocks noChangeArrowheads="1"/>
        </xdr:cNvSpPr>
      </xdr:nvSpPr>
      <xdr:spPr bwMode="auto">
        <a:xfrm>
          <a:off x="5362575" y="9286875"/>
          <a:ext cx="76200" cy="200025"/>
        </a:xfrm>
        <a:prstGeom prst="rect">
          <a:avLst/>
        </a:prstGeom>
        <a:noFill/>
        <a:ln w="9525">
          <a:noFill/>
          <a:miter lim="800000"/>
          <a:headEnd/>
          <a:tailEnd/>
        </a:ln>
      </xdr:spPr>
    </xdr:sp>
    <xdr:clientData/>
  </xdr:twoCellAnchor>
  <xdr:twoCellAnchor editAs="oneCell">
    <xdr:from>
      <xdr:col>10</xdr:col>
      <xdr:colOff>180975</xdr:colOff>
      <xdr:row>48</xdr:row>
      <xdr:rowOff>0</xdr:rowOff>
    </xdr:from>
    <xdr:to>
      <xdr:col>11</xdr:col>
      <xdr:colOff>9525</xdr:colOff>
      <xdr:row>49</xdr:row>
      <xdr:rowOff>38100</xdr:rowOff>
    </xdr:to>
    <xdr:sp macro="" textlink="">
      <xdr:nvSpPr>
        <xdr:cNvPr id="27021" name="Text Box 1506"/>
        <xdr:cNvSpPr txBox="1">
          <a:spLocks noChangeArrowheads="1"/>
        </xdr:cNvSpPr>
      </xdr:nvSpPr>
      <xdr:spPr bwMode="auto">
        <a:xfrm>
          <a:off x="5362575" y="9286875"/>
          <a:ext cx="76200" cy="200025"/>
        </a:xfrm>
        <a:prstGeom prst="rect">
          <a:avLst/>
        </a:prstGeom>
        <a:noFill/>
        <a:ln w="9525">
          <a:noFill/>
          <a:miter lim="800000"/>
          <a:headEnd/>
          <a:tailEnd/>
        </a:ln>
      </xdr:spPr>
    </xdr:sp>
    <xdr:clientData/>
  </xdr:twoCellAnchor>
  <xdr:twoCellAnchor editAs="oneCell">
    <xdr:from>
      <xdr:col>10</xdr:col>
      <xdr:colOff>180975</xdr:colOff>
      <xdr:row>48</xdr:row>
      <xdr:rowOff>0</xdr:rowOff>
    </xdr:from>
    <xdr:to>
      <xdr:col>11</xdr:col>
      <xdr:colOff>9525</xdr:colOff>
      <xdr:row>49</xdr:row>
      <xdr:rowOff>38100</xdr:rowOff>
    </xdr:to>
    <xdr:sp macro="" textlink="">
      <xdr:nvSpPr>
        <xdr:cNvPr id="27022" name="Text Box 1507"/>
        <xdr:cNvSpPr txBox="1">
          <a:spLocks noChangeArrowheads="1"/>
        </xdr:cNvSpPr>
      </xdr:nvSpPr>
      <xdr:spPr bwMode="auto">
        <a:xfrm>
          <a:off x="5362575" y="9286875"/>
          <a:ext cx="76200" cy="200025"/>
        </a:xfrm>
        <a:prstGeom prst="rect">
          <a:avLst/>
        </a:prstGeom>
        <a:noFill/>
        <a:ln w="9525">
          <a:noFill/>
          <a:miter lim="800000"/>
          <a:headEnd/>
          <a:tailEnd/>
        </a:ln>
      </xdr:spPr>
    </xdr:sp>
    <xdr:clientData/>
  </xdr:twoCellAnchor>
  <xdr:twoCellAnchor editAs="oneCell">
    <xdr:from>
      <xdr:col>10</xdr:col>
      <xdr:colOff>180975</xdr:colOff>
      <xdr:row>48</xdr:row>
      <xdr:rowOff>0</xdr:rowOff>
    </xdr:from>
    <xdr:to>
      <xdr:col>11</xdr:col>
      <xdr:colOff>9525</xdr:colOff>
      <xdr:row>49</xdr:row>
      <xdr:rowOff>38100</xdr:rowOff>
    </xdr:to>
    <xdr:sp macro="" textlink="">
      <xdr:nvSpPr>
        <xdr:cNvPr id="27023" name="Text Box 1508"/>
        <xdr:cNvSpPr txBox="1">
          <a:spLocks noChangeArrowheads="1"/>
        </xdr:cNvSpPr>
      </xdr:nvSpPr>
      <xdr:spPr bwMode="auto">
        <a:xfrm>
          <a:off x="5362575" y="9286875"/>
          <a:ext cx="76200" cy="200025"/>
        </a:xfrm>
        <a:prstGeom prst="rect">
          <a:avLst/>
        </a:prstGeom>
        <a:noFill/>
        <a:ln w="9525">
          <a:noFill/>
          <a:miter lim="800000"/>
          <a:headEnd/>
          <a:tailEnd/>
        </a:ln>
      </xdr:spPr>
    </xdr:sp>
    <xdr:clientData/>
  </xdr:twoCellAnchor>
  <xdr:twoCellAnchor editAs="oneCell">
    <xdr:from>
      <xdr:col>10</xdr:col>
      <xdr:colOff>180975</xdr:colOff>
      <xdr:row>49</xdr:row>
      <xdr:rowOff>0</xdr:rowOff>
    </xdr:from>
    <xdr:to>
      <xdr:col>11</xdr:col>
      <xdr:colOff>9525</xdr:colOff>
      <xdr:row>50</xdr:row>
      <xdr:rowOff>38100</xdr:rowOff>
    </xdr:to>
    <xdr:sp macro="" textlink="">
      <xdr:nvSpPr>
        <xdr:cNvPr id="27024" name="Text Box 1509"/>
        <xdr:cNvSpPr txBox="1">
          <a:spLocks noChangeArrowheads="1"/>
        </xdr:cNvSpPr>
      </xdr:nvSpPr>
      <xdr:spPr bwMode="auto">
        <a:xfrm>
          <a:off x="5362575" y="9448800"/>
          <a:ext cx="76200" cy="200025"/>
        </a:xfrm>
        <a:prstGeom prst="rect">
          <a:avLst/>
        </a:prstGeom>
        <a:noFill/>
        <a:ln w="9525">
          <a:noFill/>
          <a:miter lim="800000"/>
          <a:headEnd/>
          <a:tailEnd/>
        </a:ln>
      </xdr:spPr>
    </xdr:sp>
    <xdr:clientData/>
  </xdr:twoCellAnchor>
  <xdr:twoCellAnchor editAs="oneCell">
    <xdr:from>
      <xdr:col>10</xdr:col>
      <xdr:colOff>180975</xdr:colOff>
      <xdr:row>49</xdr:row>
      <xdr:rowOff>0</xdr:rowOff>
    </xdr:from>
    <xdr:to>
      <xdr:col>11</xdr:col>
      <xdr:colOff>9525</xdr:colOff>
      <xdr:row>50</xdr:row>
      <xdr:rowOff>38100</xdr:rowOff>
    </xdr:to>
    <xdr:sp macro="" textlink="">
      <xdr:nvSpPr>
        <xdr:cNvPr id="27025" name="Text Box 1510"/>
        <xdr:cNvSpPr txBox="1">
          <a:spLocks noChangeArrowheads="1"/>
        </xdr:cNvSpPr>
      </xdr:nvSpPr>
      <xdr:spPr bwMode="auto">
        <a:xfrm>
          <a:off x="5362575" y="9448800"/>
          <a:ext cx="76200" cy="200025"/>
        </a:xfrm>
        <a:prstGeom prst="rect">
          <a:avLst/>
        </a:prstGeom>
        <a:noFill/>
        <a:ln w="9525">
          <a:noFill/>
          <a:miter lim="800000"/>
          <a:headEnd/>
          <a:tailEnd/>
        </a:ln>
      </xdr:spPr>
    </xdr:sp>
    <xdr:clientData/>
  </xdr:twoCellAnchor>
  <xdr:twoCellAnchor editAs="oneCell">
    <xdr:from>
      <xdr:col>10</xdr:col>
      <xdr:colOff>180975</xdr:colOff>
      <xdr:row>49</xdr:row>
      <xdr:rowOff>0</xdr:rowOff>
    </xdr:from>
    <xdr:to>
      <xdr:col>11</xdr:col>
      <xdr:colOff>9525</xdr:colOff>
      <xdr:row>50</xdr:row>
      <xdr:rowOff>38100</xdr:rowOff>
    </xdr:to>
    <xdr:sp macro="" textlink="">
      <xdr:nvSpPr>
        <xdr:cNvPr id="27026" name="Text Box 1511"/>
        <xdr:cNvSpPr txBox="1">
          <a:spLocks noChangeArrowheads="1"/>
        </xdr:cNvSpPr>
      </xdr:nvSpPr>
      <xdr:spPr bwMode="auto">
        <a:xfrm>
          <a:off x="5362575" y="9448800"/>
          <a:ext cx="76200" cy="200025"/>
        </a:xfrm>
        <a:prstGeom prst="rect">
          <a:avLst/>
        </a:prstGeom>
        <a:noFill/>
        <a:ln w="9525">
          <a:noFill/>
          <a:miter lim="800000"/>
          <a:headEnd/>
          <a:tailEnd/>
        </a:ln>
      </xdr:spPr>
    </xdr:sp>
    <xdr:clientData/>
  </xdr:twoCellAnchor>
  <xdr:twoCellAnchor editAs="oneCell">
    <xdr:from>
      <xdr:col>10</xdr:col>
      <xdr:colOff>180975</xdr:colOff>
      <xdr:row>49</xdr:row>
      <xdr:rowOff>0</xdr:rowOff>
    </xdr:from>
    <xdr:to>
      <xdr:col>11</xdr:col>
      <xdr:colOff>9525</xdr:colOff>
      <xdr:row>50</xdr:row>
      <xdr:rowOff>38100</xdr:rowOff>
    </xdr:to>
    <xdr:sp macro="" textlink="">
      <xdr:nvSpPr>
        <xdr:cNvPr id="27027" name="Text Box 1512"/>
        <xdr:cNvSpPr txBox="1">
          <a:spLocks noChangeArrowheads="1"/>
        </xdr:cNvSpPr>
      </xdr:nvSpPr>
      <xdr:spPr bwMode="auto">
        <a:xfrm>
          <a:off x="5362575" y="9448800"/>
          <a:ext cx="76200" cy="200025"/>
        </a:xfrm>
        <a:prstGeom prst="rect">
          <a:avLst/>
        </a:prstGeom>
        <a:noFill/>
        <a:ln w="9525">
          <a:noFill/>
          <a:miter lim="800000"/>
          <a:headEnd/>
          <a:tailEnd/>
        </a:ln>
      </xdr:spPr>
    </xdr:sp>
    <xdr:clientData/>
  </xdr:twoCellAnchor>
  <xdr:twoCellAnchor editAs="oneCell">
    <xdr:from>
      <xdr:col>10</xdr:col>
      <xdr:colOff>180975</xdr:colOff>
      <xdr:row>49</xdr:row>
      <xdr:rowOff>0</xdr:rowOff>
    </xdr:from>
    <xdr:to>
      <xdr:col>11</xdr:col>
      <xdr:colOff>9525</xdr:colOff>
      <xdr:row>50</xdr:row>
      <xdr:rowOff>38100</xdr:rowOff>
    </xdr:to>
    <xdr:sp macro="" textlink="">
      <xdr:nvSpPr>
        <xdr:cNvPr id="27028" name="Text Box 1513"/>
        <xdr:cNvSpPr txBox="1">
          <a:spLocks noChangeArrowheads="1"/>
        </xdr:cNvSpPr>
      </xdr:nvSpPr>
      <xdr:spPr bwMode="auto">
        <a:xfrm>
          <a:off x="5362575" y="9448800"/>
          <a:ext cx="76200" cy="200025"/>
        </a:xfrm>
        <a:prstGeom prst="rect">
          <a:avLst/>
        </a:prstGeom>
        <a:noFill/>
        <a:ln w="9525">
          <a:noFill/>
          <a:miter lim="800000"/>
          <a:headEnd/>
          <a:tailEnd/>
        </a:ln>
      </xdr:spPr>
    </xdr:sp>
    <xdr:clientData/>
  </xdr:twoCellAnchor>
  <xdr:twoCellAnchor editAs="oneCell">
    <xdr:from>
      <xdr:col>10</xdr:col>
      <xdr:colOff>180975</xdr:colOff>
      <xdr:row>49</xdr:row>
      <xdr:rowOff>0</xdr:rowOff>
    </xdr:from>
    <xdr:to>
      <xdr:col>11</xdr:col>
      <xdr:colOff>9525</xdr:colOff>
      <xdr:row>50</xdr:row>
      <xdr:rowOff>38100</xdr:rowOff>
    </xdr:to>
    <xdr:sp macro="" textlink="">
      <xdr:nvSpPr>
        <xdr:cNvPr id="27029" name="Text Box 1514"/>
        <xdr:cNvSpPr txBox="1">
          <a:spLocks noChangeArrowheads="1"/>
        </xdr:cNvSpPr>
      </xdr:nvSpPr>
      <xdr:spPr bwMode="auto">
        <a:xfrm>
          <a:off x="5362575" y="9448800"/>
          <a:ext cx="76200" cy="200025"/>
        </a:xfrm>
        <a:prstGeom prst="rect">
          <a:avLst/>
        </a:prstGeom>
        <a:noFill/>
        <a:ln w="9525">
          <a:noFill/>
          <a:miter lim="800000"/>
          <a:headEnd/>
          <a:tailEnd/>
        </a:ln>
      </xdr:spPr>
    </xdr:sp>
    <xdr:clientData/>
  </xdr:twoCellAnchor>
  <xdr:twoCellAnchor editAs="oneCell">
    <xdr:from>
      <xdr:col>10</xdr:col>
      <xdr:colOff>180975</xdr:colOff>
      <xdr:row>49</xdr:row>
      <xdr:rowOff>0</xdr:rowOff>
    </xdr:from>
    <xdr:to>
      <xdr:col>11</xdr:col>
      <xdr:colOff>9525</xdr:colOff>
      <xdr:row>50</xdr:row>
      <xdr:rowOff>38100</xdr:rowOff>
    </xdr:to>
    <xdr:sp macro="" textlink="">
      <xdr:nvSpPr>
        <xdr:cNvPr id="27030" name="Text Box 1515"/>
        <xdr:cNvSpPr txBox="1">
          <a:spLocks noChangeArrowheads="1"/>
        </xdr:cNvSpPr>
      </xdr:nvSpPr>
      <xdr:spPr bwMode="auto">
        <a:xfrm>
          <a:off x="5362575" y="9448800"/>
          <a:ext cx="76200" cy="200025"/>
        </a:xfrm>
        <a:prstGeom prst="rect">
          <a:avLst/>
        </a:prstGeom>
        <a:noFill/>
        <a:ln w="9525">
          <a:noFill/>
          <a:miter lim="800000"/>
          <a:headEnd/>
          <a:tailEnd/>
        </a:ln>
      </xdr:spPr>
    </xdr:sp>
    <xdr:clientData/>
  </xdr:twoCellAnchor>
  <xdr:twoCellAnchor editAs="oneCell">
    <xdr:from>
      <xdr:col>10</xdr:col>
      <xdr:colOff>180975</xdr:colOff>
      <xdr:row>49</xdr:row>
      <xdr:rowOff>0</xdr:rowOff>
    </xdr:from>
    <xdr:to>
      <xdr:col>11</xdr:col>
      <xdr:colOff>9525</xdr:colOff>
      <xdr:row>50</xdr:row>
      <xdr:rowOff>38100</xdr:rowOff>
    </xdr:to>
    <xdr:sp macro="" textlink="">
      <xdr:nvSpPr>
        <xdr:cNvPr id="27031" name="Text Box 1516"/>
        <xdr:cNvSpPr txBox="1">
          <a:spLocks noChangeArrowheads="1"/>
        </xdr:cNvSpPr>
      </xdr:nvSpPr>
      <xdr:spPr bwMode="auto">
        <a:xfrm>
          <a:off x="5362575" y="9448800"/>
          <a:ext cx="76200" cy="200025"/>
        </a:xfrm>
        <a:prstGeom prst="rect">
          <a:avLst/>
        </a:prstGeom>
        <a:noFill/>
        <a:ln w="9525">
          <a:noFill/>
          <a:miter lim="800000"/>
          <a:headEnd/>
          <a:tailEnd/>
        </a:ln>
      </xdr:spPr>
    </xdr:sp>
    <xdr:clientData/>
  </xdr:twoCellAnchor>
  <xdr:twoCellAnchor editAs="oneCell">
    <xdr:from>
      <xdr:col>10</xdr:col>
      <xdr:colOff>180975</xdr:colOff>
      <xdr:row>49</xdr:row>
      <xdr:rowOff>0</xdr:rowOff>
    </xdr:from>
    <xdr:to>
      <xdr:col>11</xdr:col>
      <xdr:colOff>9525</xdr:colOff>
      <xdr:row>50</xdr:row>
      <xdr:rowOff>38100</xdr:rowOff>
    </xdr:to>
    <xdr:sp macro="" textlink="">
      <xdr:nvSpPr>
        <xdr:cNvPr id="27032" name="Text Box 1517"/>
        <xdr:cNvSpPr txBox="1">
          <a:spLocks noChangeArrowheads="1"/>
        </xdr:cNvSpPr>
      </xdr:nvSpPr>
      <xdr:spPr bwMode="auto">
        <a:xfrm>
          <a:off x="5362575" y="9448800"/>
          <a:ext cx="76200" cy="200025"/>
        </a:xfrm>
        <a:prstGeom prst="rect">
          <a:avLst/>
        </a:prstGeom>
        <a:noFill/>
        <a:ln w="9525">
          <a:noFill/>
          <a:miter lim="800000"/>
          <a:headEnd/>
          <a:tailEnd/>
        </a:ln>
      </xdr:spPr>
    </xdr:sp>
    <xdr:clientData/>
  </xdr:twoCellAnchor>
  <xdr:twoCellAnchor editAs="oneCell">
    <xdr:from>
      <xdr:col>10</xdr:col>
      <xdr:colOff>180975</xdr:colOff>
      <xdr:row>49</xdr:row>
      <xdr:rowOff>0</xdr:rowOff>
    </xdr:from>
    <xdr:to>
      <xdr:col>11</xdr:col>
      <xdr:colOff>9525</xdr:colOff>
      <xdr:row>50</xdr:row>
      <xdr:rowOff>38100</xdr:rowOff>
    </xdr:to>
    <xdr:sp macro="" textlink="">
      <xdr:nvSpPr>
        <xdr:cNvPr id="27033" name="Text Box 1518"/>
        <xdr:cNvSpPr txBox="1">
          <a:spLocks noChangeArrowheads="1"/>
        </xdr:cNvSpPr>
      </xdr:nvSpPr>
      <xdr:spPr bwMode="auto">
        <a:xfrm>
          <a:off x="5362575" y="9448800"/>
          <a:ext cx="76200" cy="200025"/>
        </a:xfrm>
        <a:prstGeom prst="rect">
          <a:avLst/>
        </a:prstGeom>
        <a:noFill/>
        <a:ln w="9525">
          <a:noFill/>
          <a:miter lim="800000"/>
          <a:headEnd/>
          <a:tailEnd/>
        </a:ln>
      </xdr:spPr>
    </xdr:sp>
    <xdr:clientData/>
  </xdr:twoCellAnchor>
  <xdr:twoCellAnchor editAs="oneCell">
    <xdr:from>
      <xdr:col>10</xdr:col>
      <xdr:colOff>180975</xdr:colOff>
      <xdr:row>49</xdr:row>
      <xdr:rowOff>0</xdr:rowOff>
    </xdr:from>
    <xdr:to>
      <xdr:col>11</xdr:col>
      <xdr:colOff>9525</xdr:colOff>
      <xdr:row>50</xdr:row>
      <xdr:rowOff>38100</xdr:rowOff>
    </xdr:to>
    <xdr:sp macro="" textlink="">
      <xdr:nvSpPr>
        <xdr:cNvPr id="27034" name="Text Box 1519"/>
        <xdr:cNvSpPr txBox="1">
          <a:spLocks noChangeArrowheads="1"/>
        </xdr:cNvSpPr>
      </xdr:nvSpPr>
      <xdr:spPr bwMode="auto">
        <a:xfrm>
          <a:off x="5362575" y="9448800"/>
          <a:ext cx="76200" cy="200025"/>
        </a:xfrm>
        <a:prstGeom prst="rect">
          <a:avLst/>
        </a:prstGeom>
        <a:noFill/>
        <a:ln w="9525">
          <a:noFill/>
          <a:miter lim="800000"/>
          <a:headEnd/>
          <a:tailEnd/>
        </a:ln>
      </xdr:spPr>
    </xdr:sp>
    <xdr:clientData/>
  </xdr:twoCellAnchor>
  <xdr:twoCellAnchor editAs="oneCell">
    <xdr:from>
      <xdr:col>10</xdr:col>
      <xdr:colOff>180975</xdr:colOff>
      <xdr:row>49</xdr:row>
      <xdr:rowOff>0</xdr:rowOff>
    </xdr:from>
    <xdr:to>
      <xdr:col>11</xdr:col>
      <xdr:colOff>9525</xdr:colOff>
      <xdr:row>50</xdr:row>
      <xdr:rowOff>38100</xdr:rowOff>
    </xdr:to>
    <xdr:sp macro="" textlink="">
      <xdr:nvSpPr>
        <xdr:cNvPr id="27035" name="Text Box 1520"/>
        <xdr:cNvSpPr txBox="1">
          <a:spLocks noChangeArrowheads="1"/>
        </xdr:cNvSpPr>
      </xdr:nvSpPr>
      <xdr:spPr bwMode="auto">
        <a:xfrm>
          <a:off x="5362575" y="9448800"/>
          <a:ext cx="76200" cy="200025"/>
        </a:xfrm>
        <a:prstGeom prst="rect">
          <a:avLst/>
        </a:prstGeom>
        <a:noFill/>
        <a:ln w="9525">
          <a:noFill/>
          <a:miter lim="800000"/>
          <a:headEnd/>
          <a:tailEnd/>
        </a:ln>
      </xdr:spPr>
    </xdr:sp>
    <xdr:clientData/>
  </xdr:twoCellAnchor>
  <xdr:twoCellAnchor editAs="oneCell">
    <xdr:from>
      <xdr:col>10</xdr:col>
      <xdr:colOff>180975</xdr:colOff>
      <xdr:row>49</xdr:row>
      <xdr:rowOff>0</xdr:rowOff>
    </xdr:from>
    <xdr:to>
      <xdr:col>11</xdr:col>
      <xdr:colOff>9525</xdr:colOff>
      <xdr:row>50</xdr:row>
      <xdr:rowOff>38100</xdr:rowOff>
    </xdr:to>
    <xdr:sp macro="" textlink="">
      <xdr:nvSpPr>
        <xdr:cNvPr id="27036" name="Text Box 1521"/>
        <xdr:cNvSpPr txBox="1">
          <a:spLocks noChangeArrowheads="1"/>
        </xdr:cNvSpPr>
      </xdr:nvSpPr>
      <xdr:spPr bwMode="auto">
        <a:xfrm>
          <a:off x="5362575" y="9448800"/>
          <a:ext cx="76200" cy="200025"/>
        </a:xfrm>
        <a:prstGeom prst="rect">
          <a:avLst/>
        </a:prstGeom>
        <a:noFill/>
        <a:ln w="9525">
          <a:noFill/>
          <a:miter lim="800000"/>
          <a:headEnd/>
          <a:tailEnd/>
        </a:ln>
      </xdr:spPr>
    </xdr:sp>
    <xdr:clientData/>
  </xdr:twoCellAnchor>
  <xdr:twoCellAnchor editAs="oneCell">
    <xdr:from>
      <xdr:col>10</xdr:col>
      <xdr:colOff>180975</xdr:colOff>
      <xdr:row>49</xdr:row>
      <xdr:rowOff>0</xdr:rowOff>
    </xdr:from>
    <xdr:to>
      <xdr:col>11</xdr:col>
      <xdr:colOff>9525</xdr:colOff>
      <xdr:row>50</xdr:row>
      <xdr:rowOff>38100</xdr:rowOff>
    </xdr:to>
    <xdr:sp macro="" textlink="">
      <xdr:nvSpPr>
        <xdr:cNvPr id="27037" name="Text Box 1522"/>
        <xdr:cNvSpPr txBox="1">
          <a:spLocks noChangeArrowheads="1"/>
        </xdr:cNvSpPr>
      </xdr:nvSpPr>
      <xdr:spPr bwMode="auto">
        <a:xfrm>
          <a:off x="5362575" y="9448800"/>
          <a:ext cx="76200" cy="200025"/>
        </a:xfrm>
        <a:prstGeom prst="rect">
          <a:avLst/>
        </a:prstGeom>
        <a:noFill/>
        <a:ln w="9525">
          <a:noFill/>
          <a:miter lim="800000"/>
          <a:headEnd/>
          <a:tailEnd/>
        </a:ln>
      </xdr:spPr>
    </xdr:sp>
    <xdr:clientData/>
  </xdr:twoCellAnchor>
  <xdr:twoCellAnchor editAs="oneCell">
    <xdr:from>
      <xdr:col>10</xdr:col>
      <xdr:colOff>180975</xdr:colOff>
      <xdr:row>49</xdr:row>
      <xdr:rowOff>0</xdr:rowOff>
    </xdr:from>
    <xdr:to>
      <xdr:col>11</xdr:col>
      <xdr:colOff>9525</xdr:colOff>
      <xdr:row>50</xdr:row>
      <xdr:rowOff>38100</xdr:rowOff>
    </xdr:to>
    <xdr:sp macro="" textlink="">
      <xdr:nvSpPr>
        <xdr:cNvPr id="27038" name="Text Box 1523"/>
        <xdr:cNvSpPr txBox="1">
          <a:spLocks noChangeArrowheads="1"/>
        </xdr:cNvSpPr>
      </xdr:nvSpPr>
      <xdr:spPr bwMode="auto">
        <a:xfrm>
          <a:off x="5362575" y="9448800"/>
          <a:ext cx="76200" cy="200025"/>
        </a:xfrm>
        <a:prstGeom prst="rect">
          <a:avLst/>
        </a:prstGeom>
        <a:noFill/>
        <a:ln w="9525">
          <a:noFill/>
          <a:miter lim="800000"/>
          <a:headEnd/>
          <a:tailEnd/>
        </a:ln>
      </xdr:spPr>
    </xdr:sp>
    <xdr:clientData/>
  </xdr:twoCellAnchor>
  <xdr:twoCellAnchor editAs="oneCell">
    <xdr:from>
      <xdr:col>10</xdr:col>
      <xdr:colOff>180975</xdr:colOff>
      <xdr:row>49</xdr:row>
      <xdr:rowOff>0</xdr:rowOff>
    </xdr:from>
    <xdr:to>
      <xdr:col>11</xdr:col>
      <xdr:colOff>9525</xdr:colOff>
      <xdr:row>50</xdr:row>
      <xdr:rowOff>38100</xdr:rowOff>
    </xdr:to>
    <xdr:sp macro="" textlink="">
      <xdr:nvSpPr>
        <xdr:cNvPr id="27039" name="Text Box 1524"/>
        <xdr:cNvSpPr txBox="1">
          <a:spLocks noChangeArrowheads="1"/>
        </xdr:cNvSpPr>
      </xdr:nvSpPr>
      <xdr:spPr bwMode="auto">
        <a:xfrm>
          <a:off x="5362575" y="9448800"/>
          <a:ext cx="76200" cy="200025"/>
        </a:xfrm>
        <a:prstGeom prst="rect">
          <a:avLst/>
        </a:prstGeom>
        <a:noFill/>
        <a:ln w="9525">
          <a:noFill/>
          <a:miter lim="800000"/>
          <a:headEnd/>
          <a:tailEnd/>
        </a:ln>
      </xdr:spPr>
    </xdr:sp>
    <xdr:clientData/>
  </xdr:twoCellAnchor>
  <xdr:twoCellAnchor editAs="oneCell">
    <xdr:from>
      <xdr:col>10</xdr:col>
      <xdr:colOff>180975</xdr:colOff>
      <xdr:row>49</xdr:row>
      <xdr:rowOff>0</xdr:rowOff>
    </xdr:from>
    <xdr:to>
      <xdr:col>11</xdr:col>
      <xdr:colOff>9525</xdr:colOff>
      <xdr:row>50</xdr:row>
      <xdr:rowOff>38100</xdr:rowOff>
    </xdr:to>
    <xdr:sp macro="" textlink="">
      <xdr:nvSpPr>
        <xdr:cNvPr id="27040" name="Text Box 1525"/>
        <xdr:cNvSpPr txBox="1">
          <a:spLocks noChangeArrowheads="1"/>
        </xdr:cNvSpPr>
      </xdr:nvSpPr>
      <xdr:spPr bwMode="auto">
        <a:xfrm>
          <a:off x="5362575" y="9448800"/>
          <a:ext cx="76200" cy="200025"/>
        </a:xfrm>
        <a:prstGeom prst="rect">
          <a:avLst/>
        </a:prstGeom>
        <a:noFill/>
        <a:ln w="9525">
          <a:noFill/>
          <a:miter lim="800000"/>
          <a:headEnd/>
          <a:tailEnd/>
        </a:ln>
      </xdr:spPr>
    </xdr:sp>
    <xdr:clientData/>
  </xdr:twoCellAnchor>
  <xdr:twoCellAnchor editAs="oneCell">
    <xdr:from>
      <xdr:col>10</xdr:col>
      <xdr:colOff>180975</xdr:colOff>
      <xdr:row>49</xdr:row>
      <xdr:rowOff>0</xdr:rowOff>
    </xdr:from>
    <xdr:to>
      <xdr:col>11</xdr:col>
      <xdr:colOff>9525</xdr:colOff>
      <xdr:row>50</xdr:row>
      <xdr:rowOff>38100</xdr:rowOff>
    </xdr:to>
    <xdr:sp macro="" textlink="">
      <xdr:nvSpPr>
        <xdr:cNvPr id="27041" name="Text Box 1526"/>
        <xdr:cNvSpPr txBox="1">
          <a:spLocks noChangeArrowheads="1"/>
        </xdr:cNvSpPr>
      </xdr:nvSpPr>
      <xdr:spPr bwMode="auto">
        <a:xfrm>
          <a:off x="5362575" y="9448800"/>
          <a:ext cx="76200" cy="200025"/>
        </a:xfrm>
        <a:prstGeom prst="rect">
          <a:avLst/>
        </a:prstGeom>
        <a:noFill/>
        <a:ln w="9525">
          <a:noFill/>
          <a:miter lim="800000"/>
          <a:headEnd/>
          <a:tailEnd/>
        </a:ln>
      </xdr:spPr>
    </xdr:sp>
    <xdr:clientData/>
  </xdr:twoCellAnchor>
  <xdr:twoCellAnchor editAs="oneCell">
    <xdr:from>
      <xdr:col>10</xdr:col>
      <xdr:colOff>180975</xdr:colOff>
      <xdr:row>49</xdr:row>
      <xdr:rowOff>0</xdr:rowOff>
    </xdr:from>
    <xdr:to>
      <xdr:col>11</xdr:col>
      <xdr:colOff>9525</xdr:colOff>
      <xdr:row>50</xdr:row>
      <xdr:rowOff>38100</xdr:rowOff>
    </xdr:to>
    <xdr:sp macro="" textlink="">
      <xdr:nvSpPr>
        <xdr:cNvPr id="27042" name="Text Box 1527"/>
        <xdr:cNvSpPr txBox="1">
          <a:spLocks noChangeArrowheads="1"/>
        </xdr:cNvSpPr>
      </xdr:nvSpPr>
      <xdr:spPr bwMode="auto">
        <a:xfrm>
          <a:off x="5362575" y="9448800"/>
          <a:ext cx="76200" cy="200025"/>
        </a:xfrm>
        <a:prstGeom prst="rect">
          <a:avLst/>
        </a:prstGeom>
        <a:noFill/>
        <a:ln w="9525">
          <a:noFill/>
          <a:miter lim="800000"/>
          <a:headEnd/>
          <a:tailEnd/>
        </a:ln>
      </xdr:spPr>
    </xdr:sp>
    <xdr:clientData/>
  </xdr:twoCellAnchor>
  <xdr:twoCellAnchor editAs="oneCell">
    <xdr:from>
      <xdr:col>10</xdr:col>
      <xdr:colOff>180975</xdr:colOff>
      <xdr:row>49</xdr:row>
      <xdr:rowOff>0</xdr:rowOff>
    </xdr:from>
    <xdr:to>
      <xdr:col>11</xdr:col>
      <xdr:colOff>9525</xdr:colOff>
      <xdr:row>50</xdr:row>
      <xdr:rowOff>38100</xdr:rowOff>
    </xdr:to>
    <xdr:sp macro="" textlink="">
      <xdr:nvSpPr>
        <xdr:cNvPr id="27043" name="Text Box 1528"/>
        <xdr:cNvSpPr txBox="1">
          <a:spLocks noChangeArrowheads="1"/>
        </xdr:cNvSpPr>
      </xdr:nvSpPr>
      <xdr:spPr bwMode="auto">
        <a:xfrm>
          <a:off x="5362575" y="9448800"/>
          <a:ext cx="76200" cy="200025"/>
        </a:xfrm>
        <a:prstGeom prst="rect">
          <a:avLst/>
        </a:prstGeom>
        <a:noFill/>
        <a:ln w="9525">
          <a:noFill/>
          <a:miter lim="800000"/>
          <a:headEnd/>
          <a:tailEnd/>
        </a:ln>
      </xdr:spPr>
    </xdr:sp>
    <xdr:clientData/>
  </xdr:twoCellAnchor>
  <xdr:twoCellAnchor editAs="oneCell">
    <xdr:from>
      <xdr:col>10</xdr:col>
      <xdr:colOff>180975</xdr:colOff>
      <xdr:row>49</xdr:row>
      <xdr:rowOff>0</xdr:rowOff>
    </xdr:from>
    <xdr:to>
      <xdr:col>11</xdr:col>
      <xdr:colOff>9525</xdr:colOff>
      <xdr:row>50</xdr:row>
      <xdr:rowOff>38100</xdr:rowOff>
    </xdr:to>
    <xdr:sp macro="" textlink="">
      <xdr:nvSpPr>
        <xdr:cNvPr id="27044" name="Text Box 1529"/>
        <xdr:cNvSpPr txBox="1">
          <a:spLocks noChangeArrowheads="1"/>
        </xdr:cNvSpPr>
      </xdr:nvSpPr>
      <xdr:spPr bwMode="auto">
        <a:xfrm>
          <a:off x="5362575" y="9448800"/>
          <a:ext cx="76200" cy="200025"/>
        </a:xfrm>
        <a:prstGeom prst="rect">
          <a:avLst/>
        </a:prstGeom>
        <a:noFill/>
        <a:ln w="9525">
          <a:noFill/>
          <a:miter lim="800000"/>
          <a:headEnd/>
          <a:tailEnd/>
        </a:ln>
      </xdr:spPr>
    </xdr:sp>
    <xdr:clientData/>
  </xdr:twoCellAnchor>
  <xdr:twoCellAnchor editAs="oneCell">
    <xdr:from>
      <xdr:col>10</xdr:col>
      <xdr:colOff>180975</xdr:colOff>
      <xdr:row>49</xdr:row>
      <xdr:rowOff>0</xdr:rowOff>
    </xdr:from>
    <xdr:to>
      <xdr:col>11</xdr:col>
      <xdr:colOff>9525</xdr:colOff>
      <xdr:row>50</xdr:row>
      <xdr:rowOff>38100</xdr:rowOff>
    </xdr:to>
    <xdr:sp macro="" textlink="">
      <xdr:nvSpPr>
        <xdr:cNvPr id="27045" name="Text Box 1530"/>
        <xdr:cNvSpPr txBox="1">
          <a:spLocks noChangeArrowheads="1"/>
        </xdr:cNvSpPr>
      </xdr:nvSpPr>
      <xdr:spPr bwMode="auto">
        <a:xfrm>
          <a:off x="5362575" y="9448800"/>
          <a:ext cx="76200" cy="200025"/>
        </a:xfrm>
        <a:prstGeom prst="rect">
          <a:avLst/>
        </a:prstGeom>
        <a:noFill/>
        <a:ln w="9525">
          <a:noFill/>
          <a:miter lim="800000"/>
          <a:headEnd/>
          <a:tailEnd/>
        </a:ln>
      </xdr:spPr>
    </xdr:sp>
    <xdr:clientData/>
  </xdr:twoCellAnchor>
  <xdr:twoCellAnchor editAs="oneCell">
    <xdr:from>
      <xdr:col>10</xdr:col>
      <xdr:colOff>180975</xdr:colOff>
      <xdr:row>49</xdr:row>
      <xdr:rowOff>0</xdr:rowOff>
    </xdr:from>
    <xdr:to>
      <xdr:col>11</xdr:col>
      <xdr:colOff>9525</xdr:colOff>
      <xdr:row>50</xdr:row>
      <xdr:rowOff>38100</xdr:rowOff>
    </xdr:to>
    <xdr:sp macro="" textlink="">
      <xdr:nvSpPr>
        <xdr:cNvPr id="27046" name="Text Box 1531"/>
        <xdr:cNvSpPr txBox="1">
          <a:spLocks noChangeArrowheads="1"/>
        </xdr:cNvSpPr>
      </xdr:nvSpPr>
      <xdr:spPr bwMode="auto">
        <a:xfrm>
          <a:off x="5362575" y="9448800"/>
          <a:ext cx="76200" cy="200025"/>
        </a:xfrm>
        <a:prstGeom prst="rect">
          <a:avLst/>
        </a:prstGeom>
        <a:noFill/>
        <a:ln w="9525">
          <a:noFill/>
          <a:miter lim="800000"/>
          <a:headEnd/>
          <a:tailEnd/>
        </a:ln>
      </xdr:spPr>
    </xdr:sp>
    <xdr:clientData/>
  </xdr:twoCellAnchor>
  <xdr:twoCellAnchor editAs="oneCell">
    <xdr:from>
      <xdr:col>10</xdr:col>
      <xdr:colOff>180975</xdr:colOff>
      <xdr:row>49</xdr:row>
      <xdr:rowOff>0</xdr:rowOff>
    </xdr:from>
    <xdr:to>
      <xdr:col>11</xdr:col>
      <xdr:colOff>9525</xdr:colOff>
      <xdr:row>50</xdr:row>
      <xdr:rowOff>38100</xdr:rowOff>
    </xdr:to>
    <xdr:sp macro="" textlink="">
      <xdr:nvSpPr>
        <xdr:cNvPr id="27047" name="Text Box 1532"/>
        <xdr:cNvSpPr txBox="1">
          <a:spLocks noChangeArrowheads="1"/>
        </xdr:cNvSpPr>
      </xdr:nvSpPr>
      <xdr:spPr bwMode="auto">
        <a:xfrm>
          <a:off x="5362575" y="9448800"/>
          <a:ext cx="76200" cy="200025"/>
        </a:xfrm>
        <a:prstGeom prst="rect">
          <a:avLst/>
        </a:prstGeom>
        <a:noFill/>
        <a:ln w="9525">
          <a:noFill/>
          <a:miter lim="800000"/>
          <a:headEnd/>
          <a:tailEnd/>
        </a:ln>
      </xdr:spPr>
    </xdr:sp>
    <xdr:clientData/>
  </xdr:twoCellAnchor>
  <xdr:twoCellAnchor editAs="oneCell">
    <xdr:from>
      <xdr:col>10</xdr:col>
      <xdr:colOff>180975</xdr:colOff>
      <xdr:row>49</xdr:row>
      <xdr:rowOff>0</xdr:rowOff>
    </xdr:from>
    <xdr:to>
      <xdr:col>11</xdr:col>
      <xdr:colOff>9525</xdr:colOff>
      <xdr:row>50</xdr:row>
      <xdr:rowOff>38100</xdr:rowOff>
    </xdr:to>
    <xdr:sp macro="" textlink="">
      <xdr:nvSpPr>
        <xdr:cNvPr id="27048" name="Text Box 1533"/>
        <xdr:cNvSpPr txBox="1">
          <a:spLocks noChangeArrowheads="1"/>
        </xdr:cNvSpPr>
      </xdr:nvSpPr>
      <xdr:spPr bwMode="auto">
        <a:xfrm>
          <a:off x="5362575" y="9448800"/>
          <a:ext cx="76200" cy="200025"/>
        </a:xfrm>
        <a:prstGeom prst="rect">
          <a:avLst/>
        </a:prstGeom>
        <a:noFill/>
        <a:ln w="9525">
          <a:noFill/>
          <a:miter lim="800000"/>
          <a:headEnd/>
          <a:tailEnd/>
        </a:ln>
      </xdr:spPr>
    </xdr:sp>
    <xdr:clientData/>
  </xdr:twoCellAnchor>
  <xdr:twoCellAnchor editAs="oneCell">
    <xdr:from>
      <xdr:col>10</xdr:col>
      <xdr:colOff>180975</xdr:colOff>
      <xdr:row>49</xdr:row>
      <xdr:rowOff>0</xdr:rowOff>
    </xdr:from>
    <xdr:to>
      <xdr:col>11</xdr:col>
      <xdr:colOff>9525</xdr:colOff>
      <xdr:row>50</xdr:row>
      <xdr:rowOff>38100</xdr:rowOff>
    </xdr:to>
    <xdr:sp macro="" textlink="">
      <xdr:nvSpPr>
        <xdr:cNvPr id="27049" name="Text Box 1534"/>
        <xdr:cNvSpPr txBox="1">
          <a:spLocks noChangeArrowheads="1"/>
        </xdr:cNvSpPr>
      </xdr:nvSpPr>
      <xdr:spPr bwMode="auto">
        <a:xfrm>
          <a:off x="5362575" y="9448800"/>
          <a:ext cx="76200" cy="200025"/>
        </a:xfrm>
        <a:prstGeom prst="rect">
          <a:avLst/>
        </a:prstGeom>
        <a:noFill/>
        <a:ln w="9525">
          <a:noFill/>
          <a:miter lim="800000"/>
          <a:headEnd/>
          <a:tailEnd/>
        </a:ln>
      </xdr:spPr>
    </xdr:sp>
    <xdr:clientData/>
  </xdr:twoCellAnchor>
  <xdr:twoCellAnchor editAs="oneCell">
    <xdr:from>
      <xdr:col>10</xdr:col>
      <xdr:colOff>180975</xdr:colOff>
      <xdr:row>49</xdr:row>
      <xdr:rowOff>0</xdr:rowOff>
    </xdr:from>
    <xdr:to>
      <xdr:col>11</xdr:col>
      <xdr:colOff>9525</xdr:colOff>
      <xdr:row>50</xdr:row>
      <xdr:rowOff>38100</xdr:rowOff>
    </xdr:to>
    <xdr:sp macro="" textlink="">
      <xdr:nvSpPr>
        <xdr:cNvPr id="27050" name="Text Box 1535"/>
        <xdr:cNvSpPr txBox="1">
          <a:spLocks noChangeArrowheads="1"/>
        </xdr:cNvSpPr>
      </xdr:nvSpPr>
      <xdr:spPr bwMode="auto">
        <a:xfrm>
          <a:off x="5362575" y="9448800"/>
          <a:ext cx="76200" cy="200025"/>
        </a:xfrm>
        <a:prstGeom prst="rect">
          <a:avLst/>
        </a:prstGeom>
        <a:noFill/>
        <a:ln w="9525">
          <a:noFill/>
          <a:miter lim="800000"/>
          <a:headEnd/>
          <a:tailEnd/>
        </a:ln>
      </xdr:spPr>
    </xdr:sp>
    <xdr:clientData/>
  </xdr:twoCellAnchor>
  <xdr:twoCellAnchor editAs="oneCell">
    <xdr:from>
      <xdr:col>10</xdr:col>
      <xdr:colOff>180975</xdr:colOff>
      <xdr:row>49</xdr:row>
      <xdr:rowOff>0</xdr:rowOff>
    </xdr:from>
    <xdr:to>
      <xdr:col>11</xdr:col>
      <xdr:colOff>9525</xdr:colOff>
      <xdr:row>50</xdr:row>
      <xdr:rowOff>38100</xdr:rowOff>
    </xdr:to>
    <xdr:sp macro="" textlink="">
      <xdr:nvSpPr>
        <xdr:cNvPr id="27051" name="Text Box 1536"/>
        <xdr:cNvSpPr txBox="1">
          <a:spLocks noChangeArrowheads="1"/>
        </xdr:cNvSpPr>
      </xdr:nvSpPr>
      <xdr:spPr bwMode="auto">
        <a:xfrm>
          <a:off x="5362575" y="9448800"/>
          <a:ext cx="76200" cy="200025"/>
        </a:xfrm>
        <a:prstGeom prst="rect">
          <a:avLst/>
        </a:prstGeom>
        <a:noFill/>
        <a:ln w="9525">
          <a:noFill/>
          <a:miter lim="800000"/>
          <a:headEnd/>
          <a:tailEnd/>
        </a:ln>
      </xdr:spPr>
    </xdr:sp>
    <xdr:clientData/>
  </xdr:twoCellAnchor>
  <xdr:twoCellAnchor editAs="oneCell">
    <xdr:from>
      <xdr:col>10</xdr:col>
      <xdr:colOff>180975</xdr:colOff>
      <xdr:row>49</xdr:row>
      <xdr:rowOff>0</xdr:rowOff>
    </xdr:from>
    <xdr:to>
      <xdr:col>11</xdr:col>
      <xdr:colOff>9525</xdr:colOff>
      <xdr:row>50</xdr:row>
      <xdr:rowOff>38100</xdr:rowOff>
    </xdr:to>
    <xdr:sp macro="" textlink="">
      <xdr:nvSpPr>
        <xdr:cNvPr id="27052" name="Text Box 1537"/>
        <xdr:cNvSpPr txBox="1">
          <a:spLocks noChangeArrowheads="1"/>
        </xdr:cNvSpPr>
      </xdr:nvSpPr>
      <xdr:spPr bwMode="auto">
        <a:xfrm>
          <a:off x="5362575" y="9448800"/>
          <a:ext cx="76200" cy="200025"/>
        </a:xfrm>
        <a:prstGeom prst="rect">
          <a:avLst/>
        </a:prstGeom>
        <a:noFill/>
        <a:ln w="9525">
          <a:noFill/>
          <a:miter lim="800000"/>
          <a:headEnd/>
          <a:tailEnd/>
        </a:ln>
      </xdr:spPr>
    </xdr:sp>
    <xdr:clientData/>
  </xdr:twoCellAnchor>
  <xdr:twoCellAnchor editAs="oneCell">
    <xdr:from>
      <xdr:col>10</xdr:col>
      <xdr:colOff>180975</xdr:colOff>
      <xdr:row>49</xdr:row>
      <xdr:rowOff>0</xdr:rowOff>
    </xdr:from>
    <xdr:to>
      <xdr:col>11</xdr:col>
      <xdr:colOff>9525</xdr:colOff>
      <xdr:row>50</xdr:row>
      <xdr:rowOff>38100</xdr:rowOff>
    </xdr:to>
    <xdr:sp macro="" textlink="">
      <xdr:nvSpPr>
        <xdr:cNvPr id="27053" name="Text Box 1538"/>
        <xdr:cNvSpPr txBox="1">
          <a:spLocks noChangeArrowheads="1"/>
        </xdr:cNvSpPr>
      </xdr:nvSpPr>
      <xdr:spPr bwMode="auto">
        <a:xfrm>
          <a:off x="5362575" y="9448800"/>
          <a:ext cx="76200" cy="200025"/>
        </a:xfrm>
        <a:prstGeom prst="rect">
          <a:avLst/>
        </a:prstGeom>
        <a:noFill/>
        <a:ln w="9525">
          <a:noFill/>
          <a:miter lim="800000"/>
          <a:headEnd/>
          <a:tailEnd/>
        </a:ln>
      </xdr:spPr>
    </xdr:sp>
    <xdr:clientData/>
  </xdr:twoCellAnchor>
  <xdr:twoCellAnchor editAs="oneCell">
    <xdr:from>
      <xdr:col>10</xdr:col>
      <xdr:colOff>180975</xdr:colOff>
      <xdr:row>49</xdr:row>
      <xdr:rowOff>0</xdr:rowOff>
    </xdr:from>
    <xdr:to>
      <xdr:col>11</xdr:col>
      <xdr:colOff>9525</xdr:colOff>
      <xdr:row>50</xdr:row>
      <xdr:rowOff>38100</xdr:rowOff>
    </xdr:to>
    <xdr:sp macro="" textlink="">
      <xdr:nvSpPr>
        <xdr:cNvPr id="27054" name="Text Box 1539"/>
        <xdr:cNvSpPr txBox="1">
          <a:spLocks noChangeArrowheads="1"/>
        </xdr:cNvSpPr>
      </xdr:nvSpPr>
      <xdr:spPr bwMode="auto">
        <a:xfrm>
          <a:off x="5362575" y="9448800"/>
          <a:ext cx="76200" cy="200025"/>
        </a:xfrm>
        <a:prstGeom prst="rect">
          <a:avLst/>
        </a:prstGeom>
        <a:noFill/>
        <a:ln w="9525">
          <a:noFill/>
          <a:miter lim="800000"/>
          <a:headEnd/>
          <a:tailEnd/>
        </a:ln>
      </xdr:spPr>
    </xdr:sp>
    <xdr:clientData/>
  </xdr:twoCellAnchor>
  <xdr:twoCellAnchor editAs="oneCell">
    <xdr:from>
      <xdr:col>10</xdr:col>
      <xdr:colOff>180975</xdr:colOff>
      <xdr:row>49</xdr:row>
      <xdr:rowOff>0</xdr:rowOff>
    </xdr:from>
    <xdr:to>
      <xdr:col>11</xdr:col>
      <xdr:colOff>9525</xdr:colOff>
      <xdr:row>50</xdr:row>
      <xdr:rowOff>38100</xdr:rowOff>
    </xdr:to>
    <xdr:sp macro="" textlink="">
      <xdr:nvSpPr>
        <xdr:cNvPr id="27055" name="Text Box 1540"/>
        <xdr:cNvSpPr txBox="1">
          <a:spLocks noChangeArrowheads="1"/>
        </xdr:cNvSpPr>
      </xdr:nvSpPr>
      <xdr:spPr bwMode="auto">
        <a:xfrm>
          <a:off x="5362575" y="9448800"/>
          <a:ext cx="76200" cy="200025"/>
        </a:xfrm>
        <a:prstGeom prst="rect">
          <a:avLst/>
        </a:prstGeom>
        <a:noFill/>
        <a:ln w="9525">
          <a:noFill/>
          <a:miter lim="800000"/>
          <a:headEnd/>
          <a:tailEnd/>
        </a:ln>
      </xdr:spPr>
    </xdr:sp>
    <xdr:clientData/>
  </xdr:twoCellAnchor>
  <xdr:twoCellAnchor editAs="oneCell">
    <xdr:from>
      <xdr:col>10</xdr:col>
      <xdr:colOff>180975</xdr:colOff>
      <xdr:row>49</xdr:row>
      <xdr:rowOff>0</xdr:rowOff>
    </xdr:from>
    <xdr:to>
      <xdr:col>11</xdr:col>
      <xdr:colOff>9525</xdr:colOff>
      <xdr:row>50</xdr:row>
      <xdr:rowOff>38100</xdr:rowOff>
    </xdr:to>
    <xdr:sp macro="" textlink="">
      <xdr:nvSpPr>
        <xdr:cNvPr id="27056" name="Text Box 1541"/>
        <xdr:cNvSpPr txBox="1">
          <a:spLocks noChangeArrowheads="1"/>
        </xdr:cNvSpPr>
      </xdr:nvSpPr>
      <xdr:spPr bwMode="auto">
        <a:xfrm>
          <a:off x="5362575" y="9448800"/>
          <a:ext cx="76200" cy="200025"/>
        </a:xfrm>
        <a:prstGeom prst="rect">
          <a:avLst/>
        </a:prstGeom>
        <a:noFill/>
        <a:ln w="9525">
          <a:noFill/>
          <a:miter lim="800000"/>
          <a:headEnd/>
          <a:tailEnd/>
        </a:ln>
      </xdr:spPr>
    </xdr:sp>
    <xdr:clientData/>
  </xdr:twoCellAnchor>
  <xdr:twoCellAnchor editAs="oneCell">
    <xdr:from>
      <xdr:col>10</xdr:col>
      <xdr:colOff>180975</xdr:colOff>
      <xdr:row>49</xdr:row>
      <xdr:rowOff>0</xdr:rowOff>
    </xdr:from>
    <xdr:to>
      <xdr:col>11</xdr:col>
      <xdr:colOff>9525</xdr:colOff>
      <xdr:row>50</xdr:row>
      <xdr:rowOff>38100</xdr:rowOff>
    </xdr:to>
    <xdr:sp macro="" textlink="">
      <xdr:nvSpPr>
        <xdr:cNvPr id="27057" name="Text Box 1542"/>
        <xdr:cNvSpPr txBox="1">
          <a:spLocks noChangeArrowheads="1"/>
        </xdr:cNvSpPr>
      </xdr:nvSpPr>
      <xdr:spPr bwMode="auto">
        <a:xfrm>
          <a:off x="5362575" y="9448800"/>
          <a:ext cx="76200" cy="200025"/>
        </a:xfrm>
        <a:prstGeom prst="rect">
          <a:avLst/>
        </a:prstGeom>
        <a:noFill/>
        <a:ln w="9525">
          <a:noFill/>
          <a:miter lim="800000"/>
          <a:headEnd/>
          <a:tailEnd/>
        </a:ln>
      </xdr:spPr>
    </xdr:sp>
    <xdr:clientData/>
  </xdr:twoCellAnchor>
  <xdr:twoCellAnchor editAs="oneCell">
    <xdr:from>
      <xdr:col>10</xdr:col>
      <xdr:colOff>180975</xdr:colOff>
      <xdr:row>49</xdr:row>
      <xdr:rowOff>0</xdr:rowOff>
    </xdr:from>
    <xdr:to>
      <xdr:col>11</xdr:col>
      <xdr:colOff>9525</xdr:colOff>
      <xdr:row>50</xdr:row>
      <xdr:rowOff>38100</xdr:rowOff>
    </xdr:to>
    <xdr:sp macro="" textlink="">
      <xdr:nvSpPr>
        <xdr:cNvPr id="27058" name="Text Box 1543"/>
        <xdr:cNvSpPr txBox="1">
          <a:spLocks noChangeArrowheads="1"/>
        </xdr:cNvSpPr>
      </xdr:nvSpPr>
      <xdr:spPr bwMode="auto">
        <a:xfrm>
          <a:off x="5362575" y="9448800"/>
          <a:ext cx="76200" cy="200025"/>
        </a:xfrm>
        <a:prstGeom prst="rect">
          <a:avLst/>
        </a:prstGeom>
        <a:noFill/>
        <a:ln w="9525">
          <a:noFill/>
          <a:miter lim="800000"/>
          <a:headEnd/>
          <a:tailEnd/>
        </a:ln>
      </xdr:spPr>
    </xdr:sp>
    <xdr:clientData/>
  </xdr:twoCellAnchor>
  <xdr:twoCellAnchor editAs="oneCell">
    <xdr:from>
      <xdr:col>10</xdr:col>
      <xdr:colOff>180975</xdr:colOff>
      <xdr:row>49</xdr:row>
      <xdr:rowOff>0</xdr:rowOff>
    </xdr:from>
    <xdr:to>
      <xdr:col>11</xdr:col>
      <xdr:colOff>9525</xdr:colOff>
      <xdr:row>50</xdr:row>
      <xdr:rowOff>38100</xdr:rowOff>
    </xdr:to>
    <xdr:sp macro="" textlink="">
      <xdr:nvSpPr>
        <xdr:cNvPr id="27059" name="Text Box 1544"/>
        <xdr:cNvSpPr txBox="1">
          <a:spLocks noChangeArrowheads="1"/>
        </xdr:cNvSpPr>
      </xdr:nvSpPr>
      <xdr:spPr bwMode="auto">
        <a:xfrm>
          <a:off x="5362575" y="9448800"/>
          <a:ext cx="76200" cy="200025"/>
        </a:xfrm>
        <a:prstGeom prst="rect">
          <a:avLst/>
        </a:prstGeom>
        <a:noFill/>
        <a:ln w="9525">
          <a:noFill/>
          <a:miter lim="800000"/>
          <a:headEnd/>
          <a:tailEnd/>
        </a:ln>
      </xdr:spPr>
    </xdr:sp>
    <xdr:clientData/>
  </xdr:twoCellAnchor>
  <xdr:twoCellAnchor editAs="oneCell">
    <xdr:from>
      <xdr:col>10</xdr:col>
      <xdr:colOff>180975</xdr:colOff>
      <xdr:row>49</xdr:row>
      <xdr:rowOff>0</xdr:rowOff>
    </xdr:from>
    <xdr:to>
      <xdr:col>11</xdr:col>
      <xdr:colOff>9525</xdr:colOff>
      <xdr:row>50</xdr:row>
      <xdr:rowOff>38100</xdr:rowOff>
    </xdr:to>
    <xdr:sp macro="" textlink="">
      <xdr:nvSpPr>
        <xdr:cNvPr id="27060" name="Text Box 1545"/>
        <xdr:cNvSpPr txBox="1">
          <a:spLocks noChangeArrowheads="1"/>
        </xdr:cNvSpPr>
      </xdr:nvSpPr>
      <xdr:spPr bwMode="auto">
        <a:xfrm>
          <a:off x="5362575" y="9448800"/>
          <a:ext cx="76200" cy="200025"/>
        </a:xfrm>
        <a:prstGeom prst="rect">
          <a:avLst/>
        </a:prstGeom>
        <a:noFill/>
        <a:ln w="9525">
          <a:noFill/>
          <a:miter lim="800000"/>
          <a:headEnd/>
          <a:tailEnd/>
        </a:ln>
      </xdr:spPr>
    </xdr:sp>
    <xdr:clientData/>
  </xdr:twoCellAnchor>
  <xdr:twoCellAnchor editAs="oneCell">
    <xdr:from>
      <xdr:col>10</xdr:col>
      <xdr:colOff>180975</xdr:colOff>
      <xdr:row>49</xdr:row>
      <xdr:rowOff>0</xdr:rowOff>
    </xdr:from>
    <xdr:to>
      <xdr:col>11</xdr:col>
      <xdr:colOff>9525</xdr:colOff>
      <xdr:row>50</xdr:row>
      <xdr:rowOff>38100</xdr:rowOff>
    </xdr:to>
    <xdr:sp macro="" textlink="">
      <xdr:nvSpPr>
        <xdr:cNvPr id="27061" name="Text Box 1546"/>
        <xdr:cNvSpPr txBox="1">
          <a:spLocks noChangeArrowheads="1"/>
        </xdr:cNvSpPr>
      </xdr:nvSpPr>
      <xdr:spPr bwMode="auto">
        <a:xfrm>
          <a:off x="5362575" y="9448800"/>
          <a:ext cx="76200" cy="200025"/>
        </a:xfrm>
        <a:prstGeom prst="rect">
          <a:avLst/>
        </a:prstGeom>
        <a:noFill/>
        <a:ln w="9525">
          <a:noFill/>
          <a:miter lim="800000"/>
          <a:headEnd/>
          <a:tailEnd/>
        </a:ln>
      </xdr:spPr>
    </xdr:sp>
    <xdr:clientData/>
  </xdr:twoCellAnchor>
  <xdr:twoCellAnchor editAs="oneCell">
    <xdr:from>
      <xdr:col>10</xdr:col>
      <xdr:colOff>180975</xdr:colOff>
      <xdr:row>50</xdr:row>
      <xdr:rowOff>0</xdr:rowOff>
    </xdr:from>
    <xdr:to>
      <xdr:col>11</xdr:col>
      <xdr:colOff>9525</xdr:colOff>
      <xdr:row>51</xdr:row>
      <xdr:rowOff>57150</xdr:rowOff>
    </xdr:to>
    <xdr:sp macro="" textlink="">
      <xdr:nvSpPr>
        <xdr:cNvPr id="27062" name="Text Box 1547"/>
        <xdr:cNvSpPr txBox="1">
          <a:spLocks noChangeArrowheads="1"/>
        </xdr:cNvSpPr>
      </xdr:nvSpPr>
      <xdr:spPr bwMode="auto">
        <a:xfrm>
          <a:off x="5362575" y="9610725"/>
          <a:ext cx="76200" cy="200025"/>
        </a:xfrm>
        <a:prstGeom prst="rect">
          <a:avLst/>
        </a:prstGeom>
        <a:noFill/>
        <a:ln w="9525">
          <a:noFill/>
          <a:miter lim="800000"/>
          <a:headEnd/>
          <a:tailEnd/>
        </a:ln>
      </xdr:spPr>
    </xdr:sp>
    <xdr:clientData/>
  </xdr:twoCellAnchor>
  <xdr:twoCellAnchor editAs="oneCell">
    <xdr:from>
      <xdr:col>10</xdr:col>
      <xdr:colOff>180975</xdr:colOff>
      <xdr:row>50</xdr:row>
      <xdr:rowOff>0</xdr:rowOff>
    </xdr:from>
    <xdr:to>
      <xdr:col>11</xdr:col>
      <xdr:colOff>9525</xdr:colOff>
      <xdr:row>51</xdr:row>
      <xdr:rowOff>57150</xdr:rowOff>
    </xdr:to>
    <xdr:sp macro="" textlink="">
      <xdr:nvSpPr>
        <xdr:cNvPr id="27063" name="Text Box 1548"/>
        <xdr:cNvSpPr txBox="1">
          <a:spLocks noChangeArrowheads="1"/>
        </xdr:cNvSpPr>
      </xdr:nvSpPr>
      <xdr:spPr bwMode="auto">
        <a:xfrm>
          <a:off x="5362575" y="9610725"/>
          <a:ext cx="76200" cy="200025"/>
        </a:xfrm>
        <a:prstGeom prst="rect">
          <a:avLst/>
        </a:prstGeom>
        <a:noFill/>
        <a:ln w="9525">
          <a:noFill/>
          <a:miter lim="800000"/>
          <a:headEnd/>
          <a:tailEnd/>
        </a:ln>
      </xdr:spPr>
    </xdr:sp>
    <xdr:clientData/>
  </xdr:twoCellAnchor>
  <xdr:twoCellAnchor editAs="oneCell">
    <xdr:from>
      <xdr:col>10</xdr:col>
      <xdr:colOff>180975</xdr:colOff>
      <xdr:row>50</xdr:row>
      <xdr:rowOff>0</xdr:rowOff>
    </xdr:from>
    <xdr:to>
      <xdr:col>11</xdr:col>
      <xdr:colOff>9525</xdr:colOff>
      <xdr:row>51</xdr:row>
      <xdr:rowOff>57150</xdr:rowOff>
    </xdr:to>
    <xdr:sp macro="" textlink="">
      <xdr:nvSpPr>
        <xdr:cNvPr id="27064" name="Text Box 1549"/>
        <xdr:cNvSpPr txBox="1">
          <a:spLocks noChangeArrowheads="1"/>
        </xdr:cNvSpPr>
      </xdr:nvSpPr>
      <xdr:spPr bwMode="auto">
        <a:xfrm>
          <a:off x="5362575" y="9610725"/>
          <a:ext cx="76200" cy="200025"/>
        </a:xfrm>
        <a:prstGeom prst="rect">
          <a:avLst/>
        </a:prstGeom>
        <a:noFill/>
        <a:ln w="9525">
          <a:noFill/>
          <a:miter lim="800000"/>
          <a:headEnd/>
          <a:tailEnd/>
        </a:ln>
      </xdr:spPr>
    </xdr:sp>
    <xdr:clientData/>
  </xdr:twoCellAnchor>
  <xdr:twoCellAnchor editAs="oneCell">
    <xdr:from>
      <xdr:col>10</xdr:col>
      <xdr:colOff>180975</xdr:colOff>
      <xdr:row>50</xdr:row>
      <xdr:rowOff>0</xdr:rowOff>
    </xdr:from>
    <xdr:to>
      <xdr:col>11</xdr:col>
      <xdr:colOff>9525</xdr:colOff>
      <xdr:row>51</xdr:row>
      <xdr:rowOff>57150</xdr:rowOff>
    </xdr:to>
    <xdr:sp macro="" textlink="">
      <xdr:nvSpPr>
        <xdr:cNvPr id="27065" name="Text Box 1550"/>
        <xdr:cNvSpPr txBox="1">
          <a:spLocks noChangeArrowheads="1"/>
        </xdr:cNvSpPr>
      </xdr:nvSpPr>
      <xdr:spPr bwMode="auto">
        <a:xfrm>
          <a:off x="5362575" y="9610725"/>
          <a:ext cx="76200" cy="200025"/>
        </a:xfrm>
        <a:prstGeom prst="rect">
          <a:avLst/>
        </a:prstGeom>
        <a:noFill/>
        <a:ln w="9525">
          <a:noFill/>
          <a:miter lim="800000"/>
          <a:headEnd/>
          <a:tailEnd/>
        </a:ln>
      </xdr:spPr>
    </xdr:sp>
    <xdr:clientData/>
  </xdr:twoCellAnchor>
  <xdr:twoCellAnchor editAs="oneCell">
    <xdr:from>
      <xdr:col>10</xdr:col>
      <xdr:colOff>180975</xdr:colOff>
      <xdr:row>50</xdr:row>
      <xdr:rowOff>0</xdr:rowOff>
    </xdr:from>
    <xdr:to>
      <xdr:col>11</xdr:col>
      <xdr:colOff>9525</xdr:colOff>
      <xdr:row>51</xdr:row>
      <xdr:rowOff>57150</xdr:rowOff>
    </xdr:to>
    <xdr:sp macro="" textlink="">
      <xdr:nvSpPr>
        <xdr:cNvPr id="27066" name="Text Box 1551"/>
        <xdr:cNvSpPr txBox="1">
          <a:spLocks noChangeArrowheads="1"/>
        </xdr:cNvSpPr>
      </xdr:nvSpPr>
      <xdr:spPr bwMode="auto">
        <a:xfrm>
          <a:off x="5362575" y="9610725"/>
          <a:ext cx="76200" cy="200025"/>
        </a:xfrm>
        <a:prstGeom prst="rect">
          <a:avLst/>
        </a:prstGeom>
        <a:noFill/>
        <a:ln w="9525">
          <a:noFill/>
          <a:miter lim="800000"/>
          <a:headEnd/>
          <a:tailEnd/>
        </a:ln>
      </xdr:spPr>
    </xdr:sp>
    <xdr:clientData/>
  </xdr:twoCellAnchor>
  <xdr:twoCellAnchor editAs="oneCell">
    <xdr:from>
      <xdr:col>10</xdr:col>
      <xdr:colOff>180975</xdr:colOff>
      <xdr:row>50</xdr:row>
      <xdr:rowOff>0</xdr:rowOff>
    </xdr:from>
    <xdr:to>
      <xdr:col>11</xdr:col>
      <xdr:colOff>9525</xdr:colOff>
      <xdr:row>51</xdr:row>
      <xdr:rowOff>57150</xdr:rowOff>
    </xdr:to>
    <xdr:sp macro="" textlink="">
      <xdr:nvSpPr>
        <xdr:cNvPr id="27067" name="Text Box 1552"/>
        <xdr:cNvSpPr txBox="1">
          <a:spLocks noChangeArrowheads="1"/>
        </xdr:cNvSpPr>
      </xdr:nvSpPr>
      <xdr:spPr bwMode="auto">
        <a:xfrm>
          <a:off x="5362575" y="9610725"/>
          <a:ext cx="76200" cy="200025"/>
        </a:xfrm>
        <a:prstGeom prst="rect">
          <a:avLst/>
        </a:prstGeom>
        <a:noFill/>
        <a:ln w="9525">
          <a:noFill/>
          <a:miter lim="800000"/>
          <a:headEnd/>
          <a:tailEnd/>
        </a:ln>
      </xdr:spPr>
    </xdr:sp>
    <xdr:clientData/>
  </xdr:twoCellAnchor>
  <xdr:twoCellAnchor editAs="oneCell">
    <xdr:from>
      <xdr:col>10</xdr:col>
      <xdr:colOff>180975</xdr:colOff>
      <xdr:row>50</xdr:row>
      <xdr:rowOff>0</xdr:rowOff>
    </xdr:from>
    <xdr:to>
      <xdr:col>11</xdr:col>
      <xdr:colOff>9525</xdr:colOff>
      <xdr:row>51</xdr:row>
      <xdr:rowOff>57150</xdr:rowOff>
    </xdr:to>
    <xdr:sp macro="" textlink="">
      <xdr:nvSpPr>
        <xdr:cNvPr id="27068" name="Text Box 1553"/>
        <xdr:cNvSpPr txBox="1">
          <a:spLocks noChangeArrowheads="1"/>
        </xdr:cNvSpPr>
      </xdr:nvSpPr>
      <xdr:spPr bwMode="auto">
        <a:xfrm>
          <a:off x="5362575" y="9610725"/>
          <a:ext cx="76200" cy="200025"/>
        </a:xfrm>
        <a:prstGeom prst="rect">
          <a:avLst/>
        </a:prstGeom>
        <a:noFill/>
        <a:ln w="9525">
          <a:noFill/>
          <a:miter lim="800000"/>
          <a:headEnd/>
          <a:tailEnd/>
        </a:ln>
      </xdr:spPr>
    </xdr:sp>
    <xdr:clientData/>
  </xdr:twoCellAnchor>
  <xdr:twoCellAnchor editAs="oneCell">
    <xdr:from>
      <xdr:col>10</xdr:col>
      <xdr:colOff>180975</xdr:colOff>
      <xdr:row>50</xdr:row>
      <xdr:rowOff>0</xdr:rowOff>
    </xdr:from>
    <xdr:to>
      <xdr:col>11</xdr:col>
      <xdr:colOff>9525</xdr:colOff>
      <xdr:row>51</xdr:row>
      <xdr:rowOff>57150</xdr:rowOff>
    </xdr:to>
    <xdr:sp macro="" textlink="">
      <xdr:nvSpPr>
        <xdr:cNvPr id="27069" name="Text Box 1554"/>
        <xdr:cNvSpPr txBox="1">
          <a:spLocks noChangeArrowheads="1"/>
        </xdr:cNvSpPr>
      </xdr:nvSpPr>
      <xdr:spPr bwMode="auto">
        <a:xfrm>
          <a:off x="5362575" y="9610725"/>
          <a:ext cx="76200" cy="200025"/>
        </a:xfrm>
        <a:prstGeom prst="rect">
          <a:avLst/>
        </a:prstGeom>
        <a:noFill/>
        <a:ln w="9525">
          <a:noFill/>
          <a:miter lim="800000"/>
          <a:headEnd/>
          <a:tailEnd/>
        </a:ln>
      </xdr:spPr>
    </xdr:sp>
    <xdr:clientData/>
  </xdr:twoCellAnchor>
  <xdr:twoCellAnchor editAs="oneCell">
    <xdr:from>
      <xdr:col>10</xdr:col>
      <xdr:colOff>180975</xdr:colOff>
      <xdr:row>50</xdr:row>
      <xdr:rowOff>0</xdr:rowOff>
    </xdr:from>
    <xdr:to>
      <xdr:col>11</xdr:col>
      <xdr:colOff>9525</xdr:colOff>
      <xdr:row>51</xdr:row>
      <xdr:rowOff>57150</xdr:rowOff>
    </xdr:to>
    <xdr:sp macro="" textlink="">
      <xdr:nvSpPr>
        <xdr:cNvPr id="27070" name="Text Box 1555"/>
        <xdr:cNvSpPr txBox="1">
          <a:spLocks noChangeArrowheads="1"/>
        </xdr:cNvSpPr>
      </xdr:nvSpPr>
      <xdr:spPr bwMode="auto">
        <a:xfrm>
          <a:off x="5362575" y="9610725"/>
          <a:ext cx="76200" cy="200025"/>
        </a:xfrm>
        <a:prstGeom prst="rect">
          <a:avLst/>
        </a:prstGeom>
        <a:noFill/>
        <a:ln w="9525">
          <a:noFill/>
          <a:miter lim="800000"/>
          <a:headEnd/>
          <a:tailEnd/>
        </a:ln>
      </xdr:spPr>
    </xdr:sp>
    <xdr:clientData/>
  </xdr:twoCellAnchor>
  <xdr:twoCellAnchor editAs="oneCell">
    <xdr:from>
      <xdr:col>10</xdr:col>
      <xdr:colOff>180975</xdr:colOff>
      <xdr:row>50</xdr:row>
      <xdr:rowOff>0</xdr:rowOff>
    </xdr:from>
    <xdr:to>
      <xdr:col>11</xdr:col>
      <xdr:colOff>9525</xdr:colOff>
      <xdr:row>51</xdr:row>
      <xdr:rowOff>57150</xdr:rowOff>
    </xdr:to>
    <xdr:sp macro="" textlink="">
      <xdr:nvSpPr>
        <xdr:cNvPr id="27071" name="Text Box 1556"/>
        <xdr:cNvSpPr txBox="1">
          <a:spLocks noChangeArrowheads="1"/>
        </xdr:cNvSpPr>
      </xdr:nvSpPr>
      <xdr:spPr bwMode="auto">
        <a:xfrm>
          <a:off x="5362575" y="9610725"/>
          <a:ext cx="76200" cy="200025"/>
        </a:xfrm>
        <a:prstGeom prst="rect">
          <a:avLst/>
        </a:prstGeom>
        <a:noFill/>
        <a:ln w="9525">
          <a:noFill/>
          <a:miter lim="800000"/>
          <a:headEnd/>
          <a:tailEnd/>
        </a:ln>
      </xdr:spPr>
    </xdr:sp>
    <xdr:clientData/>
  </xdr:twoCellAnchor>
  <xdr:twoCellAnchor editAs="oneCell">
    <xdr:from>
      <xdr:col>10</xdr:col>
      <xdr:colOff>180975</xdr:colOff>
      <xdr:row>50</xdr:row>
      <xdr:rowOff>0</xdr:rowOff>
    </xdr:from>
    <xdr:to>
      <xdr:col>11</xdr:col>
      <xdr:colOff>9525</xdr:colOff>
      <xdr:row>51</xdr:row>
      <xdr:rowOff>57150</xdr:rowOff>
    </xdr:to>
    <xdr:sp macro="" textlink="">
      <xdr:nvSpPr>
        <xdr:cNvPr id="27072" name="Text Box 1557"/>
        <xdr:cNvSpPr txBox="1">
          <a:spLocks noChangeArrowheads="1"/>
        </xdr:cNvSpPr>
      </xdr:nvSpPr>
      <xdr:spPr bwMode="auto">
        <a:xfrm>
          <a:off x="5362575" y="9610725"/>
          <a:ext cx="76200" cy="200025"/>
        </a:xfrm>
        <a:prstGeom prst="rect">
          <a:avLst/>
        </a:prstGeom>
        <a:noFill/>
        <a:ln w="9525">
          <a:noFill/>
          <a:miter lim="800000"/>
          <a:headEnd/>
          <a:tailEnd/>
        </a:ln>
      </xdr:spPr>
    </xdr:sp>
    <xdr:clientData/>
  </xdr:twoCellAnchor>
  <xdr:twoCellAnchor editAs="oneCell">
    <xdr:from>
      <xdr:col>10</xdr:col>
      <xdr:colOff>180975</xdr:colOff>
      <xdr:row>50</xdr:row>
      <xdr:rowOff>0</xdr:rowOff>
    </xdr:from>
    <xdr:to>
      <xdr:col>11</xdr:col>
      <xdr:colOff>9525</xdr:colOff>
      <xdr:row>51</xdr:row>
      <xdr:rowOff>57150</xdr:rowOff>
    </xdr:to>
    <xdr:sp macro="" textlink="">
      <xdr:nvSpPr>
        <xdr:cNvPr id="27073" name="Text Box 1558"/>
        <xdr:cNvSpPr txBox="1">
          <a:spLocks noChangeArrowheads="1"/>
        </xdr:cNvSpPr>
      </xdr:nvSpPr>
      <xdr:spPr bwMode="auto">
        <a:xfrm>
          <a:off x="5362575" y="9610725"/>
          <a:ext cx="76200" cy="200025"/>
        </a:xfrm>
        <a:prstGeom prst="rect">
          <a:avLst/>
        </a:prstGeom>
        <a:noFill/>
        <a:ln w="9525">
          <a:noFill/>
          <a:miter lim="800000"/>
          <a:headEnd/>
          <a:tailEnd/>
        </a:ln>
      </xdr:spPr>
    </xdr:sp>
    <xdr:clientData/>
  </xdr:twoCellAnchor>
  <xdr:twoCellAnchor editAs="oneCell">
    <xdr:from>
      <xdr:col>10</xdr:col>
      <xdr:colOff>180975</xdr:colOff>
      <xdr:row>49</xdr:row>
      <xdr:rowOff>0</xdr:rowOff>
    </xdr:from>
    <xdr:to>
      <xdr:col>11</xdr:col>
      <xdr:colOff>9525</xdr:colOff>
      <xdr:row>50</xdr:row>
      <xdr:rowOff>38100</xdr:rowOff>
    </xdr:to>
    <xdr:sp macro="" textlink="">
      <xdr:nvSpPr>
        <xdr:cNvPr id="27074" name="Text Box 1559"/>
        <xdr:cNvSpPr txBox="1">
          <a:spLocks noChangeArrowheads="1"/>
        </xdr:cNvSpPr>
      </xdr:nvSpPr>
      <xdr:spPr bwMode="auto">
        <a:xfrm>
          <a:off x="5362575" y="9448800"/>
          <a:ext cx="76200" cy="200025"/>
        </a:xfrm>
        <a:prstGeom prst="rect">
          <a:avLst/>
        </a:prstGeom>
        <a:noFill/>
        <a:ln w="9525">
          <a:noFill/>
          <a:miter lim="800000"/>
          <a:headEnd/>
          <a:tailEnd/>
        </a:ln>
      </xdr:spPr>
    </xdr:sp>
    <xdr:clientData/>
  </xdr:twoCellAnchor>
  <xdr:twoCellAnchor editAs="oneCell">
    <xdr:from>
      <xdr:col>10</xdr:col>
      <xdr:colOff>180975</xdr:colOff>
      <xdr:row>49</xdr:row>
      <xdr:rowOff>0</xdr:rowOff>
    </xdr:from>
    <xdr:to>
      <xdr:col>11</xdr:col>
      <xdr:colOff>9525</xdr:colOff>
      <xdr:row>50</xdr:row>
      <xdr:rowOff>38100</xdr:rowOff>
    </xdr:to>
    <xdr:sp macro="" textlink="">
      <xdr:nvSpPr>
        <xdr:cNvPr id="27075" name="Text Box 1560"/>
        <xdr:cNvSpPr txBox="1">
          <a:spLocks noChangeArrowheads="1"/>
        </xdr:cNvSpPr>
      </xdr:nvSpPr>
      <xdr:spPr bwMode="auto">
        <a:xfrm>
          <a:off x="5362575" y="9448800"/>
          <a:ext cx="76200" cy="200025"/>
        </a:xfrm>
        <a:prstGeom prst="rect">
          <a:avLst/>
        </a:prstGeom>
        <a:noFill/>
        <a:ln w="9525">
          <a:noFill/>
          <a:miter lim="800000"/>
          <a:headEnd/>
          <a:tailEnd/>
        </a:ln>
      </xdr:spPr>
    </xdr:sp>
    <xdr:clientData/>
  </xdr:twoCellAnchor>
  <xdr:twoCellAnchor editAs="oneCell">
    <xdr:from>
      <xdr:col>10</xdr:col>
      <xdr:colOff>180975</xdr:colOff>
      <xdr:row>49</xdr:row>
      <xdr:rowOff>0</xdr:rowOff>
    </xdr:from>
    <xdr:to>
      <xdr:col>11</xdr:col>
      <xdr:colOff>9525</xdr:colOff>
      <xdr:row>50</xdr:row>
      <xdr:rowOff>38100</xdr:rowOff>
    </xdr:to>
    <xdr:sp macro="" textlink="">
      <xdr:nvSpPr>
        <xdr:cNvPr id="27076" name="Text Box 1561"/>
        <xdr:cNvSpPr txBox="1">
          <a:spLocks noChangeArrowheads="1"/>
        </xdr:cNvSpPr>
      </xdr:nvSpPr>
      <xdr:spPr bwMode="auto">
        <a:xfrm>
          <a:off x="5362575" y="9448800"/>
          <a:ext cx="76200" cy="200025"/>
        </a:xfrm>
        <a:prstGeom prst="rect">
          <a:avLst/>
        </a:prstGeom>
        <a:noFill/>
        <a:ln w="9525">
          <a:noFill/>
          <a:miter lim="800000"/>
          <a:headEnd/>
          <a:tailEnd/>
        </a:ln>
      </xdr:spPr>
    </xdr:sp>
    <xdr:clientData/>
  </xdr:twoCellAnchor>
  <xdr:twoCellAnchor editAs="oneCell">
    <xdr:from>
      <xdr:col>10</xdr:col>
      <xdr:colOff>180975</xdr:colOff>
      <xdr:row>49</xdr:row>
      <xdr:rowOff>0</xdr:rowOff>
    </xdr:from>
    <xdr:to>
      <xdr:col>11</xdr:col>
      <xdr:colOff>9525</xdr:colOff>
      <xdr:row>50</xdr:row>
      <xdr:rowOff>38100</xdr:rowOff>
    </xdr:to>
    <xdr:sp macro="" textlink="">
      <xdr:nvSpPr>
        <xdr:cNvPr id="27077" name="Text Box 1562"/>
        <xdr:cNvSpPr txBox="1">
          <a:spLocks noChangeArrowheads="1"/>
        </xdr:cNvSpPr>
      </xdr:nvSpPr>
      <xdr:spPr bwMode="auto">
        <a:xfrm>
          <a:off x="5362575" y="9448800"/>
          <a:ext cx="76200" cy="200025"/>
        </a:xfrm>
        <a:prstGeom prst="rect">
          <a:avLst/>
        </a:prstGeom>
        <a:noFill/>
        <a:ln w="9525">
          <a:noFill/>
          <a:miter lim="800000"/>
          <a:headEnd/>
          <a:tailEnd/>
        </a:ln>
      </xdr:spPr>
    </xdr:sp>
    <xdr:clientData/>
  </xdr:twoCellAnchor>
  <xdr:twoCellAnchor editAs="oneCell">
    <xdr:from>
      <xdr:col>10</xdr:col>
      <xdr:colOff>180975</xdr:colOff>
      <xdr:row>49</xdr:row>
      <xdr:rowOff>0</xdr:rowOff>
    </xdr:from>
    <xdr:to>
      <xdr:col>11</xdr:col>
      <xdr:colOff>9525</xdr:colOff>
      <xdr:row>50</xdr:row>
      <xdr:rowOff>38100</xdr:rowOff>
    </xdr:to>
    <xdr:sp macro="" textlink="">
      <xdr:nvSpPr>
        <xdr:cNvPr id="27078" name="Text Box 1563"/>
        <xdr:cNvSpPr txBox="1">
          <a:spLocks noChangeArrowheads="1"/>
        </xdr:cNvSpPr>
      </xdr:nvSpPr>
      <xdr:spPr bwMode="auto">
        <a:xfrm>
          <a:off x="5362575" y="9448800"/>
          <a:ext cx="76200" cy="200025"/>
        </a:xfrm>
        <a:prstGeom prst="rect">
          <a:avLst/>
        </a:prstGeom>
        <a:noFill/>
        <a:ln w="9525">
          <a:noFill/>
          <a:miter lim="800000"/>
          <a:headEnd/>
          <a:tailEnd/>
        </a:ln>
      </xdr:spPr>
    </xdr:sp>
    <xdr:clientData/>
  </xdr:twoCellAnchor>
  <xdr:twoCellAnchor editAs="oneCell">
    <xdr:from>
      <xdr:col>10</xdr:col>
      <xdr:colOff>180975</xdr:colOff>
      <xdr:row>49</xdr:row>
      <xdr:rowOff>0</xdr:rowOff>
    </xdr:from>
    <xdr:to>
      <xdr:col>11</xdr:col>
      <xdr:colOff>9525</xdr:colOff>
      <xdr:row>50</xdr:row>
      <xdr:rowOff>38100</xdr:rowOff>
    </xdr:to>
    <xdr:sp macro="" textlink="">
      <xdr:nvSpPr>
        <xdr:cNvPr id="27079" name="Text Box 1564"/>
        <xdr:cNvSpPr txBox="1">
          <a:spLocks noChangeArrowheads="1"/>
        </xdr:cNvSpPr>
      </xdr:nvSpPr>
      <xdr:spPr bwMode="auto">
        <a:xfrm>
          <a:off x="5362575" y="9448800"/>
          <a:ext cx="76200" cy="200025"/>
        </a:xfrm>
        <a:prstGeom prst="rect">
          <a:avLst/>
        </a:prstGeom>
        <a:noFill/>
        <a:ln w="9525">
          <a:noFill/>
          <a:miter lim="800000"/>
          <a:headEnd/>
          <a:tailEnd/>
        </a:ln>
      </xdr:spPr>
    </xdr:sp>
    <xdr:clientData/>
  </xdr:twoCellAnchor>
  <xdr:twoCellAnchor editAs="oneCell">
    <xdr:from>
      <xdr:col>10</xdr:col>
      <xdr:colOff>180975</xdr:colOff>
      <xdr:row>49</xdr:row>
      <xdr:rowOff>0</xdr:rowOff>
    </xdr:from>
    <xdr:to>
      <xdr:col>11</xdr:col>
      <xdr:colOff>9525</xdr:colOff>
      <xdr:row>50</xdr:row>
      <xdr:rowOff>38100</xdr:rowOff>
    </xdr:to>
    <xdr:sp macro="" textlink="">
      <xdr:nvSpPr>
        <xdr:cNvPr id="27080" name="Text Box 1565"/>
        <xdr:cNvSpPr txBox="1">
          <a:spLocks noChangeArrowheads="1"/>
        </xdr:cNvSpPr>
      </xdr:nvSpPr>
      <xdr:spPr bwMode="auto">
        <a:xfrm>
          <a:off x="5362575" y="9448800"/>
          <a:ext cx="76200" cy="200025"/>
        </a:xfrm>
        <a:prstGeom prst="rect">
          <a:avLst/>
        </a:prstGeom>
        <a:noFill/>
        <a:ln w="9525">
          <a:noFill/>
          <a:miter lim="800000"/>
          <a:headEnd/>
          <a:tailEnd/>
        </a:ln>
      </xdr:spPr>
    </xdr:sp>
    <xdr:clientData/>
  </xdr:twoCellAnchor>
  <xdr:twoCellAnchor editAs="oneCell">
    <xdr:from>
      <xdr:col>10</xdr:col>
      <xdr:colOff>180975</xdr:colOff>
      <xdr:row>49</xdr:row>
      <xdr:rowOff>0</xdr:rowOff>
    </xdr:from>
    <xdr:to>
      <xdr:col>11</xdr:col>
      <xdr:colOff>9525</xdr:colOff>
      <xdr:row>50</xdr:row>
      <xdr:rowOff>38100</xdr:rowOff>
    </xdr:to>
    <xdr:sp macro="" textlink="">
      <xdr:nvSpPr>
        <xdr:cNvPr id="27081" name="Text Box 1566"/>
        <xdr:cNvSpPr txBox="1">
          <a:spLocks noChangeArrowheads="1"/>
        </xdr:cNvSpPr>
      </xdr:nvSpPr>
      <xdr:spPr bwMode="auto">
        <a:xfrm>
          <a:off x="5362575" y="9448800"/>
          <a:ext cx="76200" cy="200025"/>
        </a:xfrm>
        <a:prstGeom prst="rect">
          <a:avLst/>
        </a:prstGeom>
        <a:noFill/>
        <a:ln w="9525">
          <a:noFill/>
          <a:miter lim="800000"/>
          <a:headEnd/>
          <a:tailEnd/>
        </a:ln>
      </xdr:spPr>
    </xdr:sp>
    <xdr:clientData/>
  </xdr:twoCellAnchor>
  <xdr:twoCellAnchor editAs="oneCell">
    <xdr:from>
      <xdr:col>10</xdr:col>
      <xdr:colOff>180975</xdr:colOff>
      <xdr:row>49</xdr:row>
      <xdr:rowOff>0</xdr:rowOff>
    </xdr:from>
    <xdr:to>
      <xdr:col>11</xdr:col>
      <xdr:colOff>9525</xdr:colOff>
      <xdr:row>50</xdr:row>
      <xdr:rowOff>38100</xdr:rowOff>
    </xdr:to>
    <xdr:sp macro="" textlink="">
      <xdr:nvSpPr>
        <xdr:cNvPr id="27082" name="Text Box 1567"/>
        <xdr:cNvSpPr txBox="1">
          <a:spLocks noChangeArrowheads="1"/>
        </xdr:cNvSpPr>
      </xdr:nvSpPr>
      <xdr:spPr bwMode="auto">
        <a:xfrm>
          <a:off x="5362575" y="9448800"/>
          <a:ext cx="76200" cy="200025"/>
        </a:xfrm>
        <a:prstGeom prst="rect">
          <a:avLst/>
        </a:prstGeom>
        <a:noFill/>
        <a:ln w="9525">
          <a:noFill/>
          <a:miter lim="800000"/>
          <a:headEnd/>
          <a:tailEnd/>
        </a:ln>
      </xdr:spPr>
    </xdr:sp>
    <xdr:clientData/>
  </xdr:twoCellAnchor>
  <xdr:twoCellAnchor editAs="oneCell">
    <xdr:from>
      <xdr:col>10</xdr:col>
      <xdr:colOff>180975</xdr:colOff>
      <xdr:row>49</xdr:row>
      <xdr:rowOff>0</xdr:rowOff>
    </xdr:from>
    <xdr:to>
      <xdr:col>11</xdr:col>
      <xdr:colOff>9525</xdr:colOff>
      <xdr:row>50</xdr:row>
      <xdr:rowOff>38100</xdr:rowOff>
    </xdr:to>
    <xdr:sp macro="" textlink="">
      <xdr:nvSpPr>
        <xdr:cNvPr id="27083" name="Text Box 1568"/>
        <xdr:cNvSpPr txBox="1">
          <a:spLocks noChangeArrowheads="1"/>
        </xdr:cNvSpPr>
      </xdr:nvSpPr>
      <xdr:spPr bwMode="auto">
        <a:xfrm>
          <a:off x="5362575" y="9448800"/>
          <a:ext cx="76200" cy="200025"/>
        </a:xfrm>
        <a:prstGeom prst="rect">
          <a:avLst/>
        </a:prstGeom>
        <a:noFill/>
        <a:ln w="9525">
          <a:noFill/>
          <a:miter lim="800000"/>
          <a:headEnd/>
          <a:tailEnd/>
        </a:ln>
      </xdr:spPr>
    </xdr:sp>
    <xdr:clientData/>
  </xdr:twoCellAnchor>
  <xdr:twoCellAnchor editAs="oneCell">
    <xdr:from>
      <xdr:col>10</xdr:col>
      <xdr:colOff>180975</xdr:colOff>
      <xdr:row>49</xdr:row>
      <xdr:rowOff>0</xdr:rowOff>
    </xdr:from>
    <xdr:to>
      <xdr:col>11</xdr:col>
      <xdr:colOff>9525</xdr:colOff>
      <xdr:row>50</xdr:row>
      <xdr:rowOff>38100</xdr:rowOff>
    </xdr:to>
    <xdr:sp macro="" textlink="">
      <xdr:nvSpPr>
        <xdr:cNvPr id="27084" name="Text Box 1569"/>
        <xdr:cNvSpPr txBox="1">
          <a:spLocks noChangeArrowheads="1"/>
        </xdr:cNvSpPr>
      </xdr:nvSpPr>
      <xdr:spPr bwMode="auto">
        <a:xfrm>
          <a:off x="5362575" y="9448800"/>
          <a:ext cx="76200" cy="200025"/>
        </a:xfrm>
        <a:prstGeom prst="rect">
          <a:avLst/>
        </a:prstGeom>
        <a:noFill/>
        <a:ln w="9525">
          <a:noFill/>
          <a:miter lim="800000"/>
          <a:headEnd/>
          <a:tailEnd/>
        </a:ln>
      </xdr:spPr>
    </xdr:sp>
    <xdr:clientData/>
  </xdr:twoCellAnchor>
  <xdr:twoCellAnchor editAs="oneCell">
    <xdr:from>
      <xdr:col>10</xdr:col>
      <xdr:colOff>180975</xdr:colOff>
      <xdr:row>49</xdr:row>
      <xdr:rowOff>0</xdr:rowOff>
    </xdr:from>
    <xdr:to>
      <xdr:col>11</xdr:col>
      <xdr:colOff>9525</xdr:colOff>
      <xdr:row>50</xdr:row>
      <xdr:rowOff>38100</xdr:rowOff>
    </xdr:to>
    <xdr:sp macro="" textlink="">
      <xdr:nvSpPr>
        <xdr:cNvPr id="27085" name="Text Box 1570"/>
        <xdr:cNvSpPr txBox="1">
          <a:spLocks noChangeArrowheads="1"/>
        </xdr:cNvSpPr>
      </xdr:nvSpPr>
      <xdr:spPr bwMode="auto">
        <a:xfrm>
          <a:off x="5362575" y="9448800"/>
          <a:ext cx="76200" cy="200025"/>
        </a:xfrm>
        <a:prstGeom prst="rect">
          <a:avLst/>
        </a:prstGeom>
        <a:noFill/>
        <a:ln w="9525">
          <a:noFill/>
          <a:miter lim="800000"/>
          <a:headEnd/>
          <a:tailEnd/>
        </a:ln>
      </xdr:spPr>
    </xdr:sp>
    <xdr:clientData/>
  </xdr:twoCellAnchor>
  <xdr:twoCellAnchor editAs="oneCell">
    <xdr:from>
      <xdr:col>10</xdr:col>
      <xdr:colOff>180975</xdr:colOff>
      <xdr:row>49</xdr:row>
      <xdr:rowOff>0</xdr:rowOff>
    </xdr:from>
    <xdr:to>
      <xdr:col>11</xdr:col>
      <xdr:colOff>9525</xdr:colOff>
      <xdr:row>50</xdr:row>
      <xdr:rowOff>38100</xdr:rowOff>
    </xdr:to>
    <xdr:sp macro="" textlink="">
      <xdr:nvSpPr>
        <xdr:cNvPr id="27086" name="Text Box 1571"/>
        <xdr:cNvSpPr txBox="1">
          <a:spLocks noChangeArrowheads="1"/>
        </xdr:cNvSpPr>
      </xdr:nvSpPr>
      <xdr:spPr bwMode="auto">
        <a:xfrm>
          <a:off x="5362575" y="9448800"/>
          <a:ext cx="76200" cy="200025"/>
        </a:xfrm>
        <a:prstGeom prst="rect">
          <a:avLst/>
        </a:prstGeom>
        <a:noFill/>
        <a:ln w="9525">
          <a:noFill/>
          <a:miter lim="800000"/>
          <a:headEnd/>
          <a:tailEnd/>
        </a:ln>
      </xdr:spPr>
    </xdr:sp>
    <xdr:clientData/>
  </xdr:twoCellAnchor>
  <xdr:twoCellAnchor editAs="oneCell">
    <xdr:from>
      <xdr:col>10</xdr:col>
      <xdr:colOff>180975</xdr:colOff>
      <xdr:row>49</xdr:row>
      <xdr:rowOff>0</xdr:rowOff>
    </xdr:from>
    <xdr:to>
      <xdr:col>11</xdr:col>
      <xdr:colOff>9525</xdr:colOff>
      <xdr:row>50</xdr:row>
      <xdr:rowOff>38100</xdr:rowOff>
    </xdr:to>
    <xdr:sp macro="" textlink="">
      <xdr:nvSpPr>
        <xdr:cNvPr id="27087" name="Text Box 1572"/>
        <xdr:cNvSpPr txBox="1">
          <a:spLocks noChangeArrowheads="1"/>
        </xdr:cNvSpPr>
      </xdr:nvSpPr>
      <xdr:spPr bwMode="auto">
        <a:xfrm>
          <a:off x="5362575" y="9448800"/>
          <a:ext cx="76200" cy="200025"/>
        </a:xfrm>
        <a:prstGeom prst="rect">
          <a:avLst/>
        </a:prstGeom>
        <a:noFill/>
        <a:ln w="9525">
          <a:noFill/>
          <a:miter lim="800000"/>
          <a:headEnd/>
          <a:tailEnd/>
        </a:ln>
      </xdr:spPr>
    </xdr:sp>
    <xdr:clientData/>
  </xdr:twoCellAnchor>
  <xdr:twoCellAnchor editAs="oneCell">
    <xdr:from>
      <xdr:col>10</xdr:col>
      <xdr:colOff>180975</xdr:colOff>
      <xdr:row>49</xdr:row>
      <xdr:rowOff>0</xdr:rowOff>
    </xdr:from>
    <xdr:to>
      <xdr:col>11</xdr:col>
      <xdr:colOff>9525</xdr:colOff>
      <xdr:row>50</xdr:row>
      <xdr:rowOff>38100</xdr:rowOff>
    </xdr:to>
    <xdr:sp macro="" textlink="">
      <xdr:nvSpPr>
        <xdr:cNvPr id="27088" name="Text Box 1573"/>
        <xdr:cNvSpPr txBox="1">
          <a:spLocks noChangeArrowheads="1"/>
        </xdr:cNvSpPr>
      </xdr:nvSpPr>
      <xdr:spPr bwMode="auto">
        <a:xfrm>
          <a:off x="5362575" y="9448800"/>
          <a:ext cx="76200" cy="200025"/>
        </a:xfrm>
        <a:prstGeom prst="rect">
          <a:avLst/>
        </a:prstGeom>
        <a:noFill/>
        <a:ln w="9525">
          <a:noFill/>
          <a:miter lim="800000"/>
          <a:headEnd/>
          <a:tailEnd/>
        </a:ln>
      </xdr:spPr>
    </xdr:sp>
    <xdr:clientData/>
  </xdr:twoCellAnchor>
  <xdr:twoCellAnchor editAs="oneCell">
    <xdr:from>
      <xdr:col>10</xdr:col>
      <xdr:colOff>180975</xdr:colOff>
      <xdr:row>49</xdr:row>
      <xdr:rowOff>0</xdr:rowOff>
    </xdr:from>
    <xdr:to>
      <xdr:col>11</xdr:col>
      <xdr:colOff>9525</xdr:colOff>
      <xdr:row>50</xdr:row>
      <xdr:rowOff>38100</xdr:rowOff>
    </xdr:to>
    <xdr:sp macro="" textlink="">
      <xdr:nvSpPr>
        <xdr:cNvPr id="27089" name="Text Box 1574"/>
        <xdr:cNvSpPr txBox="1">
          <a:spLocks noChangeArrowheads="1"/>
        </xdr:cNvSpPr>
      </xdr:nvSpPr>
      <xdr:spPr bwMode="auto">
        <a:xfrm>
          <a:off x="5362575" y="9448800"/>
          <a:ext cx="76200" cy="200025"/>
        </a:xfrm>
        <a:prstGeom prst="rect">
          <a:avLst/>
        </a:prstGeom>
        <a:noFill/>
        <a:ln w="9525">
          <a:noFill/>
          <a:miter lim="800000"/>
          <a:headEnd/>
          <a:tailEnd/>
        </a:ln>
      </xdr:spPr>
    </xdr:sp>
    <xdr:clientData/>
  </xdr:twoCellAnchor>
  <xdr:twoCellAnchor editAs="oneCell">
    <xdr:from>
      <xdr:col>10</xdr:col>
      <xdr:colOff>180975</xdr:colOff>
      <xdr:row>49</xdr:row>
      <xdr:rowOff>0</xdr:rowOff>
    </xdr:from>
    <xdr:to>
      <xdr:col>11</xdr:col>
      <xdr:colOff>9525</xdr:colOff>
      <xdr:row>50</xdr:row>
      <xdr:rowOff>38100</xdr:rowOff>
    </xdr:to>
    <xdr:sp macro="" textlink="">
      <xdr:nvSpPr>
        <xdr:cNvPr id="27090" name="Text Box 1575"/>
        <xdr:cNvSpPr txBox="1">
          <a:spLocks noChangeArrowheads="1"/>
        </xdr:cNvSpPr>
      </xdr:nvSpPr>
      <xdr:spPr bwMode="auto">
        <a:xfrm>
          <a:off x="5362575" y="9448800"/>
          <a:ext cx="76200" cy="200025"/>
        </a:xfrm>
        <a:prstGeom prst="rect">
          <a:avLst/>
        </a:prstGeom>
        <a:noFill/>
        <a:ln w="9525">
          <a:noFill/>
          <a:miter lim="800000"/>
          <a:headEnd/>
          <a:tailEnd/>
        </a:ln>
      </xdr:spPr>
    </xdr:sp>
    <xdr:clientData/>
  </xdr:twoCellAnchor>
  <xdr:twoCellAnchor editAs="oneCell">
    <xdr:from>
      <xdr:col>10</xdr:col>
      <xdr:colOff>180975</xdr:colOff>
      <xdr:row>49</xdr:row>
      <xdr:rowOff>0</xdr:rowOff>
    </xdr:from>
    <xdr:to>
      <xdr:col>11</xdr:col>
      <xdr:colOff>9525</xdr:colOff>
      <xdr:row>50</xdr:row>
      <xdr:rowOff>38100</xdr:rowOff>
    </xdr:to>
    <xdr:sp macro="" textlink="">
      <xdr:nvSpPr>
        <xdr:cNvPr id="27091" name="Text Box 1576"/>
        <xdr:cNvSpPr txBox="1">
          <a:spLocks noChangeArrowheads="1"/>
        </xdr:cNvSpPr>
      </xdr:nvSpPr>
      <xdr:spPr bwMode="auto">
        <a:xfrm>
          <a:off x="5362575" y="9448800"/>
          <a:ext cx="76200" cy="200025"/>
        </a:xfrm>
        <a:prstGeom prst="rect">
          <a:avLst/>
        </a:prstGeom>
        <a:noFill/>
        <a:ln w="9525">
          <a:noFill/>
          <a:miter lim="800000"/>
          <a:headEnd/>
          <a:tailEnd/>
        </a:ln>
      </xdr:spPr>
    </xdr:sp>
    <xdr:clientData/>
  </xdr:twoCellAnchor>
  <xdr:twoCellAnchor editAs="oneCell">
    <xdr:from>
      <xdr:col>10</xdr:col>
      <xdr:colOff>180975</xdr:colOff>
      <xdr:row>49</xdr:row>
      <xdr:rowOff>0</xdr:rowOff>
    </xdr:from>
    <xdr:to>
      <xdr:col>11</xdr:col>
      <xdr:colOff>9525</xdr:colOff>
      <xdr:row>50</xdr:row>
      <xdr:rowOff>38100</xdr:rowOff>
    </xdr:to>
    <xdr:sp macro="" textlink="">
      <xdr:nvSpPr>
        <xdr:cNvPr id="27092" name="Text Box 1577"/>
        <xdr:cNvSpPr txBox="1">
          <a:spLocks noChangeArrowheads="1"/>
        </xdr:cNvSpPr>
      </xdr:nvSpPr>
      <xdr:spPr bwMode="auto">
        <a:xfrm>
          <a:off x="5362575" y="9448800"/>
          <a:ext cx="76200" cy="200025"/>
        </a:xfrm>
        <a:prstGeom prst="rect">
          <a:avLst/>
        </a:prstGeom>
        <a:noFill/>
        <a:ln w="9525">
          <a:noFill/>
          <a:miter lim="800000"/>
          <a:headEnd/>
          <a:tailEnd/>
        </a:ln>
      </xdr:spPr>
    </xdr:sp>
    <xdr:clientData/>
  </xdr:twoCellAnchor>
  <xdr:twoCellAnchor editAs="oneCell">
    <xdr:from>
      <xdr:col>10</xdr:col>
      <xdr:colOff>180975</xdr:colOff>
      <xdr:row>49</xdr:row>
      <xdr:rowOff>0</xdr:rowOff>
    </xdr:from>
    <xdr:to>
      <xdr:col>11</xdr:col>
      <xdr:colOff>9525</xdr:colOff>
      <xdr:row>50</xdr:row>
      <xdr:rowOff>38100</xdr:rowOff>
    </xdr:to>
    <xdr:sp macro="" textlink="">
      <xdr:nvSpPr>
        <xdr:cNvPr id="27093" name="Text Box 1578"/>
        <xdr:cNvSpPr txBox="1">
          <a:spLocks noChangeArrowheads="1"/>
        </xdr:cNvSpPr>
      </xdr:nvSpPr>
      <xdr:spPr bwMode="auto">
        <a:xfrm>
          <a:off x="5362575" y="9448800"/>
          <a:ext cx="76200" cy="200025"/>
        </a:xfrm>
        <a:prstGeom prst="rect">
          <a:avLst/>
        </a:prstGeom>
        <a:noFill/>
        <a:ln w="9525">
          <a:noFill/>
          <a:miter lim="800000"/>
          <a:headEnd/>
          <a:tailEnd/>
        </a:ln>
      </xdr:spPr>
    </xdr:sp>
    <xdr:clientData/>
  </xdr:twoCellAnchor>
  <xdr:twoCellAnchor editAs="oneCell">
    <xdr:from>
      <xdr:col>10</xdr:col>
      <xdr:colOff>180975</xdr:colOff>
      <xdr:row>49</xdr:row>
      <xdr:rowOff>0</xdr:rowOff>
    </xdr:from>
    <xdr:to>
      <xdr:col>11</xdr:col>
      <xdr:colOff>9525</xdr:colOff>
      <xdr:row>50</xdr:row>
      <xdr:rowOff>38100</xdr:rowOff>
    </xdr:to>
    <xdr:sp macro="" textlink="">
      <xdr:nvSpPr>
        <xdr:cNvPr id="27094" name="Text Box 1579"/>
        <xdr:cNvSpPr txBox="1">
          <a:spLocks noChangeArrowheads="1"/>
        </xdr:cNvSpPr>
      </xdr:nvSpPr>
      <xdr:spPr bwMode="auto">
        <a:xfrm>
          <a:off x="5362575" y="9448800"/>
          <a:ext cx="76200" cy="200025"/>
        </a:xfrm>
        <a:prstGeom prst="rect">
          <a:avLst/>
        </a:prstGeom>
        <a:noFill/>
        <a:ln w="9525">
          <a:noFill/>
          <a:miter lim="800000"/>
          <a:headEnd/>
          <a:tailEnd/>
        </a:ln>
      </xdr:spPr>
    </xdr:sp>
    <xdr:clientData/>
  </xdr:twoCellAnchor>
  <xdr:twoCellAnchor editAs="oneCell">
    <xdr:from>
      <xdr:col>10</xdr:col>
      <xdr:colOff>180975</xdr:colOff>
      <xdr:row>49</xdr:row>
      <xdr:rowOff>0</xdr:rowOff>
    </xdr:from>
    <xdr:to>
      <xdr:col>11</xdr:col>
      <xdr:colOff>9525</xdr:colOff>
      <xdr:row>50</xdr:row>
      <xdr:rowOff>38100</xdr:rowOff>
    </xdr:to>
    <xdr:sp macro="" textlink="">
      <xdr:nvSpPr>
        <xdr:cNvPr id="27095" name="Text Box 1580"/>
        <xdr:cNvSpPr txBox="1">
          <a:spLocks noChangeArrowheads="1"/>
        </xdr:cNvSpPr>
      </xdr:nvSpPr>
      <xdr:spPr bwMode="auto">
        <a:xfrm>
          <a:off x="5362575" y="9448800"/>
          <a:ext cx="76200" cy="200025"/>
        </a:xfrm>
        <a:prstGeom prst="rect">
          <a:avLst/>
        </a:prstGeom>
        <a:noFill/>
        <a:ln w="9525">
          <a:noFill/>
          <a:miter lim="800000"/>
          <a:headEnd/>
          <a:tailEnd/>
        </a:ln>
      </xdr:spPr>
    </xdr:sp>
    <xdr:clientData/>
  </xdr:twoCellAnchor>
  <xdr:twoCellAnchor editAs="oneCell">
    <xdr:from>
      <xdr:col>10</xdr:col>
      <xdr:colOff>180975</xdr:colOff>
      <xdr:row>49</xdr:row>
      <xdr:rowOff>0</xdr:rowOff>
    </xdr:from>
    <xdr:to>
      <xdr:col>11</xdr:col>
      <xdr:colOff>9525</xdr:colOff>
      <xdr:row>50</xdr:row>
      <xdr:rowOff>38100</xdr:rowOff>
    </xdr:to>
    <xdr:sp macro="" textlink="">
      <xdr:nvSpPr>
        <xdr:cNvPr id="27096" name="Text Box 1581"/>
        <xdr:cNvSpPr txBox="1">
          <a:spLocks noChangeArrowheads="1"/>
        </xdr:cNvSpPr>
      </xdr:nvSpPr>
      <xdr:spPr bwMode="auto">
        <a:xfrm>
          <a:off x="5362575" y="9448800"/>
          <a:ext cx="76200" cy="200025"/>
        </a:xfrm>
        <a:prstGeom prst="rect">
          <a:avLst/>
        </a:prstGeom>
        <a:noFill/>
        <a:ln w="9525">
          <a:noFill/>
          <a:miter lim="800000"/>
          <a:headEnd/>
          <a:tailEnd/>
        </a:ln>
      </xdr:spPr>
    </xdr:sp>
    <xdr:clientData/>
  </xdr:twoCellAnchor>
  <xdr:twoCellAnchor editAs="oneCell">
    <xdr:from>
      <xdr:col>10</xdr:col>
      <xdr:colOff>180975</xdr:colOff>
      <xdr:row>49</xdr:row>
      <xdr:rowOff>0</xdr:rowOff>
    </xdr:from>
    <xdr:to>
      <xdr:col>11</xdr:col>
      <xdr:colOff>9525</xdr:colOff>
      <xdr:row>50</xdr:row>
      <xdr:rowOff>38100</xdr:rowOff>
    </xdr:to>
    <xdr:sp macro="" textlink="">
      <xdr:nvSpPr>
        <xdr:cNvPr id="27097" name="Text Box 1582"/>
        <xdr:cNvSpPr txBox="1">
          <a:spLocks noChangeArrowheads="1"/>
        </xdr:cNvSpPr>
      </xdr:nvSpPr>
      <xdr:spPr bwMode="auto">
        <a:xfrm>
          <a:off x="5362575" y="9448800"/>
          <a:ext cx="76200" cy="200025"/>
        </a:xfrm>
        <a:prstGeom prst="rect">
          <a:avLst/>
        </a:prstGeom>
        <a:noFill/>
        <a:ln w="9525">
          <a:noFill/>
          <a:miter lim="800000"/>
          <a:headEnd/>
          <a:tailEnd/>
        </a:ln>
      </xdr:spPr>
    </xdr:sp>
    <xdr:clientData/>
  </xdr:twoCellAnchor>
  <xdr:twoCellAnchor editAs="oneCell">
    <xdr:from>
      <xdr:col>10</xdr:col>
      <xdr:colOff>180975</xdr:colOff>
      <xdr:row>49</xdr:row>
      <xdr:rowOff>0</xdr:rowOff>
    </xdr:from>
    <xdr:to>
      <xdr:col>11</xdr:col>
      <xdr:colOff>9525</xdr:colOff>
      <xdr:row>50</xdr:row>
      <xdr:rowOff>38100</xdr:rowOff>
    </xdr:to>
    <xdr:sp macro="" textlink="">
      <xdr:nvSpPr>
        <xdr:cNvPr id="27098" name="Text Box 1583"/>
        <xdr:cNvSpPr txBox="1">
          <a:spLocks noChangeArrowheads="1"/>
        </xdr:cNvSpPr>
      </xdr:nvSpPr>
      <xdr:spPr bwMode="auto">
        <a:xfrm>
          <a:off x="5362575" y="9448800"/>
          <a:ext cx="76200" cy="200025"/>
        </a:xfrm>
        <a:prstGeom prst="rect">
          <a:avLst/>
        </a:prstGeom>
        <a:noFill/>
        <a:ln w="9525">
          <a:noFill/>
          <a:miter lim="800000"/>
          <a:headEnd/>
          <a:tailEnd/>
        </a:ln>
      </xdr:spPr>
    </xdr:sp>
    <xdr:clientData/>
  </xdr:twoCellAnchor>
  <xdr:twoCellAnchor editAs="oneCell">
    <xdr:from>
      <xdr:col>10</xdr:col>
      <xdr:colOff>180975</xdr:colOff>
      <xdr:row>49</xdr:row>
      <xdr:rowOff>0</xdr:rowOff>
    </xdr:from>
    <xdr:to>
      <xdr:col>11</xdr:col>
      <xdr:colOff>9525</xdr:colOff>
      <xdr:row>50</xdr:row>
      <xdr:rowOff>38100</xdr:rowOff>
    </xdr:to>
    <xdr:sp macro="" textlink="">
      <xdr:nvSpPr>
        <xdr:cNvPr id="27099" name="Text Box 1584"/>
        <xdr:cNvSpPr txBox="1">
          <a:spLocks noChangeArrowheads="1"/>
        </xdr:cNvSpPr>
      </xdr:nvSpPr>
      <xdr:spPr bwMode="auto">
        <a:xfrm>
          <a:off x="5362575" y="9448800"/>
          <a:ext cx="76200" cy="200025"/>
        </a:xfrm>
        <a:prstGeom prst="rect">
          <a:avLst/>
        </a:prstGeom>
        <a:noFill/>
        <a:ln w="9525">
          <a:noFill/>
          <a:miter lim="800000"/>
          <a:headEnd/>
          <a:tailEnd/>
        </a:ln>
      </xdr:spPr>
    </xdr:sp>
    <xdr:clientData/>
  </xdr:twoCellAnchor>
  <xdr:twoCellAnchor editAs="oneCell">
    <xdr:from>
      <xdr:col>10</xdr:col>
      <xdr:colOff>180975</xdr:colOff>
      <xdr:row>50</xdr:row>
      <xdr:rowOff>0</xdr:rowOff>
    </xdr:from>
    <xdr:to>
      <xdr:col>11</xdr:col>
      <xdr:colOff>9525</xdr:colOff>
      <xdr:row>51</xdr:row>
      <xdr:rowOff>57150</xdr:rowOff>
    </xdr:to>
    <xdr:sp macro="" textlink="">
      <xdr:nvSpPr>
        <xdr:cNvPr id="27100" name="Text Box 1585"/>
        <xdr:cNvSpPr txBox="1">
          <a:spLocks noChangeArrowheads="1"/>
        </xdr:cNvSpPr>
      </xdr:nvSpPr>
      <xdr:spPr bwMode="auto">
        <a:xfrm>
          <a:off x="5362575" y="9610725"/>
          <a:ext cx="76200" cy="200025"/>
        </a:xfrm>
        <a:prstGeom prst="rect">
          <a:avLst/>
        </a:prstGeom>
        <a:noFill/>
        <a:ln w="9525">
          <a:noFill/>
          <a:miter lim="800000"/>
          <a:headEnd/>
          <a:tailEnd/>
        </a:ln>
      </xdr:spPr>
    </xdr:sp>
    <xdr:clientData/>
  </xdr:twoCellAnchor>
  <xdr:twoCellAnchor editAs="oneCell">
    <xdr:from>
      <xdr:col>10</xdr:col>
      <xdr:colOff>180975</xdr:colOff>
      <xdr:row>50</xdr:row>
      <xdr:rowOff>0</xdr:rowOff>
    </xdr:from>
    <xdr:to>
      <xdr:col>11</xdr:col>
      <xdr:colOff>9525</xdr:colOff>
      <xdr:row>51</xdr:row>
      <xdr:rowOff>57150</xdr:rowOff>
    </xdr:to>
    <xdr:sp macro="" textlink="">
      <xdr:nvSpPr>
        <xdr:cNvPr id="27101" name="Text Box 1586"/>
        <xdr:cNvSpPr txBox="1">
          <a:spLocks noChangeArrowheads="1"/>
        </xdr:cNvSpPr>
      </xdr:nvSpPr>
      <xdr:spPr bwMode="auto">
        <a:xfrm>
          <a:off x="5362575" y="9610725"/>
          <a:ext cx="76200" cy="200025"/>
        </a:xfrm>
        <a:prstGeom prst="rect">
          <a:avLst/>
        </a:prstGeom>
        <a:noFill/>
        <a:ln w="9525">
          <a:noFill/>
          <a:miter lim="800000"/>
          <a:headEnd/>
          <a:tailEnd/>
        </a:ln>
      </xdr:spPr>
    </xdr:sp>
    <xdr:clientData/>
  </xdr:twoCellAnchor>
  <xdr:twoCellAnchor editAs="oneCell">
    <xdr:from>
      <xdr:col>10</xdr:col>
      <xdr:colOff>180975</xdr:colOff>
      <xdr:row>50</xdr:row>
      <xdr:rowOff>0</xdr:rowOff>
    </xdr:from>
    <xdr:to>
      <xdr:col>11</xdr:col>
      <xdr:colOff>9525</xdr:colOff>
      <xdr:row>51</xdr:row>
      <xdr:rowOff>57150</xdr:rowOff>
    </xdr:to>
    <xdr:sp macro="" textlink="">
      <xdr:nvSpPr>
        <xdr:cNvPr id="27102" name="Text Box 1587"/>
        <xdr:cNvSpPr txBox="1">
          <a:spLocks noChangeArrowheads="1"/>
        </xdr:cNvSpPr>
      </xdr:nvSpPr>
      <xdr:spPr bwMode="auto">
        <a:xfrm>
          <a:off x="5362575" y="9610725"/>
          <a:ext cx="76200" cy="200025"/>
        </a:xfrm>
        <a:prstGeom prst="rect">
          <a:avLst/>
        </a:prstGeom>
        <a:noFill/>
        <a:ln w="9525">
          <a:noFill/>
          <a:miter lim="800000"/>
          <a:headEnd/>
          <a:tailEnd/>
        </a:ln>
      </xdr:spPr>
    </xdr:sp>
    <xdr:clientData/>
  </xdr:twoCellAnchor>
  <xdr:twoCellAnchor editAs="oneCell">
    <xdr:from>
      <xdr:col>10</xdr:col>
      <xdr:colOff>180975</xdr:colOff>
      <xdr:row>50</xdr:row>
      <xdr:rowOff>0</xdr:rowOff>
    </xdr:from>
    <xdr:to>
      <xdr:col>11</xdr:col>
      <xdr:colOff>9525</xdr:colOff>
      <xdr:row>51</xdr:row>
      <xdr:rowOff>57150</xdr:rowOff>
    </xdr:to>
    <xdr:sp macro="" textlink="">
      <xdr:nvSpPr>
        <xdr:cNvPr id="27103" name="Text Box 1588"/>
        <xdr:cNvSpPr txBox="1">
          <a:spLocks noChangeArrowheads="1"/>
        </xdr:cNvSpPr>
      </xdr:nvSpPr>
      <xdr:spPr bwMode="auto">
        <a:xfrm>
          <a:off x="5362575" y="9610725"/>
          <a:ext cx="76200" cy="200025"/>
        </a:xfrm>
        <a:prstGeom prst="rect">
          <a:avLst/>
        </a:prstGeom>
        <a:noFill/>
        <a:ln w="9525">
          <a:noFill/>
          <a:miter lim="800000"/>
          <a:headEnd/>
          <a:tailEnd/>
        </a:ln>
      </xdr:spPr>
    </xdr:sp>
    <xdr:clientData/>
  </xdr:twoCellAnchor>
  <xdr:twoCellAnchor editAs="oneCell">
    <xdr:from>
      <xdr:col>10</xdr:col>
      <xdr:colOff>180975</xdr:colOff>
      <xdr:row>50</xdr:row>
      <xdr:rowOff>0</xdr:rowOff>
    </xdr:from>
    <xdr:to>
      <xdr:col>11</xdr:col>
      <xdr:colOff>9525</xdr:colOff>
      <xdr:row>51</xdr:row>
      <xdr:rowOff>57150</xdr:rowOff>
    </xdr:to>
    <xdr:sp macro="" textlink="">
      <xdr:nvSpPr>
        <xdr:cNvPr id="27104" name="Text Box 1589"/>
        <xdr:cNvSpPr txBox="1">
          <a:spLocks noChangeArrowheads="1"/>
        </xdr:cNvSpPr>
      </xdr:nvSpPr>
      <xdr:spPr bwMode="auto">
        <a:xfrm>
          <a:off x="5362575" y="9610725"/>
          <a:ext cx="76200" cy="200025"/>
        </a:xfrm>
        <a:prstGeom prst="rect">
          <a:avLst/>
        </a:prstGeom>
        <a:noFill/>
        <a:ln w="9525">
          <a:noFill/>
          <a:miter lim="800000"/>
          <a:headEnd/>
          <a:tailEnd/>
        </a:ln>
      </xdr:spPr>
    </xdr:sp>
    <xdr:clientData/>
  </xdr:twoCellAnchor>
  <xdr:twoCellAnchor editAs="oneCell">
    <xdr:from>
      <xdr:col>10</xdr:col>
      <xdr:colOff>180975</xdr:colOff>
      <xdr:row>50</xdr:row>
      <xdr:rowOff>0</xdr:rowOff>
    </xdr:from>
    <xdr:to>
      <xdr:col>11</xdr:col>
      <xdr:colOff>9525</xdr:colOff>
      <xdr:row>51</xdr:row>
      <xdr:rowOff>57150</xdr:rowOff>
    </xdr:to>
    <xdr:sp macro="" textlink="">
      <xdr:nvSpPr>
        <xdr:cNvPr id="27105" name="Text Box 1590"/>
        <xdr:cNvSpPr txBox="1">
          <a:spLocks noChangeArrowheads="1"/>
        </xdr:cNvSpPr>
      </xdr:nvSpPr>
      <xdr:spPr bwMode="auto">
        <a:xfrm>
          <a:off x="5362575" y="9610725"/>
          <a:ext cx="76200" cy="200025"/>
        </a:xfrm>
        <a:prstGeom prst="rect">
          <a:avLst/>
        </a:prstGeom>
        <a:noFill/>
        <a:ln w="9525">
          <a:noFill/>
          <a:miter lim="800000"/>
          <a:headEnd/>
          <a:tailEnd/>
        </a:ln>
      </xdr:spPr>
    </xdr:sp>
    <xdr:clientData/>
  </xdr:twoCellAnchor>
  <xdr:twoCellAnchor editAs="oneCell">
    <xdr:from>
      <xdr:col>10</xdr:col>
      <xdr:colOff>180975</xdr:colOff>
      <xdr:row>50</xdr:row>
      <xdr:rowOff>0</xdr:rowOff>
    </xdr:from>
    <xdr:to>
      <xdr:col>11</xdr:col>
      <xdr:colOff>9525</xdr:colOff>
      <xdr:row>51</xdr:row>
      <xdr:rowOff>57150</xdr:rowOff>
    </xdr:to>
    <xdr:sp macro="" textlink="">
      <xdr:nvSpPr>
        <xdr:cNvPr id="27106" name="Text Box 1591"/>
        <xdr:cNvSpPr txBox="1">
          <a:spLocks noChangeArrowheads="1"/>
        </xdr:cNvSpPr>
      </xdr:nvSpPr>
      <xdr:spPr bwMode="auto">
        <a:xfrm>
          <a:off x="5362575" y="9610725"/>
          <a:ext cx="76200" cy="200025"/>
        </a:xfrm>
        <a:prstGeom prst="rect">
          <a:avLst/>
        </a:prstGeom>
        <a:noFill/>
        <a:ln w="9525">
          <a:noFill/>
          <a:miter lim="800000"/>
          <a:headEnd/>
          <a:tailEnd/>
        </a:ln>
      </xdr:spPr>
    </xdr:sp>
    <xdr:clientData/>
  </xdr:twoCellAnchor>
  <xdr:twoCellAnchor editAs="oneCell">
    <xdr:from>
      <xdr:col>10</xdr:col>
      <xdr:colOff>180975</xdr:colOff>
      <xdr:row>50</xdr:row>
      <xdr:rowOff>0</xdr:rowOff>
    </xdr:from>
    <xdr:to>
      <xdr:col>11</xdr:col>
      <xdr:colOff>9525</xdr:colOff>
      <xdr:row>51</xdr:row>
      <xdr:rowOff>57150</xdr:rowOff>
    </xdr:to>
    <xdr:sp macro="" textlink="">
      <xdr:nvSpPr>
        <xdr:cNvPr id="27107" name="Text Box 1592"/>
        <xdr:cNvSpPr txBox="1">
          <a:spLocks noChangeArrowheads="1"/>
        </xdr:cNvSpPr>
      </xdr:nvSpPr>
      <xdr:spPr bwMode="auto">
        <a:xfrm>
          <a:off x="5362575" y="9610725"/>
          <a:ext cx="76200" cy="200025"/>
        </a:xfrm>
        <a:prstGeom prst="rect">
          <a:avLst/>
        </a:prstGeom>
        <a:noFill/>
        <a:ln w="9525">
          <a:noFill/>
          <a:miter lim="800000"/>
          <a:headEnd/>
          <a:tailEnd/>
        </a:ln>
      </xdr:spPr>
    </xdr:sp>
    <xdr:clientData/>
  </xdr:twoCellAnchor>
  <xdr:twoCellAnchor editAs="oneCell">
    <xdr:from>
      <xdr:col>10</xdr:col>
      <xdr:colOff>180975</xdr:colOff>
      <xdr:row>50</xdr:row>
      <xdr:rowOff>0</xdr:rowOff>
    </xdr:from>
    <xdr:to>
      <xdr:col>11</xdr:col>
      <xdr:colOff>9525</xdr:colOff>
      <xdr:row>51</xdr:row>
      <xdr:rowOff>57150</xdr:rowOff>
    </xdr:to>
    <xdr:sp macro="" textlink="">
      <xdr:nvSpPr>
        <xdr:cNvPr id="27108" name="Text Box 1593"/>
        <xdr:cNvSpPr txBox="1">
          <a:spLocks noChangeArrowheads="1"/>
        </xdr:cNvSpPr>
      </xdr:nvSpPr>
      <xdr:spPr bwMode="auto">
        <a:xfrm>
          <a:off x="5362575" y="9610725"/>
          <a:ext cx="76200" cy="200025"/>
        </a:xfrm>
        <a:prstGeom prst="rect">
          <a:avLst/>
        </a:prstGeom>
        <a:noFill/>
        <a:ln w="9525">
          <a:noFill/>
          <a:miter lim="800000"/>
          <a:headEnd/>
          <a:tailEnd/>
        </a:ln>
      </xdr:spPr>
    </xdr:sp>
    <xdr:clientData/>
  </xdr:twoCellAnchor>
  <xdr:twoCellAnchor editAs="oneCell">
    <xdr:from>
      <xdr:col>10</xdr:col>
      <xdr:colOff>180975</xdr:colOff>
      <xdr:row>50</xdr:row>
      <xdr:rowOff>0</xdr:rowOff>
    </xdr:from>
    <xdr:to>
      <xdr:col>11</xdr:col>
      <xdr:colOff>9525</xdr:colOff>
      <xdr:row>51</xdr:row>
      <xdr:rowOff>57150</xdr:rowOff>
    </xdr:to>
    <xdr:sp macro="" textlink="">
      <xdr:nvSpPr>
        <xdr:cNvPr id="27109" name="Text Box 1594"/>
        <xdr:cNvSpPr txBox="1">
          <a:spLocks noChangeArrowheads="1"/>
        </xdr:cNvSpPr>
      </xdr:nvSpPr>
      <xdr:spPr bwMode="auto">
        <a:xfrm>
          <a:off x="5362575" y="9610725"/>
          <a:ext cx="76200" cy="200025"/>
        </a:xfrm>
        <a:prstGeom prst="rect">
          <a:avLst/>
        </a:prstGeom>
        <a:noFill/>
        <a:ln w="9525">
          <a:noFill/>
          <a:miter lim="800000"/>
          <a:headEnd/>
          <a:tailEnd/>
        </a:ln>
      </xdr:spPr>
    </xdr:sp>
    <xdr:clientData/>
  </xdr:twoCellAnchor>
  <xdr:twoCellAnchor editAs="oneCell">
    <xdr:from>
      <xdr:col>10</xdr:col>
      <xdr:colOff>180975</xdr:colOff>
      <xdr:row>50</xdr:row>
      <xdr:rowOff>0</xdr:rowOff>
    </xdr:from>
    <xdr:to>
      <xdr:col>11</xdr:col>
      <xdr:colOff>9525</xdr:colOff>
      <xdr:row>51</xdr:row>
      <xdr:rowOff>57150</xdr:rowOff>
    </xdr:to>
    <xdr:sp macro="" textlink="">
      <xdr:nvSpPr>
        <xdr:cNvPr id="27110" name="Text Box 1595"/>
        <xdr:cNvSpPr txBox="1">
          <a:spLocks noChangeArrowheads="1"/>
        </xdr:cNvSpPr>
      </xdr:nvSpPr>
      <xdr:spPr bwMode="auto">
        <a:xfrm>
          <a:off x="5362575" y="9610725"/>
          <a:ext cx="76200" cy="200025"/>
        </a:xfrm>
        <a:prstGeom prst="rect">
          <a:avLst/>
        </a:prstGeom>
        <a:noFill/>
        <a:ln w="9525">
          <a:noFill/>
          <a:miter lim="800000"/>
          <a:headEnd/>
          <a:tailEnd/>
        </a:ln>
      </xdr:spPr>
    </xdr:sp>
    <xdr:clientData/>
  </xdr:twoCellAnchor>
  <xdr:twoCellAnchor editAs="oneCell">
    <xdr:from>
      <xdr:col>10</xdr:col>
      <xdr:colOff>180975</xdr:colOff>
      <xdr:row>50</xdr:row>
      <xdr:rowOff>0</xdr:rowOff>
    </xdr:from>
    <xdr:to>
      <xdr:col>11</xdr:col>
      <xdr:colOff>9525</xdr:colOff>
      <xdr:row>51</xdr:row>
      <xdr:rowOff>57150</xdr:rowOff>
    </xdr:to>
    <xdr:sp macro="" textlink="">
      <xdr:nvSpPr>
        <xdr:cNvPr id="27111" name="Text Box 1596"/>
        <xdr:cNvSpPr txBox="1">
          <a:spLocks noChangeArrowheads="1"/>
        </xdr:cNvSpPr>
      </xdr:nvSpPr>
      <xdr:spPr bwMode="auto">
        <a:xfrm>
          <a:off x="5362575" y="9610725"/>
          <a:ext cx="76200" cy="200025"/>
        </a:xfrm>
        <a:prstGeom prst="rect">
          <a:avLst/>
        </a:prstGeom>
        <a:noFill/>
        <a:ln w="9525">
          <a:noFill/>
          <a:miter lim="800000"/>
          <a:headEnd/>
          <a:tailEnd/>
        </a:ln>
      </xdr:spPr>
    </xdr:sp>
    <xdr:clientData/>
  </xdr:twoCellAnchor>
  <xdr:twoCellAnchor editAs="oneCell">
    <xdr:from>
      <xdr:col>10</xdr:col>
      <xdr:colOff>180975</xdr:colOff>
      <xdr:row>50</xdr:row>
      <xdr:rowOff>0</xdr:rowOff>
    </xdr:from>
    <xdr:to>
      <xdr:col>11</xdr:col>
      <xdr:colOff>9525</xdr:colOff>
      <xdr:row>51</xdr:row>
      <xdr:rowOff>57150</xdr:rowOff>
    </xdr:to>
    <xdr:sp macro="" textlink="">
      <xdr:nvSpPr>
        <xdr:cNvPr id="27112" name="Text Box 1597"/>
        <xdr:cNvSpPr txBox="1">
          <a:spLocks noChangeArrowheads="1"/>
        </xdr:cNvSpPr>
      </xdr:nvSpPr>
      <xdr:spPr bwMode="auto">
        <a:xfrm>
          <a:off x="5362575" y="9610725"/>
          <a:ext cx="76200" cy="200025"/>
        </a:xfrm>
        <a:prstGeom prst="rect">
          <a:avLst/>
        </a:prstGeom>
        <a:noFill/>
        <a:ln w="9525">
          <a:noFill/>
          <a:miter lim="800000"/>
          <a:headEnd/>
          <a:tailEnd/>
        </a:ln>
      </xdr:spPr>
    </xdr:sp>
    <xdr:clientData/>
  </xdr:twoCellAnchor>
  <xdr:twoCellAnchor editAs="oneCell">
    <xdr:from>
      <xdr:col>10</xdr:col>
      <xdr:colOff>180975</xdr:colOff>
      <xdr:row>50</xdr:row>
      <xdr:rowOff>0</xdr:rowOff>
    </xdr:from>
    <xdr:to>
      <xdr:col>11</xdr:col>
      <xdr:colOff>9525</xdr:colOff>
      <xdr:row>51</xdr:row>
      <xdr:rowOff>57150</xdr:rowOff>
    </xdr:to>
    <xdr:sp macro="" textlink="">
      <xdr:nvSpPr>
        <xdr:cNvPr id="27113" name="Text Box 1598"/>
        <xdr:cNvSpPr txBox="1">
          <a:spLocks noChangeArrowheads="1"/>
        </xdr:cNvSpPr>
      </xdr:nvSpPr>
      <xdr:spPr bwMode="auto">
        <a:xfrm>
          <a:off x="5362575" y="9610725"/>
          <a:ext cx="76200" cy="200025"/>
        </a:xfrm>
        <a:prstGeom prst="rect">
          <a:avLst/>
        </a:prstGeom>
        <a:noFill/>
        <a:ln w="9525">
          <a:noFill/>
          <a:miter lim="800000"/>
          <a:headEnd/>
          <a:tailEnd/>
        </a:ln>
      </xdr:spPr>
    </xdr:sp>
    <xdr:clientData/>
  </xdr:twoCellAnchor>
  <xdr:twoCellAnchor editAs="oneCell">
    <xdr:from>
      <xdr:col>10</xdr:col>
      <xdr:colOff>180975</xdr:colOff>
      <xdr:row>50</xdr:row>
      <xdr:rowOff>0</xdr:rowOff>
    </xdr:from>
    <xdr:to>
      <xdr:col>11</xdr:col>
      <xdr:colOff>9525</xdr:colOff>
      <xdr:row>51</xdr:row>
      <xdr:rowOff>57150</xdr:rowOff>
    </xdr:to>
    <xdr:sp macro="" textlink="">
      <xdr:nvSpPr>
        <xdr:cNvPr id="27114" name="Text Box 1599"/>
        <xdr:cNvSpPr txBox="1">
          <a:spLocks noChangeArrowheads="1"/>
        </xdr:cNvSpPr>
      </xdr:nvSpPr>
      <xdr:spPr bwMode="auto">
        <a:xfrm>
          <a:off x="5362575" y="9610725"/>
          <a:ext cx="76200" cy="200025"/>
        </a:xfrm>
        <a:prstGeom prst="rect">
          <a:avLst/>
        </a:prstGeom>
        <a:noFill/>
        <a:ln w="9525">
          <a:noFill/>
          <a:miter lim="800000"/>
          <a:headEnd/>
          <a:tailEnd/>
        </a:ln>
      </xdr:spPr>
    </xdr:sp>
    <xdr:clientData/>
  </xdr:twoCellAnchor>
  <xdr:twoCellAnchor editAs="oneCell">
    <xdr:from>
      <xdr:col>10</xdr:col>
      <xdr:colOff>180975</xdr:colOff>
      <xdr:row>50</xdr:row>
      <xdr:rowOff>0</xdr:rowOff>
    </xdr:from>
    <xdr:to>
      <xdr:col>11</xdr:col>
      <xdr:colOff>9525</xdr:colOff>
      <xdr:row>51</xdr:row>
      <xdr:rowOff>57150</xdr:rowOff>
    </xdr:to>
    <xdr:sp macro="" textlink="">
      <xdr:nvSpPr>
        <xdr:cNvPr id="27115" name="Text Box 1600"/>
        <xdr:cNvSpPr txBox="1">
          <a:spLocks noChangeArrowheads="1"/>
        </xdr:cNvSpPr>
      </xdr:nvSpPr>
      <xdr:spPr bwMode="auto">
        <a:xfrm>
          <a:off x="5362575" y="9610725"/>
          <a:ext cx="76200" cy="200025"/>
        </a:xfrm>
        <a:prstGeom prst="rect">
          <a:avLst/>
        </a:prstGeom>
        <a:noFill/>
        <a:ln w="9525">
          <a:noFill/>
          <a:miter lim="800000"/>
          <a:headEnd/>
          <a:tailEnd/>
        </a:ln>
      </xdr:spPr>
    </xdr:sp>
    <xdr:clientData/>
  </xdr:twoCellAnchor>
  <xdr:twoCellAnchor editAs="oneCell">
    <xdr:from>
      <xdr:col>10</xdr:col>
      <xdr:colOff>180975</xdr:colOff>
      <xdr:row>50</xdr:row>
      <xdr:rowOff>0</xdr:rowOff>
    </xdr:from>
    <xdr:to>
      <xdr:col>11</xdr:col>
      <xdr:colOff>9525</xdr:colOff>
      <xdr:row>51</xdr:row>
      <xdr:rowOff>57150</xdr:rowOff>
    </xdr:to>
    <xdr:sp macro="" textlink="">
      <xdr:nvSpPr>
        <xdr:cNvPr id="27116" name="Text Box 1601"/>
        <xdr:cNvSpPr txBox="1">
          <a:spLocks noChangeArrowheads="1"/>
        </xdr:cNvSpPr>
      </xdr:nvSpPr>
      <xdr:spPr bwMode="auto">
        <a:xfrm>
          <a:off x="5362575" y="9610725"/>
          <a:ext cx="76200" cy="200025"/>
        </a:xfrm>
        <a:prstGeom prst="rect">
          <a:avLst/>
        </a:prstGeom>
        <a:noFill/>
        <a:ln w="9525">
          <a:noFill/>
          <a:miter lim="800000"/>
          <a:headEnd/>
          <a:tailEnd/>
        </a:ln>
      </xdr:spPr>
    </xdr:sp>
    <xdr:clientData/>
  </xdr:twoCellAnchor>
  <xdr:twoCellAnchor editAs="oneCell">
    <xdr:from>
      <xdr:col>10</xdr:col>
      <xdr:colOff>180975</xdr:colOff>
      <xdr:row>50</xdr:row>
      <xdr:rowOff>0</xdr:rowOff>
    </xdr:from>
    <xdr:to>
      <xdr:col>11</xdr:col>
      <xdr:colOff>9525</xdr:colOff>
      <xdr:row>51</xdr:row>
      <xdr:rowOff>57150</xdr:rowOff>
    </xdr:to>
    <xdr:sp macro="" textlink="">
      <xdr:nvSpPr>
        <xdr:cNvPr id="27117" name="Text Box 1602"/>
        <xdr:cNvSpPr txBox="1">
          <a:spLocks noChangeArrowheads="1"/>
        </xdr:cNvSpPr>
      </xdr:nvSpPr>
      <xdr:spPr bwMode="auto">
        <a:xfrm>
          <a:off x="5362575" y="9610725"/>
          <a:ext cx="76200" cy="200025"/>
        </a:xfrm>
        <a:prstGeom prst="rect">
          <a:avLst/>
        </a:prstGeom>
        <a:noFill/>
        <a:ln w="9525">
          <a:noFill/>
          <a:miter lim="800000"/>
          <a:headEnd/>
          <a:tailEnd/>
        </a:ln>
      </xdr:spPr>
    </xdr:sp>
    <xdr:clientData/>
  </xdr:twoCellAnchor>
  <xdr:twoCellAnchor editAs="oneCell">
    <xdr:from>
      <xdr:col>10</xdr:col>
      <xdr:colOff>180975</xdr:colOff>
      <xdr:row>50</xdr:row>
      <xdr:rowOff>0</xdr:rowOff>
    </xdr:from>
    <xdr:to>
      <xdr:col>11</xdr:col>
      <xdr:colOff>9525</xdr:colOff>
      <xdr:row>51</xdr:row>
      <xdr:rowOff>57150</xdr:rowOff>
    </xdr:to>
    <xdr:sp macro="" textlink="">
      <xdr:nvSpPr>
        <xdr:cNvPr id="27118" name="Text Box 1603"/>
        <xdr:cNvSpPr txBox="1">
          <a:spLocks noChangeArrowheads="1"/>
        </xdr:cNvSpPr>
      </xdr:nvSpPr>
      <xdr:spPr bwMode="auto">
        <a:xfrm>
          <a:off x="5362575" y="9610725"/>
          <a:ext cx="76200" cy="200025"/>
        </a:xfrm>
        <a:prstGeom prst="rect">
          <a:avLst/>
        </a:prstGeom>
        <a:noFill/>
        <a:ln w="9525">
          <a:noFill/>
          <a:miter lim="800000"/>
          <a:headEnd/>
          <a:tailEnd/>
        </a:ln>
      </xdr:spPr>
    </xdr:sp>
    <xdr:clientData/>
  </xdr:twoCellAnchor>
  <xdr:twoCellAnchor editAs="oneCell">
    <xdr:from>
      <xdr:col>10</xdr:col>
      <xdr:colOff>180975</xdr:colOff>
      <xdr:row>50</xdr:row>
      <xdr:rowOff>0</xdr:rowOff>
    </xdr:from>
    <xdr:to>
      <xdr:col>11</xdr:col>
      <xdr:colOff>9525</xdr:colOff>
      <xdr:row>51</xdr:row>
      <xdr:rowOff>57150</xdr:rowOff>
    </xdr:to>
    <xdr:sp macro="" textlink="">
      <xdr:nvSpPr>
        <xdr:cNvPr id="27119" name="Text Box 1604"/>
        <xdr:cNvSpPr txBox="1">
          <a:spLocks noChangeArrowheads="1"/>
        </xdr:cNvSpPr>
      </xdr:nvSpPr>
      <xdr:spPr bwMode="auto">
        <a:xfrm>
          <a:off x="5362575" y="9610725"/>
          <a:ext cx="76200" cy="200025"/>
        </a:xfrm>
        <a:prstGeom prst="rect">
          <a:avLst/>
        </a:prstGeom>
        <a:noFill/>
        <a:ln w="9525">
          <a:noFill/>
          <a:miter lim="800000"/>
          <a:headEnd/>
          <a:tailEnd/>
        </a:ln>
      </xdr:spPr>
    </xdr:sp>
    <xdr:clientData/>
  </xdr:twoCellAnchor>
  <xdr:twoCellAnchor editAs="oneCell">
    <xdr:from>
      <xdr:col>10</xdr:col>
      <xdr:colOff>180975</xdr:colOff>
      <xdr:row>50</xdr:row>
      <xdr:rowOff>0</xdr:rowOff>
    </xdr:from>
    <xdr:to>
      <xdr:col>11</xdr:col>
      <xdr:colOff>9525</xdr:colOff>
      <xdr:row>51</xdr:row>
      <xdr:rowOff>57150</xdr:rowOff>
    </xdr:to>
    <xdr:sp macro="" textlink="">
      <xdr:nvSpPr>
        <xdr:cNvPr id="27120" name="Text Box 1605"/>
        <xdr:cNvSpPr txBox="1">
          <a:spLocks noChangeArrowheads="1"/>
        </xdr:cNvSpPr>
      </xdr:nvSpPr>
      <xdr:spPr bwMode="auto">
        <a:xfrm>
          <a:off x="5362575" y="9610725"/>
          <a:ext cx="76200" cy="200025"/>
        </a:xfrm>
        <a:prstGeom prst="rect">
          <a:avLst/>
        </a:prstGeom>
        <a:noFill/>
        <a:ln w="9525">
          <a:noFill/>
          <a:miter lim="800000"/>
          <a:headEnd/>
          <a:tailEnd/>
        </a:ln>
      </xdr:spPr>
    </xdr:sp>
    <xdr:clientData/>
  </xdr:twoCellAnchor>
  <xdr:twoCellAnchor editAs="oneCell">
    <xdr:from>
      <xdr:col>10</xdr:col>
      <xdr:colOff>180975</xdr:colOff>
      <xdr:row>50</xdr:row>
      <xdr:rowOff>0</xdr:rowOff>
    </xdr:from>
    <xdr:to>
      <xdr:col>11</xdr:col>
      <xdr:colOff>9525</xdr:colOff>
      <xdr:row>51</xdr:row>
      <xdr:rowOff>57150</xdr:rowOff>
    </xdr:to>
    <xdr:sp macro="" textlink="">
      <xdr:nvSpPr>
        <xdr:cNvPr id="27121" name="Text Box 1606"/>
        <xdr:cNvSpPr txBox="1">
          <a:spLocks noChangeArrowheads="1"/>
        </xdr:cNvSpPr>
      </xdr:nvSpPr>
      <xdr:spPr bwMode="auto">
        <a:xfrm>
          <a:off x="5362575" y="9610725"/>
          <a:ext cx="76200" cy="200025"/>
        </a:xfrm>
        <a:prstGeom prst="rect">
          <a:avLst/>
        </a:prstGeom>
        <a:noFill/>
        <a:ln w="9525">
          <a:noFill/>
          <a:miter lim="800000"/>
          <a:headEnd/>
          <a:tailEnd/>
        </a:ln>
      </xdr:spPr>
    </xdr:sp>
    <xdr:clientData/>
  </xdr:twoCellAnchor>
  <xdr:twoCellAnchor editAs="oneCell">
    <xdr:from>
      <xdr:col>10</xdr:col>
      <xdr:colOff>180975</xdr:colOff>
      <xdr:row>50</xdr:row>
      <xdr:rowOff>0</xdr:rowOff>
    </xdr:from>
    <xdr:to>
      <xdr:col>11</xdr:col>
      <xdr:colOff>9525</xdr:colOff>
      <xdr:row>51</xdr:row>
      <xdr:rowOff>57150</xdr:rowOff>
    </xdr:to>
    <xdr:sp macro="" textlink="">
      <xdr:nvSpPr>
        <xdr:cNvPr id="27122" name="Text Box 1607"/>
        <xdr:cNvSpPr txBox="1">
          <a:spLocks noChangeArrowheads="1"/>
        </xdr:cNvSpPr>
      </xdr:nvSpPr>
      <xdr:spPr bwMode="auto">
        <a:xfrm>
          <a:off x="5362575" y="9610725"/>
          <a:ext cx="76200" cy="200025"/>
        </a:xfrm>
        <a:prstGeom prst="rect">
          <a:avLst/>
        </a:prstGeom>
        <a:noFill/>
        <a:ln w="9525">
          <a:noFill/>
          <a:miter lim="800000"/>
          <a:headEnd/>
          <a:tailEnd/>
        </a:ln>
      </xdr:spPr>
    </xdr:sp>
    <xdr:clientData/>
  </xdr:twoCellAnchor>
  <xdr:twoCellAnchor editAs="oneCell">
    <xdr:from>
      <xdr:col>10</xdr:col>
      <xdr:colOff>180975</xdr:colOff>
      <xdr:row>50</xdr:row>
      <xdr:rowOff>0</xdr:rowOff>
    </xdr:from>
    <xdr:to>
      <xdr:col>11</xdr:col>
      <xdr:colOff>9525</xdr:colOff>
      <xdr:row>51</xdr:row>
      <xdr:rowOff>57150</xdr:rowOff>
    </xdr:to>
    <xdr:sp macro="" textlink="">
      <xdr:nvSpPr>
        <xdr:cNvPr id="27123" name="Text Box 1608"/>
        <xdr:cNvSpPr txBox="1">
          <a:spLocks noChangeArrowheads="1"/>
        </xdr:cNvSpPr>
      </xdr:nvSpPr>
      <xdr:spPr bwMode="auto">
        <a:xfrm>
          <a:off x="5362575" y="9610725"/>
          <a:ext cx="76200" cy="200025"/>
        </a:xfrm>
        <a:prstGeom prst="rect">
          <a:avLst/>
        </a:prstGeom>
        <a:noFill/>
        <a:ln w="9525">
          <a:noFill/>
          <a:miter lim="800000"/>
          <a:headEnd/>
          <a:tailEnd/>
        </a:ln>
      </xdr:spPr>
    </xdr:sp>
    <xdr:clientData/>
  </xdr:twoCellAnchor>
  <xdr:twoCellAnchor editAs="oneCell">
    <xdr:from>
      <xdr:col>10</xdr:col>
      <xdr:colOff>180975</xdr:colOff>
      <xdr:row>50</xdr:row>
      <xdr:rowOff>0</xdr:rowOff>
    </xdr:from>
    <xdr:to>
      <xdr:col>11</xdr:col>
      <xdr:colOff>9525</xdr:colOff>
      <xdr:row>51</xdr:row>
      <xdr:rowOff>57150</xdr:rowOff>
    </xdr:to>
    <xdr:sp macro="" textlink="">
      <xdr:nvSpPr>
        <xdr:cNvPr id="27124" name="Text Box 1609"/>
        <xdr:cNvSpPr txBox="1">
          <a:spLocks noChangeArrowheads="1"/>
        </xdr:cNvSpPr>
      </xdr:nvSpPr>
      <xdr:spPr bwMode="auto">
        <a:xfrm>
          <a:off x="5362575" y="9610725"/>
          <a:ext cx="76200" cy="200025"/>
        </a:xfrm>
        <a:prstGeom prst="rect">
          <a:avLst/>
        </a:prstGeom>
        <a:noFill/>
        <a:ln w="9525">
          <a:noFill/>
          <a:miter lim="800000"/>
          <a:headEnd/>
          <a:tailEnd/>
        </a:ln>
      </xdr:spPr>
    </xdr:sp>
    <xdr:clientData/>
  </xdr:twoCellAnchor>
  <xdr:twoCellAnchor editAs="oneCell">
    <xdr:from>
      <xdr:col>10</xdr:col>
      <xdr:colOff>180975</xdr:colOff>
      <xdr:row>50</xdr:row>
      <xdr:rowOff>0</xdr:rowOff>
    </xdr:from>
    <xdr:to>
      <xdr:col>11</xdr:col>
      <xdr:colOff>9525</xdr:colOff>
      <xdr:row>51</xdr:row>
      <xdr:rowOff>57150</xdr:rowOff>
    </xdr:to>
    <xdr:sp macro="" textlink="">
      <xdr:nvSpPr>
        <xdr:cNvPr id="27125" name="Text Box 1610"/>
        <xdr:cNvSpPr txBox="1">
          <a:spLocks noChangeArrowheads="1"/>
        </xdr:cNvSpPr>
      </xdr:nvSpPr>
      <xdr:spPr bwMode="auto">
        <a:xfrm>
          <a:off x="5362575" y="9610725"/>
          <a:ext cx="76200" cy="200025"/>
        </a:xfrm>
        <a:prstGeom prst="rect">
          <a:avLst/>
        </a:prstGeom>
        <a:noFill/>
        <a:ln w="9525">
          <a:noFill/>
          <a:miter lim="800000"/>
          <a:headEnd/>
          <a:tailEnd/>
        </a:ln>
      </xdr:spPr>
    </xdr:sp>
    <xdr:clientData/>
  </xdr:twoCellAnchor>
  <xdr:twoCellAnchor editAs="oneCell">
    <xdr:from>
      <xdr:col>10</xdr:col>
      <xdr:colOff>180975</xdr:colOff>
      <xdr:row>50</xdr:row>
      <xdr:rowOff>0</xdr:rowOff>
    </xdr:from>
    <xdr:to>
      <xdr:col>11</xdr:col>
      <xdr:colOff>9525</xdr:colOff>
      <xdr:row>51</xdr:row>
      <xdr:rowOff>57150</xdr:rowOff>
    </xdr:to>
    <xdr:sp macro="" textlink="">
      <xdr:nvSpPr>
        <xdr:cNvPr id="27126" name="Text Box 1611"/>
        <xdr:cNvSpPr txBox="1">
          <a:spLocks noChangeArrowheads="1"/>
        </xdr:cNvSpPr>
      </xdr:nvSpPr>
      <xdr:spPr bwMode="auto">
        <a:xfrm>
          <a:off x="5362575" y="9610725"/>
          <a:ext cx="76200" cy="200025"/>
        </a:xfrm>
        <a:prstGeom prst="rect">
          <a:avLst/>
        </a:prstGeom>
        <a:noFill/>
        <a:ln w="9525">
          <a:noFill/>
          <a:miter lim="800000"/>
          <a:headEnd/>
          <a:tailEnd/>
        </a:ln>
      </xdr:spPr>
    </xdr:sp>
    <xdr:clientData/>
  </xdr:twoCellAnchor>
  <xdr:twoCellAnchor editAs="oneCell">
    <xdr:from>
      <xdr:col>10</xdr:col>
      <xdr:colOff>180975</xdr:colOff>
      <xdr:row>50</xdr:row>
      <xdr:rowOff>0</xdr:rowOff>
    </xdr:from>
    <xdr:to>
      <xdr:col>11</xdr:col>
      <xdr:colOff>9525</xdr:colOff>
      <xdr:row>51</xdr:row>
      <xdr:rowOff>57150</xdr:rowOff>
    </xdr:to>
    <xdr:sp macro="" textlink="">
      <xdr:nvSpPr>
        <xdr:cNvPr id="27127" name="Text Box 1612"/>
        <xdr:cNvSpPr txBox="1">
          <a:spLocks noChangeArrowheads="1"/>
        </xdr:cNvSpPr>
      </xdr:nvSpPr>
      <xdr:spPr bwMode="auto">
        <a:xfrm>
          <a:off x="5362575" y="9610725"/>
          <a:ext cx="76200" cy="200025"/>
        </a:xfrm>
        <a:prstGeom prst="rect">
          <a:avLst/>
        </a:prstGeom>
        <a:noFill/>
        <a:ln w="9525">
          <a:noFill/>
          <a:miter lim="800000"/>
          <a:headEnd/>
          <a:tailEnd/>
        </a:ln>
      </xdr:spPr>
    </xdr:sp>
    <xdr:clientData/>
  </xdr:twoCellAnchor>
  <xdr:twoCellAnchor editAs="oneCell">
    <xdr:from>
      <xdr:col>10</xdr:col>
      <xdr:colOff>180975</xdr:colOff>
      <xdr:row>50</xdr:row>
      <xdr:rowOff>0</xdr:rowOff>
    </xdr:from>
    <xdr:to>
      <xdr:col>11</xdr:col>
      <xdr:colOff>9525</xdr:colOff>
      <xdr:row>51</xdr:row>
      <xdr:rowOff>57150</xdr:rowOff>
    </xdr:to>
    <xdr:sp macro="" textlink="">
      <xdr:nvSpPr>
        <xdr:cNvPr id="27128" name="Text Box 1613"/>
        <xdr:cNvSpPr txBox="1">
          <a:spLocks noChangeArrowheads="1"/>
        </xdr:cNvSpPr>
      </xdr:nvSpPr>
      <xdr:spPr bwMode="auto">
        <a:xfrm>
          <a:off x="5362575" y="9610725"/>
          <a:ext cx="76200" cy="200025"/>
        </a:xfrm>
        <a:prstGeom prst="rect">
          <a:avLst/>
        </a:prstGeom>
        <a:noFill/>
        <a:ln w="9525">
          <a:noFill/>
          <a:miter lim="800000"/>
          <a:headEnd/>
          <a:tailEnd/>
        </a:ln>
      </xdr:spPr>
    </xdr:sp>
    <xdr:clientData/>
  </xdr:twoCellAnchor>
  <xdr:twoCellAnchor editAs="oneCell">
    <xdr:from>
      <xdr:col>10</xdr:col>
      <xdr:colOff>180975</xdr:colOff>
      <xdr:row>50</xdr:row>
      <xdr:rowOff>0</xdr:rowOff>
    </xdr:from>
    <xdr:to>
      <xdr:col>11</xdr:col>
      <xdr:colOff>9525</xdr:colOff>
      <xdr:row>51</xdr:row>
      <xdr:rowOff>57150</xdr:rowOff>
    </xdr:to>
    <xdr:sp macro="" textlink="">
      <xdr:nvSpPr>
        <xdr:cNvPr id="27129" name="Text Box 1614"/>
        <xdr:cNvSpPr txBox="1">
          <a:spLocks noChangeArrowheads="1"/>
        </xdr:cNvSpPr>
      </xdr:nvSpPr>
      <xdr:spPr bwMode="auto">
        <a:xfrm>
          <a:off x="5362575" y="9610725"/>
          <a:ext cx="76200" cy="200025"/>
        </a:xfrm>
        <a:prstGeom prst="rect">
          <a:avLst/>
        </a:prstGeom>
        <a:noFill/>
        <a:ln w="9525">
          <a:noFill/>
          <a:miter lim="800000"/>
          <a:headEnd/>
          <a:tailEnd/>
        </a:ln>
      </xdr:spPr>
    </xdr:sp>
    <xdr:clientData/>
  </xdr:twoCellAnchor>
  <xdr:twoCellAnchor editAs="oneCell">
    <xdr:from>
      <xdr:col>10</xdr:col>
      <xdr:colOff>180975</xdr:colOff>
      <xdr:row>50</xdr:row>
      <xdr:rowOff>0</xdr:rowOff>
    </xdr:from>
    <xdr:to>
      <xdr:col>11</xdr:col>
      <xdr:colOff>9525</xdr:colOff>
      <xdr:row>51</xdr:row>
      <xdr:rowOff>57150</xdr:rowOff>
    </xdr:to>
    <xdr:sp macro="" textlink="">
      <xdr:nvSpPr>
        <xdr:cNvPr id="27130" name="Text Box 1615"/>
        <xdr:cNvSpPr txBox="1">
          <a:spLocks noChangeArrowheads="1"/>
        </xdr:cNvSpPr>
      </xdr:nvSpPr>
      <xdr:spPr bwMode="auto">
        <a:xfrm>
          <a:off x="5362575" y="9610725"/>
          <a:ext cx="76200" cy="200025"/>
        </a:xfrm>
        <a:prstGeom prst="rect">
          <a:avLst/>
        </a:prstGeom>
        <a:noFill/>
        <a:ln w="9525">
          <a:noFill/>
          <a:miter lim="800000"/>
          <a:headEnd/>
          <a:tailEnd/>
        </a:ln>
      </xdr:spPr>
    </xdr:sp>
    <xdr:clientData/>
  </xdr:twoCellAnchor>
  <xdr:twoCellAnchor editAs="oneCell">
    <xdr:from>
      <xdr:col>10</xdr:col>
      <xdr:colOff>180975</xdr:colOff>
      <xdr:row>50</xdr:row>
      <xdr:rowOff>0</xdr:rowOff>
    </xdr:from>
    <xdr:to>
      <xdr:col>11</xdr:col>
      <xdr:colOff>9525</xdr:colOff>
      <xdr:row>51</xdr:row>
      <xdr:rowOff>57150</xdr:rowOff>
    </xdr:to>
    <xdr:sp macro="" textlink="">
      <xdr:nvSpPr>
        <xdr:cNvPr id="27131" name="Text Box 1616"/>
        <xdr:cNvSpPr txBox="1">
          <a:spLocks noChangeArrowheads="1"/>
        </xdr:cNvSpPr>
      </xdr:nvSpPr>
      <xdr:spPr bwMode="auto">
        <a:xfrm>
          <a:off x="5362575" y="9610725"/>
          <a:ext cx="76200" cy="200025"/>
        </a:xfrm>
        <a:prstGeom prst="rect">
          <a:avLst/>
        </a:prstGeom>
        <a:noFill/>
        <a:ln w="9525">
          <a:noFill/>
          <a:miter lim="800000"/>
          <a:headEnd/>
          <a:tailEnd/>
        </a:ln>
      </xdr:spPr>
    </xdr:sp>
    <xdr:clientData/>
  </xdr:twoCellAnchor>
  <xdr:twoCellAnchor editAs="oneCell">
    <xdr:from>
      <xdr:col>10</xdr:col>
      <xdr:colOff>180975</xdr:colOff>
      <xdr:row>50</xdr:row>
      <xdr:rowOff>0</xdr:rowOff>
    </xdr:from>
    <xdr:to>
      <xdr:col>11</xdr:col>
      <xdr:colOff>9525</xdr:colOff>
      <xdr:row>51</xdr:row>
      <xdr:rowOff>57150</xdr:rowOff>
    </xdr:to>
    <xdr:sp macro="" textlink="">
      <xdr:nvSpPr>
        <xdr:cNvPr id="27132" name="Text Box 1617"/>
        <xdr:cNvSpPr txBox="1">
          <a:spLocks noChangeArrowheads="1"/>
        </xdr:cNvSpPr>
      </xdr:nvSpPr>
      <xdr:spPr bwMode="auto">
        <a:xfrm>
          <a:off x="5362575" y="9610725"/>
          <a:ext cx="76200" cy="200025"/>
        </a:xfrm>
        <a:prstGeom prst="rect">
          <a:avLst/>
        </a:prstGeom>
        <a:noFill/>
        <a:ln w="9525">
          <a:noFill/>
          <a:miter lim="800000"/>
          <a:headEnd/>
          <a:tailEnd/>
        </a:ln>
      </xdr:spPr>
    </xdr:sp>
    <xdr:clientData/>
  </xdr:twoCellAnchor>
  <xdr:twoCellAnchor editAs="oneCell">
    <xdr:from>
      <xdr:col>10</xdr:col>
      <xdr:colOff>180975</xdr:colOff>
      <xdr:row>50</xdr:row>
      <xdr:rowOff>0</xdr:rowOff>
    </xdr:from>
    <xdr:to>
      <xdr:col>11</xdr:col>
      <xdr:colOff>9525</xdr:colOff>
      <xdr:row>51</xdr:row>
      <xdr:rowOff>57150</xdr:rowOff>
    </xdr:to>
    <xdr:sp macro="" textlink="">
      <xdr:nvSpPr>
        <xdr:cNvPr id="27133" name="Text Box 1618"/>
        <xdr:cNvSpPr txBox="1">
          <a:spLocks noChangeArrowheads="1"/>
        </xdr:cNvSpPr>
      </xdr:nvSpPr>
      <xdr:spPr bwMode="auto">
        <a:xfrm>
          <a:off x="5362575" y="9610725"/>
          <a:ext cx="76200" cy="200025"/>
        </a:xfrm>
        <a:prstGeom prst="rect">
          <a:avLst/>
        </a:prstGeom>
        <a:noFill/>
        <a:ln w="9525">
          <a:noFill/>
          <a:miter lim="800000"/>
          <a:headEnd/>
          <a:tailEnd/>
        </a:ln>
      </xdr:spPr>
    </xdr:sp>
    <xdr:clientData/>
  </xdr:twoCellAnchor>
  <xdr:twoCellAnchor editAs="oneCell">
    <xdr:from>
      <xdr:col>10</xdr:col>
      <xdr:colOff>180975</xdr:colOff>
      <xdr:row>50</xdr:row>
      <xdr:rowOff>0</xdr:rowOff>
    </xdr:from>
    <xdr:to>
      <xdr:col>11</xdr:col>
      <xdr:colOff>9525</xdr:colOff>
      <xdr:row>51</xdr:row>
      <xdr:rowOff>57150</xdr:rowOff>
    </xdr:to>
    <xdr:sp macro="" textlink="">
      <xdr:nvSpPr>
        <xdr:cNvPr id="27134" name="Text Box 1619"/>
        <xdr:cNvSpPr txBox="1">
          <a:spLocks noChangeArrowheads="1"/>
        </xdr:cNvSpPr>
      </xdr:nvSpPr>
      <xdr:spPr bwMode="auto">
        <a:xfrm>
          <a:off x="5362575" y="9610725"/>
          <a:ext cx="76200" cy="200025"/>
        </a:xfrm>
        <a:prstGeom prst="rect">
          <a:avLst/>
        </a:prstGeom>
        <a:noFill/>
        <a:ln w="9525">
          <a:noFill/>
          <a:miter lim="800000"/>
          <a:headEnd/>
          <a:tailEnd/>
        </a:ln>
      </xdr:spPr>
    </xdr:sp>
    <xdr:clientData/>
  </xdr:twoCellAnchor>
  <xdr:twoCellAnchor editAs="oneCell">
    <xdr:from>
      <xdr:col>10</xdr:col>
      <xdr:colOff>180975</xdr:colOff>
      <xdr:row>50</xdr:row>
      <xdr:rowOff>0</xdr:rowOff>
    </xdr:from>
    <xdr:to>
      <xdr:col>11</xdr:col>
      <xdr:colOff>9525</xdr:colOff>
      <xdr:row>51</xdr:row>
      <xdr:rowOff>57150</xdr:rowOff>
    </xdr:to>
    <xdr:sp macro="" textlink="">
      <xdr:nvSpPr>
        <xdr:cNvPr id="27135" name="Text Box 1620"/>
        <xdr:cNvSpPr txBox="1">
          <a:spLocks noChangeArrowheads="1"/>
        </xdr:cNvSpPr>
      </xdr:nvSpPr>
      <xdr:spPr bwMode="auto">
        <a:xfrm>
          <a:off x="5362575" y="9610725"/>
          <a:ext cx="76200" cy="200025"/>
        </a:xfrm>
        <a:prstGeom prst="rect">
          <a:avLst/>
        </a:prstGeom>
        <a:noFill/>
        <a:ln w="9525">
          <a:noFill/>
          <a:miter lim="800000"/>
          <a:headEnd/>
          <a:tailEnd/>
        </a:ln>
      </xdr:spPr>
    </xdr:sp>
    <xdr:clientData/>
  </xdr:twoCellAnchor>
  <xdr:twoCellAnchor editAs="oneCell">
    <xdr:from>
      <xdr:col>10</xdr:col>
      <xdr:colOff>180975</xdr:colOff>
      <xdr:row>50</xdr:row>
      <xdr:rowOff>0</xdr:rowOff>
    </xdr:from>
    <xdr:to>
      <xdr:col>11</xdr:col>
      <xdr:colOff>9525</xdr:colOff>
      <xdr:row>51</xdr:row>
      <xdr:rowOff>57150</xdr:rowOff>
    </xdr:to>
    <xdr:sp macro="" textlink="">
      <xdr:nvSpPr>
        <xdr:cNvPr id="27136" name="Text Box 1621"/>
        <xdr:cNvSpPr txBox="1">
          <a:spLocks noChangeArrowheads="1"/>
        </xdr:cNvSpPr>
      </xdr:nvSpPr>
      <xdr:spPr bwMode="auto">
        <a:xfrm>
          <a:off x="5362575" y="9610725"/>
          <a:ext cx="76200" cy="200025"/>
        </a:xfrm>
        <a:prstGeom prst="rect">
          <a:avLst/>
        </a:prstGeom>
        <a:noFill/>
        <a:ln w="9525">
          <a:noFill/>
          <a:miter lim="800000"/>
          <a:headEnd/>
          <a:tailEnd/>
        </a:ln>
      </xdr:spPr>
    </xdr:sp>
    <xdr:clientData/>
  </xdr:twoCellAnchor>
  <xdr:twoCellAnchor editAs="oneCell">
    <xdr:from>
      <xdr:col>10</xdr:col>
      <xdr:colOff>180975</xdr:colOff>
      <xdr:row>50</xdr:row>
      <xdr:rowOff>0</xdr:rowOff>
    </xdr:from>
    <xdr:to>
      <xdr:col>11</xdr:col>
      <xdr:colOff>9525</xdr:colOff>
      <xdr:row>51</xdr:row>
      <xdr:rowOff>57150</xdr:rowOff>
    </xdr:to>
    <xdr:sp macro="" textlink="">
      <xdr:nvSpPr>
        <xdr:cNvPr id="27137" name="Text Box 1622"/>
        <xdr:cNvSpPr txBox="1">
          <a:spLocks noChangeArrowheads="1"/>
        </xdr:cNvSpPr>
      </xdr:nvSpPr>
      <xdr:spPr bwMode="auto">
        <a:xfrm>
          <a:off x="5362575" y="9610725"/>
          <a:ext cx="76200" cy="200025"/>
        </a:xfrm>
        <a:prstGeom prst="rect">
          <a:avLst/>
        </a:prstGeom>
        <a:noFill/>
        <a:ln w="9525">
          <a:noFill/>
          <a:miter lim="800000"/>
          <a:headEnd/>
          <a:tailEnd/>
        </a:ln>
      </xdr:spPr>
    </xdr:sp>
    <xdr:clientData/>
  </xdr:twoCellAnchor>
  <xdr:twoCellAnchor editAs="oneCell">
    <xdr:from>
      <xdr:col>10</xdr:col>
      <xdr:colOff>180975</xdr:colOff>
      <xdr:row>51</xdr:row>
      <xdr:rowOff>0</xdr:rowOff>
    </xdr:from>
    <xdr:to>
      <xdr:col>11</xdr:col>
      <xdr:colOff>9525</xdr:colOff>
      <xdr:row>52</xdr:row>
      <xdr:rowOff>38100</xdr:rowOff>
    </xdr:to>
    <xdr:sp macro="" textlink="">
      <xdr:nvSpPr>
        <xdr:cNvPr id="27138" name="Text Box 1623"/>
        <xdr:cNvSpPr txBox="1">
          <a:spLocks noChangeArrowheads="1"/>
        </xdr:cNvSpPr>
      </xdr:nvSpPr>
      <xdr:spPr bwMode="auto">
        <a:xfrm>
          <a:off x="5362575" y="9753600"/>
          <a:ext cx="76200" cy="200025"/>
        </a:xfrm>
        <a:prstGeom prst="rect">
          <a:avLst/>
        </a:prstGeom>
        <a:noFill/>
        <a:ln w="9525">
          <a:noFill/>
          <a:miter lim="800000"/>
          <a:headEnd/>
          <a:tailEnd/>
        </a:ln>
      </xdr:spPr>
    </xdr:sp>
    <xdr:clientData/>
  </xdr:twoCellAnchor>
  <xdr:twoCellAnchor editAs="oneCell">
    <xdr:from>
      <xdr:col>10</xdr:col>
      <xdr:colOff>180975</xdr:colOff>
      <xdr:row>51</xdr:row>
      <xdr:rowOff>0</xdr:rowOff>
    </xdr:from>
    <xdr:to>
      <xdr:col>11</xdr:col>
      <xdr:colOff>9525</xdr:colOff>
      <xdr:row>52</xdr:row>
      <xdr:rowOff>38100</xdr:rowOff>
    </xdr:to>
    <xdr:sp macro="" textlink="">
      <xdr:nvSpPr>
        <xdr:cNvPr id="27139" name="Text Box 1624"/>
        <xdr:cNvSpPr txBox="1">
          <a:spLocks noChangeArrowheads="1"/>
        </xdr:cNvSpPr>
      </xdr:nvSpPr>
      <xdr:spPr bwMode="auto">
        <a:xfrm>
          <a:off x="5362575" y="9753600"/>
          <a:ext cx="76200" cy="200025"/>
        </a:xfrm>
        <a:prstGeom prst="rect">
          <a:avLst/>
        </a:prstGeom>
        <a:noFill/>
        <a:ln w="9525">
          <a:noFill/>
          <a:miter lim="800000"/>
          <a:headEnd/>
          <a:tailEnd/>
        </a:ln>
      </xdr:spPr>
    </xdr:sp>
    <xdr:clientData/>
  </xdr:twoCellAnchor>
  <xdr:twoCellAnchor editAs="oneCell">
    <xdr:from>
      <xdr:col>10</xdr:col>
      <xdr:colOff>180975</xdr:colOff>
      <xdr:row>51</xdr:row>
      <xdr:rowOff>0</xdr:rowOff>
    </xdr:from>
    <xdr:to>
      <xdr:col>11</xdr:col>
      <xdr:colOff>9525</xdr:colOff>
      <xdr:row>52</xdr:row>
      <xdr:rowOff>38100</xdr:rowOff>
    </xdr:to>
    <xdr:sp macro="" textlink="">
      <xdr:nvSpPr>
        <xdr:cNvPr id="27140" name="Text Box 1625"/>
        <xdr:cNvSpPr txBox="1">
          <a:spLocks noChangeArrowheads="1"/>
        </xdr:cNvSpPr>
      </xdr:nvSpPr>
      <xdr:spPr bwMode="auto">
        <a:xfrm>
          <a:off x="5362575" y="9753600"/>
          <a:ext cx="76200" cy="200025"/>
        </a:xfrm>
        <a:prstGeom prst="rect">
          <a:avLst/>
        </a:prstGeom>
        <a:noFill/>
        <a:ln w="9525">
          <a:noFill/>
          <a:miter lim="800000"/>
          <a:headEnd/>
          <a:tailEnd/>
        </a:ln>
      </xdr:spPr>
    </xdr:sp>
    <xdr:clientData/>
  </xdr:twoCellAnchor>
  <xdr:twoCellAnchor editAs="oneCell">
    <xdr:from>
      <xdr:col>10</xdr:col>
      <xdr:colOff>180975</xdr:colOff>
      <xdr:row>51</xdr:row>
      <xdr:rowOff>0</xdr:rowOff>
    </xdr:from>
    <xdr:to>
      <xdr:col>11</xdr:col>
      <xdr:colOff>9525</xdr:colOff>
      <xdr:row>52</xdr:row>
      <xdr:rowOff>38100</xdr:rowOff>
    </xdr:to>
    <xdr:sp macro="" textlink="">
      <xdr:nvSpPr>
        <xdr:cNvPr id="27141" name="Text Box 1626"/>
        <xdr:cNvSpPr txBox="1">
          <a:spLocks noChangeArrowheads="1"/>
        </xdr:cNvSpPr>
      </xdr:nvSpPr>
      <xdr:spPr bwMode="auto">
        <a:xfrm>
          <a:off x="5362575" y="9753600"/>
          <a:ext cx="76200" cy="200025"/>
        </a:xfrm>
        <a:prstGeom prst="rect">
          <a:avLst/>
        </a:prstGeom>
        <a:noFill/>
        <a:ln w="9525">
          <a:noFill/>
          <a:miter lim="800000"/>
          <a:headEnd/>
          <a:tailEnd/>
        </a:ln>
      </xdr:spPr>
    </xdr:sp>
    <xdr:clientData/>
  </xdr:twoCellAnchor>
  <xdr:twoCellAnchor editAs="oneCell">
    <xdr:from>
      <xdr:col>10</xdr:col>
      <xdr:colOff>180975</xdr:colOff>
      <xdr:row>51</xdr:row>
      <xdr:rowOff>0</xdr:rowOff>
    </xdr:from>
    <xdr:to>
      <xdr:col>11</xdr:col>
      <xdr:colOff>9525</xdr:colOff>
      <xdr:row>52</xdr:row>
      <xdr:rowOff>38100</xdr:rowOff>
    </xdr:to>
    <xdr:sp macro="" textlink="">
      <xdr:nvSpPr>
        <xdr:cNvPr id="27142" name="Text Box 1627"/>
        <xdr:cNvSpPr txBox="1">
          <a:spLocks noChangeArrowheads="1"/>
        </xdr:cNvSpPr>
      </xdr:nvSpPr>
      <xdr:spPr bwMode="auto">
        <a:xfrm>
          <a:off x="5362575" y="9753600"/>
          <a:ext cx="76200" cy="200025"/>
        </a:xfrm>
        <a:prstGeom prst="rect">
          <a:avLst/>
        </a:prstGeom>
        <a:noFill/>
        <a:ln w="9525">
          <a:noFill/>
          <a:miter lim="800000"/>
          <a:headEnd/>
          <a:tailEnd/>
        </a:ln>
      </xdr:spPr>
    </xdr:sp>
    <xdr:clientData/>
  </xdr:twoCellAnchor>
  <xdr:twoCellAnchor editAs="oneCell">
    <xdr:from>
      <xdr:col>10</xdr:col>
      <xdr:colOff>180975</xdr:colOff>
      <xdr:row>51</xdr:row>
      <xdr:rowOff>0</xdr:rowOff>
    </xdr:from>
    <xdr:to>
      <xdr:col>11</xdr:col>
      <xdr:colOff>9525</xdr:colOff>
      <xdr:row>52</xdr:row>
      <xdr:rowOff>38100</xdr:rowOff>
    </xdr:to>
    <xdr:sp macro="" textlink="">
      <xdr:nvSpPr>
        <xdr:cNvPr id="27143" name="Text Box 1628"/>
        <xdr:cNvSpPr txBox="1">
          <a:spLocks noChangeArrowheads="1"/>
        </xdr:cNvSpPr>
      </xdr:nvSpPr>
      <xdr:spPr bwMode="auto">
        <a:xfrm>
          <a:off x="5362575" y="9753600"/>
          <a:ext cx="76200" cy="200025"/>
        </a:xfrm>
        <a:prstGeom prst="rect">
          <a:avLst/>
        </a:prstGeom>
        <a:noFill/>
        <a:ln w="9525">
          <a:noFill/>
          <a:miter lim="800000"/>
          <a:headEnd/>
          <a:tailEnd/>
        </a:ln>
      </xdr:spPr>
    </xdr:sp>
    <xdr:clientData/>
  </xdr:twoCellAnchor>
  <xdr:twoCellAnchor editAs="oneCell">
    <xdr:from>
      <xdr:col>10</xdr:col>
      <xdr:colOff>180975</xdr:colOff>
      <xdr:row>51</xdr:row>
      <xdr:rowOff>0</xdr:rowOff>
    </xdr:from>
    <xdr:to>
      <xdr:col>11</xdr:col>
      <xdr:colOff>9525</xdr:colOff>
      <xdr:row>52</xdr:row>
      <xdr:rowOff>38100</xdr:rowOff>
    </xdr:to>
    <xdr:sp macro="" textlink="">
      <xdr:nvSpPr>
        <xdr:cNvPr id="27144" name="Text Box 1629"/>
        <xdr:cNvSpPr txBox="1">
          <a:spLocks noChangeArrowheads="1"/>
        </xdr:cNvSpPr>
      </xdr:nvSpPr>
      <xdr:spPr bwMode="auto">
        <a:xfrm>
          <a:off x="5362575" y="9753600"/>
          <a:ext cx="76200" cy="200025"/>
        </a:xfrm>
        <a:prstGeom prst="rect">
          <a:avLst/>
        </a:prstGeom>
        <a:noFill/>
        <a:ln w="9525">
          <a:noFill/>
          <a:miter lim="800000"/>
          <a:headEnd/>
          <a:tailEnd/>
        </a:ln>
      </xdr:spPr>
    </xdr:sp>
    <xdr:clientData/>
  </xdr:twoCellAnchor>
  <xdr:twoCellAnchor editAs="oneCell">
    <xdr:from>
      <xdr:col>10</xdr:col>
      <xdr:colOff>180975</xdr:colOff>
      <xdr:row>51</xdr:row>
      <xdr:rowOff>0</xdr:rowOff>
    </xdr:from>
    <xdr:to>
      <xdr:col>11</xdr:col>
      <xdr:colOff>9525</xdr:colOff>
      <xdr:row>52</xdr:row>
      <xdr:rowOff>38100</xdr:rowOff>
    </xdr:to>
    <xdr:sp macro="" textlink="">
      <xdr:nvSpPr>
        <xdr:cNvPr id="27145" name="Text Box 1630"/>
        <xdr:cNvSpPr txBox="1">
          <a:spLocks noChangeArrowheads="1"/>
        </xdr:cNvSpPr>
      </xdr:nvSpPr>
      <xdr:spPr bwMode="auto">
        <a:xfrm>
          <a:off x="5362575" y="9753600"/>
          <a:ext cx="76200" cy="200025"/>
        </a:xfrm>
        <a:prstGeom prst="rect">
          <a:avLst/>
        </a:prstGeom>
        <a:noFill/>
        <a:ln w="9525">
          <a:noFill/>
          <a:miter lim="800000"/>
          <a:headEnd/>
          <a:tailEnd/>
        </a:ln>
      </xdr:spPr>
    </xdr:sp>
    <xdr:clientData/>
  </xdr:twoCellAnchor>
  <xdr:twoCellAnchor editAs="oneCell">
    <xdr:from>
      <xdr:col>10</xdr:col>
      <xdr:colOff>180975</xdr:colOff>
      <xdr:row>51</xdr:row>
      <xdr:rowOff>0</xdr:rowOff>
    </xdr:from>
    <xdr:to>
      <xdr:col>11</xdr:col>
      <xdr:colOff>9525</xdr:colOff>
      <xdr:row>52</xdr:row>
      <xdr:rowOff>38100</xdr:rowOff>
    </xdr:to>
    <xdr:sp macro="" textlink="">
      <xdr:nvSpPr>
        <xdr:cNvPr id="27146" name="Text Box 1631"/>
        <xdr:cNvSpPr txBox="1">
          <a:spLocks noChangeArrowheads="1"/>
        </xdr:cNvSpPr>
      </xdr:nvSpPr>
      <xdr:spPr bwMode="auto">
        <a:xfrm>
          <a:off x="5362575" y="9753600"/>
          <a:ext cx="76200" cy="200025"/>
        </a:xfrm>
        <a:prstGeom prst="rect">
          <a:avLst/>
        </a:prstGeom>
        <a:noFill/>
        <a:ln w="9525">
          <a:noFill/>
          <a:miter lim="800000"/>
          <a:headEnd/>
          <a:tailEnd/>
        </a:ln>
      </xdr:spPr>
    </xdr:sp>
    <xdr:clientData/>
  </xdr:twoCellAnchor>
  <xdr:twoCellAnchor editAs="oneCell">
    <xdr:from>
      <xdr:col>10</xdr:col>
      <xdr:colOff>180975</xdr:colOff>
      <xdr:row>51</xdr:row>
      <xdr:rowOff>0</xdr:rowOff>
    </xdr:from>
    <xdr:to>
      <xdr:col>11</xdr:col>
      <xdr:colOff>9525</xdr:colOff>
      <xdr:row>52</xdr:row>
      <xdr:rowOff>38100</xdr:rowOff>
    </xdr:to>
    <xdr:sp macro="" textlink="">
      <xdr:nvSpPr>
        <xdr:cNvPr id="27147" name="Text Box 1632"/>
        <xdr:cNvSpPr txBox="1">
          <a:spLocks noChangeArrowheads="1"/>
        </xdr:cNvSpPr>
      </xdr:nvSpPr>
      <xdr:spPr bwMode="auto">
        <a:xfrm>
          <a:off x="5362575" y="9753600"/>
          <a:ext cx="76200" cy="200025"/>
        </a:xfrm>
        <a:prstGeom prst="rect">
          <a:avLst/>
        </a:prstGeom>
        <a:noFill/>
        <a:ln w="9525">
          <a:noFill/>
          <a:miter lim="800000"/>
          <a:headEnd/>
          <a:tailEnd/>
        </a:ln>
      </xdr:spPr>
    </xdr:sp>
    <xdr:clientData/>
  </xdr:twoCellAnchor>
  <xdr:twoCellAnchor editAs="oneCell">
    <xdr:from>
      <xdr:col>10</xdr:col>
      <xdr:colOff>180975</xdr:colOff>
      <xdr:row>51</xdr:row>
      <xdr:rowOff>0</xdr:rowOff>
    </xdr:from>
    <xdr:to>
      <xdr:col>11</xdr:col>
      <xdr:colOff>9525</xdr:colOff>
      <xdr:row>52</xdr:row>
      <xdr:rowOff>38100</xdr:rowOff>
    </xdr:to>
    <xdr:sp macro="" textlink="">
      <xdr:nvSpPr>
        <xdr:cNvPr id="27148" name="Text Box 1633"/>
        <xdr:cNvSpPr txBox="1">
          <a:spLocks noChangeArrowheads="1"/>
        </xdr:cNvSpPr>
      </xdr:nvSpPr>
      <xdr:spPr bwMode="auto">
        <a:xfrm>
          <a:off x="5362575" y="9753600"/>
          <a:ext cx="76200" cy="200025"/>
        </a:xfrm>
        <a:prstGeom prst="rect">
          <a:avLst/>
        </a:prstGeom>
        <a:noFill/>
        <a:ln w="9525">
          <a:noFill/>
          <a:miter lim="800000"/>
          <a:headEnd/>
          <a:tailEnd/>
        </a:ln>
      </xdr:spPr>
    </xdr:sp>
    <xdr:clientData/>
  </xdr:twoCellAnchor>
  <xdr:twoCellAnchor editAs="oneCell">
    <xdr:from>
      <xdr:col>10</xdr:col>
      <xdr:colOff>180975</xdr:colOff>
      <xdr:row>51</xdr:row>
      <xdr:rowOff>0</xdr:rowOff>
    </xdr:from>
    <xdr:to>
      <xdr:col>11</xdr:col>
      <xdr:colOff>9525</xdr:colOff>
      <xdr:row>52</xdr:row>
      <xdr:rowOff>38100</xdr:rowOff>
    </xdr:to>
    <xdr:sp macro="" textlink="">
      <xdr:nvSpPr>
        <xdr:cNvPr id="27149" name="Text Box 1634"/>
        <xdr:cNvSpPr txBox="1">
          <a:spLocks noChangeArrowheads="1"/>
        </xdr:cNvSpPr>
      </xdr:nvSpPr>
      <xdr:spPr bwMode="auto">
        <a:xfrm>
          <a:off x="5362575" y="9753600"/>
          <a:ext cx="76200" cy="200025"/>
        </a:xfrm>
        <a:prstGeom prst="rect">
          <a:avLst/>
        </a:prstGeom>
        <a:noFill/>
        <a:ln w="9525">
          <a:noFill/>
          <a:miter lim="800000"/>
          <a:headEnd/>
          <a:tailEnd/>
        </a:ln>
      </xdr:spPr>
    </xdr:sp>
    <xdr:clientData/>
  </xdr:twoCellAnchor>
  <xdr:twoCellAnchor editAs="oneCell">
    <xdr:from>
      <xdr:col>10</xdr:col>
      <xdr:colOff>180975</xdr:colOff>
      <xdr:row>50</xdr:row>
      <xdr:rowOff>0</xdr:rowOff>
    </xdr:from>
    <xdr:to>
      <xdr:col>11</xdr:col>
      <xdr:colOff>9525</xdr:colOff>
      <xdr:row>51</xdr:row>
      <xdr:rowOff>57150</xdr:rowOff>
    </xdr:to>
    <xdr:sp macro="" textlink="">
      <xdr:nvSpPr>
        <xdr:cNvPr id="27150" name="Text Box 1635"/>
        <xdr:cNvSpPr txBox="1">
          <a:spLocks noChangeArrowheads="1"/>
        </xdr:cNvSpPr>
      </xdr:nvSpPr>
      <xdr:spPr bwMode="auto">
        <a:xfrm>
          <a:off x="5362575" y="9610725"/>
          <a:ext cx="76200" cy="200025"/>
        </a:xfrm>
        <a:prstGeom prst="rect">
          <a:avLst/>
        </a:prstGeom>
        <a:noFill/>
        <a:ln w="9525">
          <a:noFill/>
          <a:miter lim="800000"/>
          <a:headEnd/>
          <a:tailEnd/>
        </a:ln>
      </xdr:spPr>
    </xdr:sp>
    <xdr:clientData/>
  </xdr:twoCellAnchor>
  <xdr:twoCellAnchor editAs="oneCell">
    <xdr:from>
      <xdr:col>10</xdr:col>
      <xdr:colOff>180975</xdr:colOff>
      <xdr:row>50</xdr:row>
      <xdr:rowOff>0</xdr:rowOff>
    </xdr:from>
    <xdr:to>
      <xdr:col>11</xdr:col>
      <xdr:colOff>9525</xdr:colOff>
      <xdr:row>51</xdr:row>
      <xdr:rowOff>57150</xdr:rowOff>
    </xdr:to>
    <xdr:sp macro="" textlink="">
      <xdr:nvSpPr>
        <xdr:cNvPr id="27151" name="Text Box 1636"/>
        <xdr:cNvSpPr txBox="1">
          <a:spLocks noChangeArrowheads="1"/>
        </xdr:cNvSpPr>
      </xdr:nvSpPr>
      <xdr:spPr bwMode="auto">
        <a:xfrm>
          <a:off x="5362575" y="9610725"/>
          <a:ext cx="76200" cy="200025"/>
        </a:xfrm>
        <a:prstGeom prst="rect">
          <a:avLst/>
        </a:prstGeom>
        <a:noFill/>
        <a:ln w="9525">
          <a:noFill/>
          <a:miter lim="800000"/>
          <a:headEnd/>
          <a:tailEnd/>
        </a:ln>
      </xdr:spPr>
    </xdr:sp>
    <xdr:clientData/>
  </xdr:twoCellAnchor>
  <xdr:twoCellAnchor editAs="oneCell">
    <xdr:from>
      <xdr:col>10</xdr:col>
      <xdr:colOff>180975</xdr:colOff>
      <xdr:row>50</xdr:row>
      <xdr:rowOff>0</xdr:rowOff>
    </xdr:from>
    <xdr:to>
      <xdr:col>11</xdr:col>
      <xdr:colOff>9525</xdr:colOff>
      <xdr:row>51</xdr:row>
      <xdr:rowOff>57150</xdr:rowOff>
    </xdr:to>
    <xdr:sp macro="" textlink="">
      <xdr:nvSpPr>
        <xdr:cNvPr id="27152" name="Text Box 1637"/>
        <xdr:cNvSpPr txBox="1">
          <a:spLocks noChangeArrowheads="1"/>
        </xdr:cNvSpPr>
      </xdr:nvSpPr>
      <xdr:spPr bwMode="auto">
        <a:xfrm>
          <a:off x="5362575" y="9610725"/>
          <a:ext cx="76200" cy="200025"/>
        </a:xfrm>
        <a:prstGeom prst="rect">
          <a:avLst/>
        </a:prstGeom>
        <a:noFill/>
        <a:ln w="9525">
          <a:noFill/>
          <a:miter lim="800000"/>
          <a:headEnd/>
          <a:tailEnd/>
        </a:ln>
      </xdr:spPr>
    </xdr:sp>
    <xdr:clientData/>
  </xdr:twoCellAnchor>
  <xdr:twoCellAnchor editAs="oneCell">
    <xdr:from>
      <xdr:col>10</xdr:col>
      <xdr:colOff>180975</xdr:colOff>
      <xdr:row>50</xdr:row>
      <xdr:rowOff>0</xdr:rowOff>
    </xdr:from>
    <xdr:to>
      <xdr:col>11</xdr:col>
      <xdr:colOff>9525</xdr:colOff>
      <xdr:row>51</xdr:row>
      <xdr:rowOff>57150</xdr:rowOff>
    </xdr:to>
    <xdr:sp macro="" textlink="">
      <xdr:nvSpPr>
        <xdr:cNvPr id="27153" name="Text Box 1638"/>
        <xdr:cNvSpPr txBox="1">
          <a:spLocks noChangeArrowheads="1"/>
        </xdr:cNvSpPr>
      </xdr:nvSpPr>
      <xdr:spPr bwMode="auto">
        <a:xfrm>
          <a:off x="5362575" y="9610725"/>
          <a:ext cx="76200" cy="200025"/>
        </a:xfrm>
        <a:prstGeom prst="rect">
          <a:avLst/>
        </a:prstGeom>
        <a:noFill/>
        <a:ln w="9525">
          <a:noFill/>
          <a:miter lim="800000"/>
          <a:headEnd/>
          <a:tailEnd/>
        </a:ln>
      </xdr:spPr>
    </xdr:sp>
    <xdr:clientData/>
  </xdr:twoCellAnchor>
  <xdr:twoCellAnchor editAs="oneCell">
    <xdr:from>
      <xdr:col>10</xdr:col>
      <xdr:colOff>180975</xdr:colOff>
      <xdr:row>50</xdr:row>
      <xdr:rowOff>0</xdr:rowOff>
    </xdr:from>
    <xdr:to>
      <xdr:col>11</xdr:col>
      <xdr:colOff>9525</xdr:colOff>
      <xdr:row>51</xdr:row>
      <xdr:rowOff>57150</xdr:rowOff>
    </xdr:to>
    <xdr:sp macro="" textlink="">
      <xdr:nvSpPr>
        <xdr:cNvPr id="27154" name="Text Box 1639"/>
        <xdr:cNvSpPr txBox="1">
          <a:spLocks noChangeArrowheads="1"/>
        </xdr:cNvSpPr>
      </xdr:nvSpPr>
      <xdr:spPr bwMode="auto">
        <a:xfrm>
          <a:off x="5362575" y="9610725"/>
          <a:ext cx="76200" cy="200025"/>
        </a:xfrm>
        <a:prstGeom prst="rect">
          <a:avLst/>
        </a:prstGeom>
        <a:noFill/>
        <a:ln w="9525">
          <a:noFill/>
          <a:miter lim="800000"/>
          <a:headEnd/>
          <a:tailEnd/>
        </a:ln>
      </xdr:spPr>
    </xdr:sp>
    <xdr:clientData/>
  </xdr:twoCellAnchor>
  <xdr:twoCellAnchor editAs="oneCell">
    <xdr:from>
      <xdr:col>10</xdr:col>
      <xdr:colOff>180975</xdr:colOff>
      <xdr:row>50</xdr:row>
      <xdr:rowOff>0</xdr:rowOff>
    </xdr:from>
    <xdr:to>
      <xdr:col>11</xdr:col>
      <xdr:colOff>9525</xdr:colOff>
      <xdr:row>51</xdr:row>
      <xdr:rowOff>57150</xdr:rowOff>
    </xdr:to>
    <xdr:sp macro="" textlink="">
      <xdr:nvSpPr>
        <xdr:cNvPr id="27155" name="Text Box 1640"/>
        <xdr:cNvSpPr txBox="1">
          <a:spLocks noChangeArrowheads="1"/>
        </xdr:cNvSpPr>
      </xdr:nvSpPr>
      <xdr:spPr bwMode="auto">
        <a:xfrm>
          <a:off x="5362575" y="9610725"/>
          <a:ext cx="76200" cy="200025"/>
        </a:xfrm>
        <a:prstGeom prst="rect">
          <a:avLst/>
        </a:prstGeom>
        <a:noFill/>
        <a:ln w="9525">
          <a:noFill/>
          <a:miter lim="800000"/>
          <a:headEnd/>
          <a:tailEnd/>
        </a:ln>
      </xdr:spPr>
    </xdr:sp>
    <xdr:clientData/>
  </xdr:twoCellAnchor>
  <xdr:twoCellAnchor editAs="oneCell">
    <xdr:from>
      <xdr:col>10</xdr:col>
      <xdr:colOff>180975</xdr:colOff>
      <xdr:row>50</xdr:row>
      <xdr:rowOff>0</xdr:rowOff>
    </xdr:from>
    <xdr:to>
      <xdr:col>11</xdr:col>
      <xdr:colOff>9525</xdr:colOff>
      <xdr:row>51</xdr:row>
      <xdr:rowOff>57150</xdr:rowOff>
    </xdr:to>
    <xdr:sp macro="" textlink="">
      <xdr:nvSpPr>
        <xdr:cNvPr id="27156" name="Text Box 1641"/>
        <xdr:cNvSpPr txBox="1">
          <a:spLocks noChangeArrowheads="1"/>
        </xdr:cNvSpPr>
      </xdr:nvSpPr>
      <xdr:spPr bwMode="auto">
        <a:xfrm>
          <a:off x="5362575" y="9610725"/>
          <a:ext cx="76200" cy="200025"/>
        </a:xfrm>
        <a:prstGeom prst="rect">
          <a:avLst/>
        </a:prstGeom>
        <a:noFill/>
        <a:ln w="9525">
          <a:noFill/>
          <a:miter lim="800000"/>
          <a:headEnd/>
          <a:tailEnd/>
        </a:ln>
      </xdr:spPr>
    </xdr:sp>
    <xdr:clientData/>
  </xdr:twoCellAnchor>
  <xdr:twoCellAnchor editAs="oneCell">
    <xdr:from>
      <xdr:col>10</xdr:col>
      <xdr:colOff>180975</xdr:colOff>
      <xdr:row>50</xdr:row>
      <xdr:rowOff>0</xdr:rowOff>
    </xdr:from>
    <xdr:to>
      <xdr:col>11</xdr:col>
      <xdr:colOff>9525</xdr:colOff>
      <xdr:row>51</xdr:row>
      <xdr:rowOff>57150</xdr:rowOff>
    </xdr:to>
    <xdr:sp macro="" textlink="">
      <xdr:nvSpPr>
        <xdr:cNvPr id="27157" name="Text Box 1642"/>
        <xdr:cNvSpPr txBox="1">
          <a:spLocks noChangeArrowheads="1"/>
        </xdr:cNvSpPr>
      </xdr:nvSpPr>
      <xdr:spPr bwMode="auto">
        <a:xfrm>
          <a:off x="5362575" y="9610725"/>
          <a:ext cx="76200" cy="200025"/>
        </a:xfrm>
        <a:prstGeom prst="rect">
          <a:avLst/>
        </a:prstGeom>
        <a:noFill/>
        <a:ln w="9525">
          <a:noFill/>
          <a:miter lim="800000"/>
          <a:headEnd/>
          <a:tailEnd/>
        </a:ln>
      </xdr:spPr>
    </xdr:sp>
    <xdr:clientData/>
  </xdr:twoCellAnchor>
  <xdr:twoCellAnchor editAs="oneCell">
    <xdr:from>
      <xdr:col>10</xdr:col>
      <xdr:colOff>180975</xdr:colOff>
      <xdr:row>50</xdr:row>
      <xdr:rowOff>0</xdr:rowOff>
    </xdr:from>
    <xdr:to>
      <xdr:col>11</xdr:col>
      <xdr:colOff>9525</xdr:colOff>
      <xdr:row>51</xdr:row>
      <xdr:rowOff>57150</xdr:rowOff>
    </xdr:to>
    <xdr:sp macro="" textlink="">
      <xdr:nvSpPr>
        <xdr:cNvPr id="27158" name="Text Box 1643"/>
        <xdr:cNvSpPr txBox="1">
          <a:spLocks noChangeArrowheads="1"/>
        </xdr:cNvSpPr>
      </xdr:nvSpPr>
      <xdr:spPr bwMode="auto">
        <a:xfrm>
          <a:off x="5362575" y="9610725"/>
          <a:ext cx="76200" cy="200025"/>
        </a:xfrm>
        <a:prstGeom prst="rect">
          <a:avLst/>
        </a:prstGeom>
        <a:noFill/>
        <a:ln w="9525">
          <a:noFill/>
          <a:miter lim="800000"/>
          <a:headEnd/>
          <a:tailEnd/>
        </a:ln>
      </xdr:spPr>
    </xdr:sp>
    <xdr:clientData/>
  </xdr:twoCellAnchor>
  <xdr:twoCellAnchor editAs="oneCell">
    <xdr:from>
      <xdr:col>10</xdr:col>
      <xdr:colOff>180975</xdr:colOff>
      <xdr:row>50</xdr:row>
      <xdr:rowOff>0</xdr:rowOff>
    </xdr:from>
    <xdr:to>
      <xdr:col>11</xdr:col>
      <xdr:colOff>9525</xdr:colOff>
      <xdr:row>51</xdr:row>
      <xdr:rowOff>57150</xdr:rowOff>
    </xdr:to>
    <xdr:sp macro="" textlink="">
      <xdr:nvSpPr>
        <xdr:cNvPr id="27159" name="Text Box 1644"/>
        <xdr:cNvSpPr txBox="1">
          <a:spLocks noChangeArrowheads="1"/>
        </xdr:cNvSpPr>
      </xdr:nvSpPr>
      <xdr:spPr bwMode="auto">
        <a:xfrm>
          <a:off x="5362575" y="9610725"/>
          <a:ext cx="76200" cy="200025"/>
        </a:xfrm>
        <a:prstGeom prst="rect">
          <a:avLst/>
        </a:prstGeom>
        <a:noFill/>
        <a:ln w="9525">
          <a:noFill/>
          <a:miter lim="800000"/>
          <a:headEnd/>
          <a:tailEnd/>
        </a:ln>
      </xdr:spPr>
    </xdr:sp>
    <xdr:clientData/>
  </xdr:twoCellAnchor>
  <xdr:twoCellAnchor editAs="oneCell">
    <xdr:from>
      <xdr:col>10</xdr:col>
      <xdr:colOff>180975</xdr:colOff>
      <xdr:row>50</xdr:row>
      <xdr:rowOff>0</xdr:rowOff>
    </xdr:from>
    <xdr:to>
      <xdr:col>11</xdr:col>
      <xdr:colOff>9525</xdr:colOff>
      <xdr:row>51</xdr:row>
      <xdr:rowOff>57150</xdr:rowOff>
    </xdr:to>
    <xdr:sp macro="" textlink="">
      <xdr:nvSpPr>
        <xdr:cNvPr id="27160" name="Text Box 1645"/>
        <xdr:cNvSpPr txBox="1">
          <a:spLocks noChangeArrowheads="1"/>
        </xdr:cNvSpPr>
      </xdr:nvSpPr>
      <xdr:spPr bwMode="auto">
        <a:xfrm>
          <a:off x="5362575" y="9610725"/>
          <a:ext cx="76200" cy="200025"/>
        </a:xfrm>
        <a:prstGeom prst="rect">
          <a:avLst/>
        </a:prstGeom>
        <a:noFill/>
        <a:ln w="9525">
          <a:noFill/>
          <a:miter lim="800000"/>
          <a:headEnd/>
          <a:tailEnd/>
        </a:ln>
      </xdr:spPr>
    </xdr:sp>
    <xdr:clientData/>
  </xdr:twoCellAnchor>
  <xdr:twoCellAnchor editAs="oneCell">
    <xdr:from>
      <xdr:col>10</xdr:col>
      <xdr:colOff>180975</xdr:colOff>
      <xdr:row>50</xdr:row>
      <xdr:rowOff>0</xdr:rowOff>
    </xdr:from>
    <xdr:to>
      <xdr:col>11</xdr:col>
      <xdr:colOff>9525</xdr:colOff>
      <xdr:row>51</xdr:row>
      <xdr:rowOff>57150</xdr:rowOff>
    </xdr:to>
    <xdr:sp macro="" textlink="">
      <xdr:nvSpPr>
        <xdr:cNvPr id="27161" name="Text Box 1646"/>
        <xdr:cNvSpPr txBox="1">
          <a:spLocks noChangeArrowheads="1"/>
        </xdr:cNvSpPr>
      </xdr:nvSpPr>
      <xdr:spPr bwMode="auto">
        <a:xfrm>
          <a:off x="5362575" y="9610725"/>
          <a:ext cx="76200" cy="200025"/>
        </a:xfrm>
        <a:prstGeom prst="rect">
          <a:avLst/>
        </a:prstGeom>
        <a:noFill/>
        <a:ln w="9525">
          <a:noFill/>
          <a:miter lim="800000"/>
          <a:headEnd/>
          <a:tailEnd/>
        </a:ln>
      </xdr:spPr>
    </xdr:sp>
    <xdr:clientData/>
  </xdr:twoCellAnchor>
  <xdr:twoCellAnchor editAs="oneCell">
    <xdr:from>
      <xdr:col>10</xdr:col>
      <xdr:colOff>180975</xdr:colOff>
      <xdr:row>50</xdr:row>
      <xdr:rowOff>0</xdr:rowOff>
    </xdr:from>
    <xdr:to>
      <xdr:col>11</xdr:col>
      <xdr:colOff>9525</xdr:colOff>
      <xdr:row>51</xdr:row>
      <xdr:rowOff>57150</xdr:rowOff>
    </xdr:to>
    <xdr:sp macro="" textlink="">
      <xdr:nvSpPr>
        <xdr:cNvPr id="27162" name="Text Box 1647"/>
        <xdr:cNvSpPr txBox="1">
          <a:spLocks noChangeArrowheads="1"/>
        </xdr:cNvSpPr>
      </xdr:nvSpPr>
      <xdr:spPr bwMode="auto">
        <a:xfrm>
          <a:off x="5362575" y="9610725"/>
          <a:ext cx="76200" cy="200025"/>
        </a:xfrm>
        <a:prstGeom prst="rect">
          <a:avLst/>
        </a:prstGeom>
        <a:noFill/>
        <a:ln w="9525">
          <a:noFill/>
          <a:miter lim="800000"/>
          <a:headEnd/>
          <a:tailEnd/>
        </a:ln>
      </xdr:spPr>
    </xdr:sp>
    <xdr:clientData/>
  </xdr:twoCellAnchor>
  <xdr:twoCellAnchor editAs="oneCell">
    <xdr:from>
      <xdr:col>10</xdr:col>
      <xdr:colOff>180975</xdr:colOff>
      <xdr:row>50</xdr:row>
      <xdr:rowOff>0</xdr:rowOff>
    </xdr:from>
    <xdr:to>
      <xdr:col>11</xdr:col>
      <xdr:colOff>9525</xdr:colOff>
      <xdr:row>51</xdr:row>
      <xdr:rowOff>57150</xdr:rowOff>
    </xdr:to>
    <xdr:sp macro="" textlink="">
      <xdr:nvSpPr>
        <xdr:cNvPr id="27163" name="Text Box 1648"/>
        <xdr:cNvSpPr txBox="1">
          <a:spLocks noChangeArrowheads="1"/>
        </xdr:cNvSpPr>
      </xdr:nvSpPr>
      <xdr:spPr bwMode="auto">
        <a:xfrm>
          <a:off x="5362575" y="9610725"/>
          <a:ext cx="76200" cy="200025"/>
        </a:xfrm>
        <a:prstGeom prst="rect">
          <a:avLst/>
        </a:prstGeom>
        <a:noFill/>
        <a:ln w="9525">
          <a:noFill/>
          <a:miter lim="800000"/>
          <a:headEnd/>
          <a:tailEnd/>
        </a:ln>
      </xdr:spPr>
    </xdr:sp>
    <xdr:clientData/>
  </xdr:twoCellAnchor>
  <xdr:twoCellAnchor editAs="oneCell">
    <xdr:from>
      <xdr:col>10</xdr:col>
      <xdr:colOff>180975</xdr:colOff>
      <xdr:row>50</xdr:row>
      <xdr:rowOff>0</xdr:rowOff>
    </xdr:from>
    <xdr:to>
      <xdr:col>11</xdr:col>
      <xdr:colOff>9525</xdr:colOff>
      <xdr:row>51</xdr:row>
      <xdr:rowOff>57150</xdr:rowOff>
    </xdr:to>
    <xdr:sp macro="" textlink="">
      <xdr:nvSpPr>
        <xdr:cNvPr id="27164" name="Text Box 1649"/>
        <xdr:cNvSpPr txBox="1">
          <a:spLocks noChangeArrowheads="1"/>
        </xdr:cNvSpPr>
      </xdr:nvSpPr>
      <xdr:spPr bwMode="auto">
        <a:xfrm>
          <a:off x="5362575" y="9610725"/>
          <a:ext cx="76200" cy="200025"/>
        </a:xfrm>
        <a:prstGeom prst="rect">
          <a:avLst/>
        </a:prstGeom>
        <a:noFill/>
        <a:ln w="9525">
          <a:noFill/>
          <a:miter lim="800000"/>
          <a:headEnd/>
          <a:tailEnd/>
        </a:ln>
      </xdr:spPr>
    </xdr:sp>
    <xdr:clientData/>
  </xdr:twoCellAnchor>
  <xdr:twoCellAnchor editAs="oneCell">
    <xdr:from>
      <xdr:col>10</xdr:col>
      <xdr:colOff>180975</xdr:colOff>
      <xdr:row>50</xdr:row>
      <xdr:rowOff>0</xdr:rowOff>
    </xdr:from>
    <xdr:to>
      <xdr:col>11</xdr:col>
      <xdr:colOff>9525</xdr:colOff>
      <xdr:row>51</xdr:row>
      <xdr:rowOff>57150</xdr:rowOff>
    </xdr:to>
    <xdr:sp macro="" textlink="">
      <xdr:nvSpPr>
        <xdr:cNvPr id="27165" name="Text Box 1650"/>
        <xdr:cNvSpPr txBox="1">
          <a:spLocks noChangeArrowheads="1"/>
        </xdr:cNvSpPr>
      </xdr:nvSpPr>
      <xdr:spPr bwMode="auto">
        <a:xfrm>
          <a:off x="5362575" y="9610725"/>
          <a:ext cx="76200" cy="200025"/>
        </a:xfrm>
        <a:prstGeom prst="rect">
          <a:avLst/>
        </a:prstGeom>
        <a:noFill/>
        <a:ln w="9525">
          <a:noFill/>
          <a:miter lim="800000"/>
          <a:headEnd/>
          <a:tailEnd/>
        </a:ln>
      </xdr:spPr>
    </xdr:sp>
    <xdr:clientData/>
  </xdr:twoCellAnchor>
  <xdr:twoCellAnchor editAs="oneCell">
    <xdr:from>
      <xdr:col>10</xdr:col>
      <xdr:colOff>180975</xdr:colOff>
      <xdr:row>50</xdr:row>
      <xdr:rowOff>0</xdr:rowOff>
    </xdr:from>
    <xdr:to>
      <xdr:col>11</xdr:col>
      <xdr:colOff>9525</xdr:colOff>
      <xdr:row>51</xdr:row>
      <xdr:rowOff>57150</xdr:rowOff>
    </xdr:to>
    <xdr:sp macro="" textlink="">
      <xdr:nvSpPr>
        <xdr:cNvPr id="27166" name="Text Box 1651"/>
        <xdr:cNvSpPr txBox="1">
          <a:spLocks noChangeArrowheads="1"/>
        </xdr:cNvSpPr>
      </xdr:nvSpPr>
      <xdr:spPr bwMode="auto">
        <a:xfrm>
          <a:off x="5362575" y="9610725"/>
          <a:ext cx="76200" cy="200025"/>
        </a:xfrm>
        <a:prstGeom prst="rect">
          <a:avLst/>
        </a:prstGeom>
        <a:noFill/>
        <a:ln w="9525">
          <a:noFill/>
          <a:miter lim="800000"/>
          <a:headEnd/>
          <a:tailEnd/>
        </a:ln>
      </xdr:spPr>
    </xdr:sp>
    <xdr:clientData/>
  </xdr:twoCellAnchor>
  <xdr:twoCellAnchor editAs="oneCell">
    <xdr:from>
      <xdr:col>10</xdr:col>
      <xdr:colOff>180975</xdr:colOff>
      <xdr:row>50</xdr:row>
      <xdr:rowOff>0</xdr:rowOff>
    </xdr:from>
    <xdr:to>
      <xdr:col>11</xdr:col>
      <xdr:colOff>9525</xdr:colOff>
      <xdr:row>51</xdr:row>
      <xdr:rowOff>57150</xdr:rowOff>
    </xdr:to>
    <xdr:sp macro="" textlink="">
      <xdr:nvSpPr>
        <xdr:cNvPr id="27167" name="Text Box 1652"/>
        <xdr:cNvSpPr txBox="1">
          <a:spLocks noChangeArrowheads="1"/>
        </xdr:cNvSpPr>
      </xdr:nvSpPr>
      <xdr:spPr bwMode="auto">
        <a:xfrm>
          <a:off x="5362575" y="9610725"/>
          <a:ext cx="76200" cy="200025"/>
        </a:xfrm>
        <a:prstGeom prst="rect">
          <a:avLst/>
        </a:prstGeom>
        <a:noFill/>
        <a:ln w="9525">
          <a:noFill/>
          <a:miter lim="800000"/>
          <a:headEnd/>
          <a:tailEnd/>
        </a:ln>
      </xdr:spPr>
    </xdr:sp>
    <xdr:clientData/>
  </xdr:twoCellAnchor>
  <xdr:twoCellAnchor editAs="oneCell">
    <xdr:from>
      <xdr:col>10</xdr:col>
      <xdr:colOff>180975</xdr:colOff>
      <xdr:row>50</xdr:row>
      <xdr:rowOff>0</xdr:rowOff>
    </xdr:from>
    <xdr:to>
      <xdr:col>11</xdr:col>
      <xdr:colOff>9525</xdr:colOff>
      <xdr:row>51</xdr:row>
      <xdr:rowOff>57150</xdr:rowOff>
    </xdr:to>
    <xdr:sp macro="" textlink="">
      <xdr:nvSpPr>
        <xdr:cNvPr id="27168" name="Text Box 1653"/>
        <xdr:cNvSpPr txBox="1">
          <a:spLocks noChangeArrowheads="1"/>
        </xdr:cNvSpPr>
      </xdr:nvSpPr>
      <xdr:spPr bwMode="auto">
        <a:xfrm>
          <a:off x="5362575" y="9610725"/>
          <a:ext cx="76200" cy="200025"/>
        </a:xfrm>
        <a:prstGeom prst="rect">
          <a:avLst/>
        </a:prstGeom>
        <a:noFill/>
        <a:ln w="9525">
          <a:noFill/>
          <a:miter lim="800000"/>
          <a:headEnd/>
          <a:tailEnd/>
        </a:ln>
      </xdr:spPr>
    </xdr:sp>
    <xdr:clientData/>
  </xdr:twoCellAnchor>
  <xdr:twoCellAnchor editAs="oneCell">
    <xdr:from>
      <xdr:col>10</xdr:col>
      <xdr:colOff>180975</xdr:colOff>
      <xdr:row>50</xdr:row>
      <xdr:rowOff>0</xdr:rowOff>
    </xdr:from>
    <xdr:to>
      <xdr:col>11</xdr:col>
      <xdr:colOff>9525</xdr:colOff>
      <xdr:row>51</xdr:row>
      <xdr:rowOff>57150</xdr:rowOff>
    </xdr:to>
    <xdr:sp macro="" textlink="">
      <xdr:nvSpPr>
        <xdr:cNvPr id="27169" name="Text Box 1654"/>
        <xdr:cNvSpPr txBox="1">
          <a:spLocks noChangeArrowheads="1"/>
        </xdr:cNvSpPr>
      </xdr:nvSpPr>
      <xdr:spPr bwMode="auto">
        <a:xfrm>
          <a:off x="5362575" y="9610725"/>
          <a:ext cx="76200" cy="200025"/>
        </a:xfrm>
        <a:prstGeom prst="rect">
          <a:avLst/>
        </a:prstGeom>
        <a:noFill/>
        <a:ln w="9525">
          <a:noFill/>
          <a:miter lim="800000"/>
          <a:headEnd/>
          <a:tailEnd/>
        </a:ln>
      </xdr:spPr>
    </xdr:sp>
    <xdr:clientData/>
  </xdr:twoCellAnchor>
  <xdr:twoCellAnchor editAs="oneCell">
    <xdr:from>
      <xdr:col>10</xdr:col>
      <xdr:colOff>180975</xdr:colOff>
      <xdr:row>50</xdr:row>
      <xdr:rowOff>0</xdr:rowOff>
    </xdr:from>
    <xdr:to>
      <xdr:col>11</xdr:col>
      <xdr:colOff>9525</xdr:colOff>
      <xdr:row>51</xdr:row>
      <xdr:rowOff>57150</xdr:rowOff>
    </xdr:to>
    <xdr:sp macro="" textlink="">
      <xdr:nvSpPr>
        <xdr:cNvPr id="27170" name="Text Box 1655"/>
        <xdr:cNvSpPr txBox="1">
          <a:spLocks noChangeArrowheads="1"/>
        </xdr:cNvSpPr>
      </xdr:nvSpPr>
      <xdr:spPr bwMode="auto">
        <a:xfrm>
          <a:off x="5362575" y="9610725"/>
          <a:ext cx="76200" cy="200025"/>
        </a:xfrm>
        <a:prstGeom prst="rect">
          <a:avLst/>
        </a:prstGeom>
        <a:noFill/>
        <a:ln w="9525">
          <a:noFill/>
          <a:miter lim="800000"/>
          <a:headEnd/>
          <a:tailEnd/>
        </a:ln>
      </xdr:spPr>
    </xdr:sp>
    <xdr:clientData/>
  </xdr:twoCellAnchor>
  <xdr:twoCellAnchor editAs="oneCell">
    <xdr:from>
      <xdr:col>10</xdr:col>
      <xdr:colOff>180975</xdr:colOff>
      <xdr:row>50</xdr:row>
      <xdr:rowOff>0</xdr:rowOff>
    </xdr:from>
    <xdr:to>
      <xdr:col>11</xdr:col>
      <xdr:colOff>9525</xdr:colOff>
      <xdr:row>51</xdr:row>
      <xdr:rowOff>57150</xdr:rowOff>
    </xdr:to>
    <xdr:sp macro="" textlink="">
      <xdr:nvSpPr>
        <xdr:cNvPr id="27171" name="Text Box 1656"/>
        <xdr:cNvSpPr txBox="1">
          <a:spLocks noChangeArrowheads="1"/>
        </xdr:cNvSpPr>
      </xdr:nvSpPr>
      <xdr:spPr bwMode="auto">
        <a:xfrm>
          <a:off x="5362575" y="9610725"/>
          <a:ext cx="76200" cy="200025"/>
        </a:xfrm>
        <a:prstGeom prst="rect">
          <a:avLst/>
        </a:prstGeom>
        <a:noFill/>
        <a:ln w="9525">
          <a:noFill/>
          <a:miter lim="800000"/>
          <a:headEnd/>
          <a:tailEnd/>
        </a:ln>
      </xdr:spPr>
    </xdr:sp>
    <xdr:clientData/>
  </xdr:twoCellAnchor>
  <xdr:twoCellAnchor editAs="oneCell">
    <xdr:from>
      <xdr:col>10</xdr:col>
      <xdr:colOff>180975</xdr:colOff>
      <xdr:row>50</xdr:row>
      <xdr:rowOff>0</xdr:rowOff>
    </xdr:from>
    <xdr:to>
      <xdr:col>11</xdr:col>
      <xdr:colOff>9525</xdr:colOff>
      <xdr:row>51</xdr:row>
      <xdr:rowOff>57150</xdr:rowOff>
    </xdr:to>
    <xdr:sp macro="" textlink="">
      <xdr:nvSpPr>
        <xdr:cNvPr id="27172" name="Text Box 1657"/>
        <xdr:cNvSpPr txBox="1">
          <a:spLocks noChangeArrowheads="1"/>
        </xdr:cNvSpPr>
      </xdr:nvSpPr>
      <xdr:spPr bwMode="auto">
        <a:xfrm>
          <a:off x="5362575" y="9610725"/>
          <a:ext cx="76200" cy="200025"/>
        </a:xfrm>
        <a:prstGeom prst="rect">
          <a:avLst/>
        </a:prstGeom>
        <a:noFill/>
        <a:ln w="9525">
          <a:noFill/>
          <a:miter lim="800000"/>
          <a:headEnd/>
          <a:tailEnd/>
        </a:ln>
      </xdr:spPr>
    </xdr:sp>
    <xdr:clientData/>
  </xdr:twoCellAnchor>
  <xdr:twoCellAnchor editAs="oneCell">
    <xdr:from>
      <xdr:col>10</xdr:col>
      <xdr:colOff>180975</xdr:colOff>
      <xdr:row>50</xdr:row>
      <xdr:rowOff>0</xdr:rowOff>
    </xdr:from>
    <xdr:to>
      <xdr:col>11</xdr:col>
      <xdr:colOff>9525</xdr:colOff>
      <xdr:row>51</xdr:row>
      <xdr:rowOff>57150</xdr:rowOff>
    </xdr:to>
    <xdr:sp macro="" textlink="">
      <xdr:nvSpPr>
        <xdr:cNvPr id="27173" name="Text Box 1658"/>
        <xdr:cNvSpPr txBox="1">
          <a:spLocks noChangeArrowheads="1"/>
        </xdr:cNvSpPr>
      </xdr:nvSpPr>
      <xdr:spPr bwMode="auto">
        <a:xfrm>
          <a:off x="5362575" y="9610725"/>
          <a:ext cx="76200" cy="200025"/>
        </a:xfrm>
        <a:prstGeom prst="rect">
          <a:avLst/>
        </a:prstGeom>
        <a:noFill/>
        <a:ln w="9525">
          <a:noFill/>
          <a:miter lim="800000"/>
          <a:headEnd/>
          <a:tailEnd/>
        </a:ln>
      </xdr:spPr>
    </xdr:sp>
    <xdr:clientData/>
  </xdr:twoCellAnchor>
  <xdr:twoCellAnchor editAs="oneCell">
    <xdr:from>
      <xdr:col>10</xdr:col>
      <xdr:colOff>180975</xdr:colOff>
      <xdr:row>50</xdr:row>
      <xdr:rowOff>0</xdr:rowOff>
    </xdr:from>
    <xdr:to>
      <xdr:col>11</xdr:col>
      <xdr:colOff>9525</xdr:colOff>
      <xdr:row>51</xdr:row>
      <xdr:rowOff>57150</xdr:rowOff>
    </xdr:to>
    <xdr:sp macro="" textlink="">
      <xdr:nvSpPr>
        <xdr:cNvPr id="27174" name="Text Box 1659"/>
        <xdr:cNvSpPr txBox="1">
          <a:spLocks noChangeArrowheads="1"/>
        </xdr:cNvSpPr>
      </xdr:nvSpPr>
      <xdr:spPr bwMode="auto">
        <a:xfrm>
          <a:off x="5362575" y="9610725"/>
          <a:ext cx="76200" cy="200025"/>
        </a:xfrm>
        <a:prstGeom prst="rect">
          <a:avLst/>
        </a:prstGeom>
        <a:noFill/>
        <a:ln w="9525">
          <a:noFill/>
          <a:miter lim="800000"/>
          <a:headEnd/>
          <a:tailEnd/>
        </a:ln>
      </xdr:spPr>
    </xdr:sp>
    <xdr:clientData/>
  </xdr:twoCellAnchor>
  <xdr:twoCellAnchor editAs="oneCell">
    <xdr:from>
      <xdr:col>10</xdr:col>
      <xdr:colOff>180975</xdr:colOff>
      <xdr:row>50</xdr:row>
      <xdr:rowOff>0</xdr:rowOff>
    </xdr:from>
    <xdr:to>
      <xdr:col>11</xdr:col>
      <xdr:colOff>9525</xdr:colOff>
      <xdr:row>51</xdr:row>
      <xdr:rowOff>57150</xdr:rowOff>
    </xdr:to>
    <xdr:sp macro="" textlink="">
      <xdr:nvSpPr>
        <xdr:cNvPr id="27175" name="Text Box 1660"/>
        <xdr:cNvSpPr txBox="1">
          <a:spLocks noChangeArrowheads="1"/>
        </xdr:cNvSpPr>
      </xdr:nvSpPr>
      <xdr:spPr bwMode="auto">
        <a:xfrm>
          <a:off x="5362575" y="9610725"/>
          <a:ext cx="76200" cy="200025"/>
        </a:xfrm>
        <a:prstGeom prst="rect">
          <a:avLst/>
        </a:prstGeom>
        <a:noFill/>
        <a:ln w="9525">
          <a:noFill/>
          <a:miter lim="800000"/>
          <a:headEnd/>
          <a:tailEnd/>
        </a:ln>
      </xdr:spPr>
    </xdr:sp>
    <xdr:clientData/>
  </xdr:twoCellAnchor>
  <xdr:twoCellAnchor editAs="oneCell">
    <xdr:from>
      <xdr:col>10</xdr:col>
      <xdr:colOff>180975</xdr:colOff>
      <xdr:row>51</xdr:row>
      <xdr:rowOff>0</xdr:rowOff>
    </xdr:from>
    <xdr:to>
      <xdr:col>11</xdr:col>
      <xdr:colOff>9525</xdr:colOff>
      <xdr:row>52</xdr:row>
      <xdr:rowOff>38100</xdr:rowOff>
    </xdr:to>
    <xdr:sp macro="" textlink="">
      <xdr:nvSpPr>
        <xdr:cNvPr id="27176" name="Text Box 1661"/>
        <xdr:cNvSpPr txBox="1">
          <a:spLocks noChangeArrowheads="1"/>
        </xdr:cNvSpPr>
      </xdr:nvSpPr>
      <xdr:spPr bwMode="auto">
        <a:xfrm>
          <a:off x="5362575" y="9753600"/>
          <a:ext cx="76200" cy="200025"/>
        </a:xfrm>
        <a:prstGeom prst="rect">
          <a:avLst/>
        </a:prstGeom>
        <a:noFill/>
        <a:ln w="9525">
          <a:noFill/>
          <a:miter lim="800000"/>
          <a:headEnd/>
          <a:tailEnd/>
        </a:ln>
      </xdr:spPr>
    </xdr:sp>
    <xdr:clientData/>
  </xdr:twoCellAnchor>
  <xdr:twoCellAnchor editAs="oneCell">
    <xdr:from>
      <xdr:col>10</xdr:col>
      <xdr:colOff>180975</xdr:colOff>
      <xdr:row>51</xdr:row>
      <xdr:rowOff>0</xdr:rowOff>
    </xdr:from>
    <xdr:to>
      <xdr:col>11</xdr:col>
      <xdr:colOff>9525</xdr:colOff>
      <xdr:row>52</xdr:row>
      <xdr:rowOff>38100</xdr:rowOff>
    </xdr:to>
    <xdr:sp macro="" textlink="">
      <xdr:nvSpPr>
        <xdr:cNvPr id="27177" name="Text Box 1662"/>
        <xdr:cNvSpPr txBox="1">
          <a:spLocks noChangeArrowheads="1"/>
        </xdr:cNvSpPr>
      </xdr:nvSpPr>
      <xdr:spPr bwMode="auto">
        <a:xfrm>
          <a:off x="5362575" y="9753600"/>
          <a:ext cx="76200" cy="200025"/>
        </a:xfrm>
        <a:prstGeom prst="rect">
          <a:avLst/>
        </a:prstGeom>
        <a:noFill/>
        <a:ln w="9525">
          <a:noFill/>
          <a:miter lim="800000"/>
          <a:headEnd/>
          <a:tailEnd/>
        </a:ln>
      </xdr:spPr>
    </xdr:sp>
    <xdr:clientData/>
  </xdr:twoCellAnchor>
  <xdr:twoCellAnchor editAs="oneCell">
    <xdr:from>
      <xdr:col>10</xdr:col>
      <xdr:colOff>180975</xdr:colOff>
      <xdr:row>51</xdr:row>
      <xdr:rowOff>0</xdr:rowOff>
    </xdr:from>
    <xdr:to>
      <xdr:col>11</xdr:col>
      <xdr:colOff>9525</xdr:colOff>
      <xdr:row>52</xdr:row>
      <xdr:rowOff>38100</xdr:rowOff>
    </xdr:to>
    <xdr:sp macro="" textlink="">
      <xdr:nvSpPr>
        <xdr:cNvPr id="27178" name="Text Box 1663"/>
        <xdr:cNvSpPr txBox="1">
          <a:spLocks noChangeArrowheads="1"/>
        </xdr:cNvSpPr>
      </xdr:nvSpPr>
      <xdr:spPr bwMode="auto">
        <a:xfrm>
          <a:off x="5362575" y="9753600"/>
          <a:ext cx="76200" cy="200025"/>
        </a:xfrm>
        <a:prstGeom prst="rect">
          <a:avLst/>
        </a:prstGeom>
        <a:noFill/>
        <a:ln w="9525">
          <a:noFill/>
          <a:miter lim="800000"/>
          <a:headEnd/>
          <a:tailEnd/>
        </a:ln>
      </xdr:spPr>
    </xdr:sp>
    <xdr:clientData/>
  </xdr:twoCellAnchor>
  <xdr:twoCellAnchor editAs="oneCell">
    <xdr:from>
      <xdr:col>10</xdr:col>
      <xdr:colOff>180975</xdr:colOff>
      <xdr:row>51</xdr:row>
      <xdr:rowOff>0</xdr:rowOff>
    </xdr:from>
    <xdr:to>
      <xdr:col>11</xdr:col>
      <xdr:colOff>9525</xdr:colOff>
      <xdr:row>52</xdr:row>
      <xdr:rowOff>38100</xdr:rowOff>
    </xdr:to>
    <xdr:sp macro="" textlink="">
      <xdr:nvSpPr>
        <xdr:cNvPr id="27179" name="Text Box 1664"/>
        <xdr:cNvSpPr txBox="1">
          <a:spLocks noChangeArrowheads="1"/>
        </xdr:cNvSpPr>
      </xdr:nvSpPr>
      <xdr:spPr bwMode="auto">
        <a:xfrm>
          <a:off x="5362575" y="9753600"/>
          <a:ext cx="76200" cy="200025"/>
        </a:xfrm>
        <a:prstGeom prst="rect">
          <a:avLst/>
        </a:prstGeom>
        <a:noFill/>
        <a:ln w="9525">
          <a:noFill/>
          <a:miter lim="800000"/>
          <a:headEnd/>
          <a:tailEnd/>
        </a:ln>
      </xdr:spPr>
    </xdr:sp>
    <xdr:clientData/>
  </xdr:twoCellAnchor>
  <xdr:twoCellAnchor editAs="oneCell">
    <xdr:from>
      <xdr:col>10</xdr:col>
      <xdr:colOff>180975</xdr:colOff>
      <xdr:row>51</xdr:row>
      <xdr:rowOff>0</xdr:rowOff>
    </xdr:from>
    <xdr:to>
      <xdr:col>11</xdr:col>
      <xdr:colOff>9525</xdr:colOff>
      <xdr:row>52</xdr:row>
      <xdr:rowOff>38100</xdr:rowOff>
    </xdr:to>
    <xdr:sp macro="" textlink="">
      <xdr:nvSpPr>
        <xdr:cNvPr id="27180" name="Text Box 1665"/>
        <xdr:cNvSpPr txBox="1">
          <a:spLocks noChangeArrowheads="1"/>
        </xdr:cNvSpPr>
      </xdr:nvSpPr>
      <xdr:spPr bwMode="auto">
        <a:xfrm>
          <a:off x="5362575" y="9753600"/>
          <a:ext cx="76200" cy="200025"/>
        </a:xfrm>
        <a:prstGeom prst="rect">
          <a:avLst/>
        </a:prstGeom>
        <a:noFill/>
        <a:ln w="9525">
          <a:noFill/>
          <a:miter lim="800000"/>
          <a:headEnd/>
          <a:tailEnd/>
        </a:ln>
      </xdr:spPr>
    </xdr:sp>
    <xdr:clientData/>
  </xdr:twoCellAnchor>
  <xdr:twoCellAnchor editAs="oneCell">
    <xdr:from>
      <xdr:col>10</xdr:col>
      <xdr:colOff>180975</xdr:colOff>
      <xdr:row>51</xdr:row>
      <xdr:rowOff>0</xdr:rowOff>
    </xdr:from>
    <xdr:to>
      <xdr:col>11</xdr:col>
      <xdr:colOff>9525</xdr:colOff>
      <xdr:row>52</xdr:row>
      <xdr:rowOff>38100</xdr:rowOff>
    </xdr:to>
    <xdr:sp macro="" textlink="">
      <xdr:nvSpPr>
        <xdr:cNvPr id="27181" name="Text Box 1666"/>
        <xdr:cNvSpPr txBox="1">
          <a:spLocks noChangeArrowheads="1"/>
        </xdr:cNvSpPr>
      </xdr:nvSpPr>
      <xdr:spPr bwMode="auto">
        <a:xfrm>
          <a:off x="5362575" y="9753600"/>
          <a:ext cx="76200" cy="200025"/>
        </a:xfrm>
        <a:prstGeom prst="rect">
          <a:avLst/>
        </a:prstGeom>
        <a:noFill/>
        <a:ln w="9525">
          <a:noFill/>
          <a:miter lim="800000"/>
          <a:headEnd/>
          <a:tailEnd/>
        </a:ln>
      </xdr:spPr>
    </xdr:sp>
    <xdr:clientData/>
  </xdr:twoCellAnchor>
  <xdr:twoCellAnchor editAs="oneCell">
    <xdr:from>
      <xdr:col>10</xdr:col>
      <xdr:colOff>180975</xdr:colOff>
      <xdr:row>51</xdr:row>
      <xdr:rowOff>0</xdr:rowOff>
    </xdr:from>
    <xdr:to>
      <xdr:col>11</xdr:col>
      <xdr:colOff>9525</xdr:colOff>
      <xdr:row>52</xdr:row>
      <xdr:rowOff>38100</xdr:rowOff>
    </xdr:to>
    <xdr:sp macro="" textlink="">
      <xdr:nvSpPr>
        <xdr:cNvPr id="27182" name="Text Box 1667"/>
        <xdr:cNvSpPr txBox="1">
          <a:spLocks noChangeArrowheads="1"/>
        </xdr:cNvSpPr>
      </xdr:nvSpPr>
      <xdr:spPr bwMode="auto">
        <a:xfrm>
          <a:off x="5362575" y="9753600"/>
          <a:ext cx="76200" cy="200025"/>
        </a:xfrm>
        <a:prstGeom prst="rect">
          <a:avLst/>
        </a:prstGeom>
        <a:noFill/>
        <a:ln w="9525">
          <a:noFill/>
          <a:miter lim="800000"/>
          <a:headEnd/>
          <a:tailEnd/>
        </a:ln>
      </xdr:spPr>
    </xdr:sp>
    <xdr:clientData/>
  </xdr:twoCellAnchor>
  <xdr:twoCellAnchor editAs="oneCell">
    <xdr:from>
      <xdr:col>10</xdr:col>
      <xdr:colOff>180975</xdr:colOff>
      <xdr:row>51</xdr:row>
      <xdr:rowOff>0</xdr:rowOff>
    </xdr:from>
    <xdr:to>
      <xdr:col>11</xdr:col>
      <xdr:colOff>9525</xdr:colOff>
      <xdr:row>52</xdr:row>
      <xdr:rowOff>38100</xdr:rowOff>
    </xdr:to>
    <xdr:sp macro="" textlink="">
      <xdr:nvSpPr>
        <xdr:cNvPr id="27183" name="Text Box 1668"/>
        <xdr:cNvSpPr txBox="1">
          <a:spLocks noChangeArrowheads="1"/>
        </xdr:cNvSpPr>
      </xdr:nvSpPr>
      <xdr:spPr bwMode="auto">
        <a:xfrm>
          <a:off x="5362575" y="9753600"/>
          <a:ext cx="76200" cy="200025"/>
        </a:xfrm>
        <a:prstGeom prst="rect">
          <a:avLst/>
        </a:prstGeom>
        <a:noFill/>
        <a:ln w="9525">
          <a:noFill/>
          <a:miter lim="800000"/>
          <a:headEnd/>
          <a:tailEnd/>
        </a:ln>
      </xdr:spPr>
    </xdr:sp>
    <xdr:clientData/>
  </xdr:twoCellAnchor>
  <xdr:twoCellAnchor editAs="oneCell">
    <xdr:from>
      <xdr:col>10</xdr:col>
      <xdr:colOff>180975</xdr:colOff>
      <xdr:row>51</xdr:row>
      <xdr:rowOff>0</xdr:rowOff>
    </xdr:from>
    <xdr:to>
      <xdr:col>11</xdr:col>
      <xdr:colOff>9525</xdr:colOff>
      <xdr:row>52</xdr:row>
      <xdr:rowOff>38100</xdr:rowOff>
    </xdr:to>
    <xdr:sp macro="" textlink="">
      <xdr:nvSpPr>
        <xdr:cNvPr id="27184" name="Text Box 1669"/>
        <xdr:cNvSpPr txBox="1">
          <a:spLocks noChangeArrowheads="1"/>
        </xdr:cNvSpPr>
      </xdr:nvSpPr>
      <xdr:spPr bwMode="auto">
        <a:xfrm>
          <a:off x="5362575" y="9753600"/>
          <a:ext cx="76200" cy="200025"/>
        </a:xfrm>
        <a:prstGeom prst="rect">
          <a:avLst/>
        </a:prstGeom>
        <a:noFill/>
        <a:ln w="9525">
          <a:noFill/>
          <a:miter lim="800000"/>
          <a:headEnd/>
          <a:tailEnd/>
        </a:ln>
      </xdr:spPr>
    </xdr:sp>
    <xdr:clientData/>
  </xdr:twoCellAnchor>
  <xdr:twoCellAnchor editAs="oneCell">
    <xdr:from>
      <xdr:col>10</xdr:col>
      <xdr:colOff>180975</xdr:colOff>
      <xdr:row>51</xdr:row>
      <xdr:rowOff>0</xdr:rowOff>
    </xdr:from>
    <xdr:to>
      <xdr:col>11</xdr:col>
      <xdr:colOff>9525</xdr:colOff>
      <xdr:row>52</xdr:row>
      <xdr:rowOff>38100</xdr:rowOff>
    </xdr:to>
    <xdr:sp macro="" textlink="">
      <xdr:nvSpPr>
        <xdr:cNvPr id="27185" name="Text Box 1670"/>
        <xdr:cNvSpPr txBox="1">
          <a:spLocks noChangeArrowheads="1"/>
        </xdr:cNvSpPr>
      </xdr:nvSpPr>
      <xdr:spPr bwMode="auto">
        <a:xfrm>
          <a:off x="5362575" y="9753600"/>
          <a:ext cx="76200" cy="200025"/>
        </a:xfrm>
        <a:prstGeom prst="rect">
          <a:avLst/>
        </a:prstGeom>
        <a:noFill/>
        <a:ln w="9525">
          <a:noFill/>
          <a:miter lim="800000"/>
          <a:headEnd/>
          <a:tailEnd/>
        </a:ln>
      </xdr:spPr>
    </xdr:sp>
    <xdr:clientData/>
  </xdr:twoCellAnchor>
  <xdr:twoCellAnchor editAs="oneCell">
    <xdr:from>
      <xdr:col>10</xdr:col>
      <xdr:colOff>180975</xdr:colOff>
      <xdr:row>51</xdr:row>
      <xdr:rowOff>0</xdr:rowOff>
    </xdr:from>
    <xdr:to>
      <xdr:col>11</xdr:col>
      <xdr:colOff>9525</xdr:colOff>
      <xdr:row>52</xdr:row>
      <xdr:rowOff>38100</xdr:rowOff>
    </xdr:to>
    <xdr:sp macro="" textlink="">
      <xdr:nvSpPr>
        <xdr:cNvPr id="27186" name="Text Box 1671"/>
        <xdr:cNvSpPr txBox="1">
          <a:spLocks noChangeArrowheads="1"/>
        </xdr:cNvSpPr>
      </xdr:nvSpPr>
      <xdr:spPr bwMode="auto">
        <a:xfrm>
          <a:off x="5362575" y="9753600"/>
          <a:ext cx="76200" cy="200025"/>
        </a:xfrm>
        <a:prstGeom prst="rect">
          <a:avLst/>
        </a:prstGeom>
        <a:noFill/>
        <a:ln w="9525">
          <a:noFill/>
          <a:miter lim="800000"/>
          <a:headEnd/>
          <a:tailEnd/>
        </a:ln>
      </xdr:spPr>
    </xdr:sp>
    <xdr:clientData/>
  </xdr:twoCellAnchor>
  <xdr:twoCellAnchor editAs="oneCell">
    <xdr:from>
      <xdr:col>10</xdr:col>
      <xdr:colOff>180975</xdr:colOff>
      <xdr:row>51</xdr:row>
      <xdr:rowOff>0</xdr:rowOff>
    </xdr:from>
    <xdr:to>
      <xdr:col>11</xdr:col>
      <xdr:colOff>9525</xdr:colOff>
      <xdr:row>52</xdr:row>
      <xdr:rowOff>38100</xdr:rowOff>
    </xdr:to>
    <xdr:sp macro="" textlink="">
      <xdr:nvSpPr>
        <xdr:cNvPr id="27187" name="Text Box 1672"/>
        <xdr:cNvSpPr txBox="1">
          <a:spLocks noChangeArrowheads="1"/>
        </xdr:cNvSpPr>
      </xdr:nvSpPr>
      <xdr:spPr bwMode="auto">
        <a:xfrm>
          <a:off x="5362575" y="9753600"/>
          <a:ext cx="76200" cy="200025"/>
        </a:xfrm>
        <a:prstGeom prst="rect">
          <a:avLst/>
        </a:prstGeom>
        <a:noFill/>
        <a:ln w="9525">
          <a:noFill/>
          <a:miter lim="800000"/>
          <a:headEnd/>
          <a:tailEnd/>
        </a:ln>
      </xdr:spPr>
    </xdr:sp>
    <xdr:clientData/>
  </xdr:twoCellAnchor>
  <xdr:twoCellAnchor editAs="oneCell">
    <xdr:from>
      <xdr:col>10</xdr:col>
      <xdr:colOff>180975</xdr:colOff>
      <xdr:row>51</xdr:row>
      <xdr:rowOff>0</xdr:rowOff>
    </xdr:from>
    <xdr:to>
      <xdr:col>11</xdr:col>
      <xdr:colOff>9525</xdr:colOff>
      <xdr:row>52</xdr:row>
      <xdr:rowOff>38100</xdr:rowOff>
    </xdr:to>
    <xdr:sp macro="" textlink="">
      <xdr:nvSpPr>
        <xdr:cNvPr id="27188" name="Text Box 1673"/>
        <xdr:cNvSpPr txBox="1">
          <a:spLocks noChangeArrowheads="1"/>
        </xdr:cNvSpPr>
      </xdr:nvSpPr>
      <xdr:spPr bwMode="auto">
        <a:xfrm>
          <a:off x="5362575" y="9753600"/>
          <a:ext cx="76200" cy="200025"/>
        </a:xfrm>
        <a:prstGeom prst="rect">
          <a:avLst/>
        </a:prstGeom>
        <a:noFill/>
        <a:ln w="9525">
          <a:noFill/>
          <a:miter lim="800000"/>
          <a:headEnd/>
          <a:tailEnd/>
        </a:ln>
      </xdr:spPr>
    </xdr:sp>
    <xdr:clientData/>
  </xdr:twoCellAnchor>
  <xdr:twoCellAnchor editAs="oneCell">
    <xdr:from>
      <xdr:col>10</xdr:col>
      <xdr:colOff>180975</xdr:colOff>
      <xdr:row>51</xdr:row>
      <xdr:rowOff>0</xdr:rowOff>
    </xdr:from>
    <xdr:to>
      <xdr:col>11</xdr:col>
      <xdr:colOff>9525</xdr:colOff>
      <xdr:row>52</xdr:row>
      <xdr:rowOff>38100</xdr:rowOff>
    </xdr:to>
    <xdr:sp macro="" textlink="">
      <xdr:nvSpPr>
        <xdr:cNvPr id="27189" name="Text Box 1674"/>
        <xdr:cNvSpPr txBox="1">
          <a:spLocks noChangeArrowheads="1"/>
        </xdr:cNvSpPr>
      </xdr:nvSpPr>
      <xdr:spPr bwMode="auto">
        <a:xfrm>
          <a:off x="5362575" y="9753600"/>
          <a:ext cx="76200" cy="200025"/>
        </a:xfrm>
        <a:prstGeom prst="rect">
          <a:avLst/>
        </a:prstGeom>
        <a:noFill/>
        <a:ln w="9525">
          <a:noFill/>
          <a:miter lim="800000"/>
          <a:headEnd/>
          <a:tailEnd/>
        </a:ln>
      </xdr:spPr>
    </xdr:sp>
    <xdr:clientData/>
  </xdr:twoCellAnchor>
  <xdr:twoCellAnchor editAs="oneCell">
    <xdr:from>
      <xdr:col>10</xdr:col>
      <xdr:colOff>180975</xdr:colOff>
      <xdr:row>51</xdr:row>
      <xdr:rowOff>0</xdr:rowOff>
    </xdr:from>
    <xdr:to>
      <xdr:col>11</xdr:col>
      <xdr:colOff>9525</xdr:colOff>
      <xdr:row>52</xdr:row>
      <xdr:rowOff>38100</xdr:rowOff>
    </xdr:to>
    <xdr:sp macro="" textlink="">
      <xdr:nvSpPr>
        <xdr:cNvPr id="27190" name="Text Box 1675"/>
        <xdr:cNvSpPr txBox="1">
          <a:spLocks noChangeArrowheads="1"/>
        </xdr:cNvSpPr>
      </xdr:nvSpPr>
      <xdr:spPr bwMode="auto">
        <a:xfrm>
          <a:off x="5362575" y="9753600"/>
          <a:ext cx="76200" cy="200025"/>
        </a:xfrm>
        <a:prstGeom prst="rect">
          <a:avLst/>
        </a:prstGeom>
        <a:noFill/>
        <a:ln w="9525">
          <a:noFill/>
          <a:miter lim="800000"/>
          <a:headEnd/>
          <a:tailEnd/>
        </a:ln>
      </xdr:spPr>
    </xdr:sp>
    <xdr:clientData/>
  </xdr:twoCellAnchor>
  <xdr:twoCellAnchor editAs="oneCell">
    <xdr:from>
      <xdr:col>10</xdr:col>
      <xdr:colOff>180975</xdr:colOff>
      <xdr:row>51</xdr:row>
      <xdr:rowOff>0</xdr:rowOff>
    </xdr:from>
    <xdr:to>
      <xdr:col>11</xdr:col>
      <xdr:colOff>9525</xdr:colOff>
      <xdr:row>52</xdr:row>
      <xdr:rowOff>38100</xdr:rowOff>
    </xdr:to>
    <xdr:sp macro="" textlink="">
      <xdr:nvSpPr>
        <xdr:cNvPr id="27191" name="Text Box 1676"/>
        <xdr:cNvSpPr txBox="1">
          <a:spLocks noChangeArrowheads="1"/>
        </xdr:cNvSpPr>
      </xdr:nvSpPr>
      <xdr:spPr bwMode="auto">
        <a:xfrm>
          <a:off x="5362575" y="9753600"/>
          <a:ext cx="76200" cy="200025"/>
        </a:xfrm>
        <a:prstGeom prst="rect">
          <a:avLst/>
        </a:prstGeom>
        <a:noFill/>
        <a:ln w="9525">
          <a:noFill/>
          <a:miter lim="800000"/>
          <a:headEnd/>
          <a:tailEnd/>
        </a:ln>
      </xdr:spPr>
    </xdr:sp>
    <xdr:clientData/>
  </xdr:twoCellAnchor>
  <xdr:twoCellAnchor editAs="oneCell">
    <xdr:from>
      <xdr:col>10</xdr:col>
      <xdr:colOff>180975</xdr:colOff>
      <xdr:row>51</xdr:row>
      <xdr:rowOff>0</xdr:rowOff>
    </xdr:from>
    <xdr:to>
      <xdr:col>11</xdr:col>
      <xdr:colOff>9525</xdr:colOff>
      <xdr:row>52</xdr:row>
      <xdr:rowOff>38100</xdr:rowOff>
    </xdr:to>
    <xdr:sp macro="" textlink="">
      <xdr:nvSpPr>
        <xdr:cNvPr id="27192" name="Text Box 1677"/>
        <xdr:cNvSpPr txBox="1">
          <a:spLocks noChangeArrowheads="1"/>
        </xdr:cNvSpPr>
      </xdr:nvSpPr>
      <xdr:spPr bwMode="auto">
        <a:xfrm>
          <a:off x="5362575" y="9753600"/>
          <a:ext cx="76200" cy="200025"/>
        </a:xfrm>
        <a:prstGeom prst="rect">
          <a:avLst/>
        </a:prstGeom>
        <a:noFill/>
        <a:ln w="9525">
          <a:noFill/>
          <a:miter lim="800000"/>
          <a:headEnd/>
          <a:tailEnd/>
        </a:ln>
      </xdr:spPr>
    </xdr:sp>
    <xdr:clientData/>
  </xdr:twoCellAnchor>
  <xdr:twoCellAnchor editAs="oneCell">
    <xdr:from>
      <xdr:col>10</xdr:col>
      <xdr:colOff>180975</xdr:colOff>
      <xdr:row>51</xdr:row>
      <xdr:rowOff>0</xdr:rowOff>
    </xdr:from>
    <xdr:to>
      <xdr:col>11</xdr:col>
      <xdr:colOff>9525</xdr:colOff>
      <xdr:row>52</xdr:row>
      <xdr:rowOff>38100</xdr:rowOff>
    </xdr:to>
    <xdr:sp macro="" textlink="">
      <xdr:nvSpPr>
        <xdr:cNvPr id="27193" name="Text Box 1678"/>
        <xdr:cNvSpPr txBox="1">
          <a:spLocks noChangeArrowheads="1"/>
        </xdr:cNvSpPr>
      </xdr:nvSpPr>
      <xdr:spPr bwMode="auto">
        <a:xfrm>
          <a:off x="5362575" y="9753600"/>
          <a:ext cx="76200" cy="200025"/>
        </a:xfrm>
        <a:prstGeom prst="rect">
          <a:avLst/>
        </a:prstGeom>
        <a:noFill/>
        <a:ln w="9525">
          <a:noFill/>
          <a:miter lim="800000"/>
          <a:headEnd/>
          <a:tailEnd/>
        </a:ln>
      </xdr:spPr>
    </xdr:sp>
    <xdr:clientData/>
  </xdr:twoCellAnchor>
  <xdr:twoCellAnchor editAs="oneCell">
    <xdr:from>
      <xdr:col>10</xdr:col>
      <xdr:colOff>180975</xdr:colOff>
      <xdr:row>51</xdr:row>
      <xdr:rowOff>0</xdr:rowOff>
    </xdr:from>
    <xdr:to>
      <xdr:col>11</xdr:col>
      <xdr:colOff>9525</xdr:colOff>
      <xdr:row>52</xdr:row>
      <xdr:rowOff>38100</xdr:rowOff>
    </xdr:to>
    <xdr:sp macro="" textlink="">
      <xdr:nvSpPr>
        <xdr:cNvPr id="27194" name="Text Box 1679"/>
        <xdr:cNvSpPr txBox="1">
          <a:spLocks noChangeArrowheads="1"/>
        </xdr:cNvSpPr>
      </xdr:nvSpPr>
      <xdr:spPr bwMode="auto">
        <a:xfrm>
          <a:off x="5362575" y="9753600"/>
          <a:ext cx="76200" cy="200025"/>
        </a:xfrm>
        <a:prstGeom prst="rect">
          <a:avLst/>
        </a:prstGeom>
        <a:noFill/>
        <a:ln w="9525">
          <a:noFill/>
          <a:miter lim="800000"/>
          <a:headEnd/>
          <a:tailEnd/>
        </a:ln>
      </xdr:spPr>
    </xdr:sp>
    <xdr:clientData/>
  </xdr:twoCellAnchor>
  <xdr:twoCellAnchor editAs="oneCell">
    <xdr:from>
      <xdr:col>10</xdr:col>
      <xdr:colOff>180975</xdr:colOff>
      <xdr:row>51</xdr:row>
      <xdr:rowOff>0</xdr:rowOff>
    </xdr:from>
    <xdr:to>
      <xdr:col>11</xdr:col>
      <xdr:colOff>9525</xdr:colOff>
      <xdr:row>52</xdr:row>
      <xdr:rowOff>38100</xdr:rowOff>
    </xdr:to>
    <xdr:sp macro="" textlink="">
      <xdr:nvSpPr>
        <xdr:cNvPr id="27195" name="Text Box 1680"/>
        <xdr:cNvSpPr txBox="1">
          <a:spLocks noChangeArrowheads="1"/>
        </xdr:cNvSpPr>
      </xdr:nvSpPr>
      <xdr:spPr bwMode="auto">
        <a:xfrm>
          <a:off x="5362575" y="9753600"/>
          <a:ext cx="76200" cy="200025"/>
        </a:xfrm>
        <a:prstGeom prst="rect">
          <a:avLst/>
        </a:prstGeom>
        <a:noFill/>
        <a:ln w="9525">
          <a:noFill/>
          <a:miter lim="800000"/>
          <a:headEnd/>
          <a:tailEnd/>
        </a:ln>
      </xdr:spPr>
    </xdr:sp>
    <xdr:clientData/>
  </xdr:twoCellAnchor>
  <xdr:twoCellAnchor editAs="oneCell">
    <xdr:from>
      <xdr:col>10</xdr:col>
      <xdr:colOff>180975</xdr:colOff>
      <xdr:row>51</xdr:row>
      <xdr:rowOff>0</xdr:rowOff>
    </xdr:from>
    <xdr:to>
      <xdr:col>11</xdr:col>
      <xdr:colOff>9525</xdr:colOff>
      <xdr:row>52</xdr:row>
      <xdr:rowOff>38100</xdr:rowOff>
    </xdr:to>
    <xdr:sp macro="" textlink="">
      <xdr:nvSpPr>
        <xdr:cNvPr id="27196" name="Text Box 1681"/>
        <xdr:cNvSpPr txBox="1">
          <a:spLocks noChangeArrowheads="1"/>
        </xdr:cNvSpPr>
      </xdr:nvSpPr>
      <xdr:spPr bwMode="auto">
        <a:xfrm>
          <a:off x="5362575" y="9753600"/>
          <a:ext cx="76200" cy="200025"/>
        </a:xfrm>
        <a:prstGeom prst="rect">
          <a:avLst/>
        </a:prstGeom>
        <a:noFill/>
        <a:ln w="9525">
          <a:noFill/>
          <a:miter lim="800000"/>
          <a:headEnd/>
          <a:tailEnd/>
        </a:ln>
      </xdr:spPr>
    </xdr:sp>
    <xdr:clientData/>
  </xdr:twoCellAnchor>
  <xdr:twoCellAnchor editAs="oneCell">
    <xdr:from>
      <xdr:col>10</xdr:col>
      <xdr:colOff>180975</xdr:colOff>
      <xdr:row>51</xdr:row>
      <xdr:rowOff>0</xdr:rowOff>
    </xdr:from>
    <xdr:to>
      <xdr:col>11</xdr:col>
      <xdr:colOff>9525</xdr:colOff>
      <xdr:row>52</xdr:row>
      <xdr:rowOff>38100</xdr:rowOff>
    </xdr:to>
    <xdr:sp macro="" textlink="">
      <xdr:nvSpPr>
        <xdr:cNvPr id="27197" name="Text Box 1682"/>
        <xdr:cNvSpPr txBox="1">
          <a:spLocks noChangeArrowheads="1"/>
        </xdr:cNvSpPr>
      </xdr:nvSpPr>
      <xdr:spPr bwMode="auto">
        <a:xfrm>
          <a:off x="5362575" y="9753600"/>
          <a:ext cx="76200" cy="200025"/>
        </a:xfrm>
        <a:prstGeom prst="rect">
          <a:avLst/>
        </a:prstGeom>
        <a:noFill/>
        <a:ln w="9525">
          <a:noFill/>
          <a:miter lim="800000"/>
          <a:headEnd/>
          <a:tailEnd/>
        </a:ln>
      </xdr:spPr>
    </xdr:sp>
    <xdr:clientData/>
  </xdr:twoCellAnchor>
  <xdr:twoCellAnchor editAs="oneCell">
    <xdr:from>
      <xdr:col>10</xdr:col>
      <xdr:colOff>180975</xdr:colOff>
      <xdr:row>51</xdr:row>
      <xdr:rowOff>0</xdr:rowOff>
    </xdr:from>
    <xdr:to>
      <xdr:col>11</xdr:col>
      <xdr:colOff>9525</xdr:colOff>
      <xdr:row>52</xdr:row>
      <xdr:rowOff>38100</xdr:rowOff>
    </xdr:to>
    <xdr:sp macro="" textlink="">
      <xdr:nvSpPr>
        <xdr:cNvPr id="27198" name="Text Box 1683"/>
        <xdr:cNvSpPr txBox="1">
          <a:spLocks noChangeArrowheads="1"/>
        </xdr:cNvSpPr>
      </xdr:nvSpPr>
      <xdr:spPr bwMode="auto">
        <a:xfrm>
          <a:off x="5362575" y="9753600"/>
          <a:ext cx="76200" cy="200025"/>
        </a:xfrm>
        <a:prstGeom prst="rect">
          <a:avLst/>
        </a:prstGeom>
        <a:noFill/>
        <a:ln w="9525">
          <a:noFill/>
          <a:miter lim="800000"/>
          <a:headEnd/>
          <a:tailEnd/>
        </a:ln>
      </xdr:spPr>
    </xdr:sp>
    <xdr:clientData/>
  </xdr:twoCellAnchor>
  <xdr:twoCellAnchor editAs="oneCell">
    <xdr:from>
      <xdr:col>10</xdr:col>
      <xdr:colOff>180975</xdr:colOff>
      <xdr:row>51</xdr:row>
      <xdr:rowOff>0</xdr:rowOff>
    </xdr:from>
    <xdr:to>
      <xdr:col>11</xdr:col>
      <xdr:colOff>9525</xdr:colOff>
      <xdr:row>52</xdr:row>
      <xdr:rowOff>38100</xdr:rowOff>
    </xdr:to>
    <xdr:sp macro="" textlink="">
      <xdr:nvSpPr>
        <xdr:cNvPr id="27199" name="Text Box 1684"/>
        <xdr:cNvSpPr txBox="1">
          <a:spLocks noChangeArrowheads="1"/>
        </xdr:cNvSpPr>
      </xdr:nvSpPr>
      <xdr:spPr bwMode="auto">
        <a:xfrm>
          <a:off x="5362575" y="9753600"/>
          <a:ext cx="76200" cy="200025"/>
        </a:xfrm>
        <a:prstGeom prst="rect">
          <a:avLst/>
        </a:prstGeom>
        <a:noFill/>
        <a:ln w="9525">
          <a:noFill/>
          <a:miter lim="800000"/>
          <a:headEnd/>
          <a:tailEnd/>
        </a:ln>
      </xdr:spPr>
    </xdr:sp>
    <xdr:clientData/>
  </xdr:twoCellAnchor>
  <xdr:twoCellAnchor editAs="oneCell">
    <xdr:from>
      <xdr:col>10</xdr:col>
      <xdr:colOff>180975</xdr:colOff>
      <xdr:row>51</xdr:row>
      <xdr:rowOff>0</xdr:rowOff>
    </xdr:from>
    <xdr:to>
      <xdr:col>11</xdr:col>
      <xdr:colOff>9525</xdr:colOff>
      <xdr:row>52</xdr:row>
      <xdr:rowOff>38100</xdr:rowOff>
    </xdr:to>
    <xdr:sp macro="" textlink="">
      <xdr:nvSpPr>
        <xdr:cNvPr id="27200" name="Text Box 1685"/>
        <xdr:cNvSpPr txBox="1">
          <a:spLocks noChangeArrowheads="1"/>
        </xdr:cNvSpPr>
      </xdr:nvSpPr>
      <xdr:spPr bwMode="auto">
        <a:xfrm>
          <a:off x="5362575" y="9753600"/>
          <a:ext cx="76200" cy="200025"/>
        </a:xfrm>
        <a:prstGeom prst="rect">
          <a:avLst/>
        </a:prstGeom>
        <a:noFill/>
        <a:ln w="9525">
          <a:noFill/>
          <a:miter lim="800000"/>
          <a:headEnd/>
          <a:tailEnd/>
        </a:ln>
      </xdr:spPr>
    </xdr:sp>
    <xdr:clientData/>
  </xdr:twoCellAnchor>
  <xdr:twoCellAnchor editAs="oneCell">
    <xdr:from>
      <xdr:col>10</xdr:col>
      <xdr:colOff>180975</xdr:colOff>
      <xdr:row>51</xdr:row>
      <xdr:rowOff>0</xdr:rowOff>
    </xdr:from>
    <xdr:to>
      <xdr:col>11</xdr:col>
      <xdr:colOff>9525</xdr:colOff>
      <xdr:row>52</xdr:row>
      <xdr:rowOff>38100</xdr:rowOff>
    </xdr:to>
    <xdr:sp macro="" textlink="">
      <xdr:nvSpPr>
        <xdr:cNvPr id="27201" name="Text Box 1686"/>
        <xdr:cNvSpPr txBox="1">
          <a:spLocks noChangeArrowheads="1"/>
        </xdr:cNvSpPr>
      </xdr:nvSpPr>
      <xdr:spPr bwMode="auto">
        <a:xfrm>
          <a:off x="5362575" y="9753600"/>
          <a:ext cx="76200" cy="200025"/>
        </a:xfrm>
        <a:prstGeom prst="rect">
          <a:avLst/>
        </a:prstGeom>
        <a:noFill/>
        <a:ln w="9525">
          <a:noFill/>
          <a:miter lim="800000"/>
          <a:headEnd/>
          <a:tailEnd/>
        </a:ln>
      </xdr:spPr>
    </xdr:sp>
    <xdr:clientData/>
  </xdr:twoCellAnchor>
  <xdr:twoCellAnchor editAs="oneCell">
    <xdr:from>
      <xdr:col>10</xdr:col>
      <xdr:colOff>180975</xdr:colOff>
      <xdr:row>51</xdr:row>
      <xdr:rowOff>0</xdr:rowOff>
    </xdr:from>
    <xdr:to>
      <xdr:col>11</xdr:col>
      <xdr:colOff>9525</xdr:colOff>
      <xdr:row>52</xdr:row>
      <xdr:rowOff>38100</xdr:rowOff>
    </xdr:to>
    <xdr:sp macro="" textlink="">
      <xdr:nvSpPr>
        <xdr:cNvPr id="27202" name="Text Box 1687"/>
        <xdr:cNvSpPr txBox="1">
          <a:spLocks noChangeArrowheads="1"/>
        </xdr:cNvSpPr>
      </xdr:nvSpPr>
      <xdr:spPr bwMode="auto">
        <a:xfrm>
          <a:off x="5362575" y="9753600"/>
          <a:ext cx="76200" cy="200025"/>
        </a:xfrm>
        <a:prstGeom prst="rect">
          <a:avLst/>
        </a:prstGeom>
        <a:noFill/>
        <a:ln w="9525">
          <a:noFill/>
          <a:miter lim="800000"/>
          <a:headEnd/>
          <a:tailEnd/>
        </a:ln>
      </xdr:spPr>
    </xdr:sp>
    <xdr:clientData/>
  </xdr:twoCellAnchor>
  <xdr:twoCellAnchor editAs="oneCell">
    <xdr:from>
      <xdr:col>10</xdr:col>
      <xdr:colOff>180975</xdr:colOff>
      <xdr:row>51</xdr:row>
      <xdr:rowOff>0</xdr:rowOff>
    </xdr:from>
    <xdr:to>
      <xdr:col>11</xdr:col>
      <xdr:colOff>9525</xdr:colOff>
      <xdr:row>52</xdr:row>
      <xdr:rowOff>38100</xdr:rowOff>
    </xdr:to>
    <xdr:sp macro="" textlink="">
      <xdr:nvSpPr>
        <xdr:cNvPr id="27203" name="Text Box 1688"/>
        <xdr:cNvSpPr txBox="1">
          <a:spLocks noChangeArrowheads="1"/>
        </xdr:cNvSpPr>
      </xdr:nvSpPr>
      <xdr:spPr bwMode="auto">
        <a:xfrm>
          <a:off x="5362575" y="9753600"/>
          <a:ext cx="76200" cy="200025"/>
        </a:xfrm>
        <a:prstGeom prst="rect">
          <a:avLst/>
        </a:prstGeom>
        <a:noFill/>
        <a:ln w="9525">
          <a:noFill/>
          <a:miter lim="800000"/>
          <a:headEnd/>
          <a:tailEnd/>
        </a:ln>
      </xdr:spPr>
    </xdr:sp>
    <xdr:clientData/>
  </xdr:twoCellAnchor>
  <xdr:twoCellAnchor editAs="oneCell">
    <xdr:from>
      <xdr:col>10</xdr:col>
      <xdr:colOff>180975</xdr:colOff>
      <xdr:row>51</xdr:row>
      <xdr:rowOff>0</xdr:rowOff>
    </xdr:from>
    <xdr:to>
      <xdr:col>11</xdr:col>
      <xdr:colOff>9525</xdr:colOff>
      <xdr:row>52</xdr:row>
      <xdr:rowOff>38100</xdr:rowOff>
    </xdr:to>
    <xdr:sp macro="" textlink="">
      <xdr:nvSpPr>
        <xdr:cNvPr id="27204" name="Text Box 1689"/>
        <xdr:cNvSpPr txBox="1">
          <a:spLocks noChangeArrowheads="1"/>
        </xdr:cNvSpPr>
      </xdr:nvSpPr>
      <xdr:spPr bwMode="auto">
        <a:xfrm>
          <a:off x="5362575" y="9753600"/>
          <a:ext cx="76200" cy="200025"/>
        </a:xfrm>
        <a:prstGeom prst="rect">
          <a:avLst/>
        </a:prstGeom>
        <a:noFill/>
        <a:ln w="9525">
          <a:noFill/>
          <a:miter lim="800000"/>
          <a:headEnd/>
          <a:tailEnd/>
        </a:ln>
      </xdr:spPr>
    </xdr:sp>
    <xdr:clientData/>
  </xdr:twoCellAnchor>
  <xdr:twoCellAnchor editAs="oneCell">
    <xdr:from>
      <xdr:col>10</xdr:col>
      <xdr:colOff>180975</xdr:colOff>
      <xdr:row>51</xdr:row>
      <xdr:rowOff>0</xdr:rowOff>
    </xdr:from>
    <xdr:to>
      <xdr:col>11</xdr:col>
      <xdr:colOff>9525</xdr:colOff>
      <xdr:row>52</xdr:row>
      <xdr:rowOff>38100</xdr:rowOff>
    </xdr:to>
    <xdr:sp macro="" textlink="">
      <xdr:nvSpPr>
        <xdr:cNvPr id="27205" name="Text Box 1690"/>
        <xdr:cNvSpPr txBox="1">
          <a:spLocks noChangeArrowheads="1"/>
        </xdr:cNvSpPr>
      </xdr:nvSpPr>
      <xdr:spPr bwMode="auto">
        <a:xfrm>
          <a:off x="5362575" y="9753600"/>
          <a:ext cx="76200" cy="200025"/>
        </a:xfrm>
        <a:prstGeom prst="rect">
          <a:avLst/>
        </a:prstGeom>
        <a:noFill/>
        <a:ln w="9525">
          <a:noFill/>
          <a:miter lim="800000"/>
          <a:headEnd/>
          <a:tailEnd/>
        </a:ln>
      </xdr:spPr>
    </xdr:sp>
    <xdr:clientData/>
  </xdr:twoCellAnchor>
  <xdr:twoCellAnchor editAs="oneCell">
    <xdr:from>
      <xdr:col>10</xdr:col>
      <xdr:colOff>180975</xdr:colOff>
      <xdr:row>51</xdr:row>
      <xdr:rowOff>0</xdr:rowOff>
    </xdr:from>
    <xdr:to>
      <xdr:col>11</xdr:col>
      <xdr:colOff>9525</xdr:colOff>
      <xdr:row>52</xdr:row>
      <xdr:rowOff>38100</xdr:rowOff>
    </xdr:to>
    <xdr:sp macro="" textlink="">
      <xdr:nvSpPr>
        <xdr:cNvPr id="27206" name="Text Box 1691"/>
        <xdr:cNvSpPr txBox="1">
          <a:spLocks noChangeArrowheads="1"/>
        </xdr:cNvSpPr>
      </xdr:nvSpPr>
      <xdr:spPr bwMode="auto">
        <a:xfrm>
          <a:off x="5362575" y="9753600"/>
          <a:ext cx="76200" cy="200025"/>
        </a:xfrm>
        <a:prstGeom prst="rect">
          <a:avLst/>
        </a:prstGeom>
        <a:noFill/>
        <a:ln w="9525">
          <a:noFill/>
          <a:miter lim="800000"/>
          <a:headEnd/>
          <a:tailEnd/>
        </a:ln>
      </xdr:spPr>
    </xdr:sp>
    <xdr:clientData/>
  </xdr:twoCellAnchor>
  <xdr:twoCellAnchor editAs="oneCell">
    <xdr:from>
      <xdr:col>10</xdr:col>
      <xdr:colOff>180975</xdr:colOff>
      <xdr:row>51</xdr:row>
      <xdr:rowOff>0</xdr:rowOff>
    </xdr:from>
    <xdr:to>
      <xdr:col>11</xdr:col>
      <xdr:colOff>9525</xdr:colOff>
      <xdr:row>52</xdr:row>
      <xdr:rowOff>38100</xdr:rowOff>
    </xdr:to>
    <xdr:sp macro="" textlink="">
      <xdr:nvSpPr>
        <xdr:cNvPr id="27207" name="Text Box 1692"/>
        <xdr:cNvSpPr txBox="1">
          <a:spLocks noChangeArrowheads="1"/>
        </xdr:cNvSpPr>
      </xdr:nvSpPr>
      <xdr:spPr bwMode="auto">
        <a:xfrm>
          <a:off x="5362575" y="9753600"/>
          <a:ext cx="76200" cy="200025"/>
        </a:xfrm>
        <a:prstGeom prst="rect">
          <a:avLst/>
        </a:prstGeom>
        <a:noFill/>
        <a:ln w="9525">
          <a:noFill/>
          <a:miter lim="800000"/>
          <a:headEnd/>
          <a:tailEnd/>
        </a:ln>
      </xdr:spPr>
    </xdr:sp>
    <xdr:clientData/>
  </xdr:twoCellAnchor>
  <xdr:twoCellAnchor editAs="oneCell">
    <xdr:from>
      <xdr:col>10</xdr:col>
      <xdr:colOff>180975</xdr:colOff>
      <xdr:row>51</xdr:row>
      <xdr:rowOff>0</xdr:rowOff>
    </xdr:from>
    <xdr:to>
      <xdr:col>11</xdr:col>
      <xdr:colOff>9525</xdr:colOff>
      <xdr:row>52</xdr:row>
      <xdr:rowOff>38100</xdr:rowOff>
    </xdr:to>
    <xdr:sp macro="" textlink="">
      <xdr:nvSpPr>
        <xdr:cNvPr id="27208" name="Text Box 1693"/>
        <xdr:cNvSpPr txBox="1">
          <a:spLocks noChangeArrowheads="1"/>
        </xdr:cNvSpPr>
      </xdr:nvSpPr>
      <xdr:spPr bwMode="auto">
        <a:xfrm>
          <a:off x="5362575" y="9753600"/>
          <a:ext cx="76200" cy="200025"/>
        </a:xfrm>
        <a:prstGeom prst="rect">
          <a:avLst/>
        </a:prstGeom>
        <a:noFill/>
        <a:ln w="9525">
          <a:noFill/>
          <a:miter lim="800000"/>
          <a:headEnd/>
          <a:tailEnd/>
        </a:ln>
      </xdr:spPr>
    </xdr:sp>
    <xdr:clientData/>
  </xdr:twoCellAnchor>
  <xdr:twoCellAnchor editAs="oneCell">
    <xdr:from>
      <xdr:col>10</xdr:col>
      <xdr:colOff>180975</xdr:colOff>
      <xdr:row>51</xdr:row>
      <xdr:rowOff>0</xdr:rowOff>
    </xdr:from>
    <xdr:to>
      <xdr:col>11</xdr:col>
      <xdr:colOff>9525</xdr:colOff>
      <xdr:row>52</xdr:row>
      <xdr:rowOff>38100</xdr:rowOff>
    </xdr:to>
    <xdr:sp macro="" textlink="">
      <xdr:nvSpPr>
        <xdr:cNvPr id="27209" name="Text Box 1694"/>
        <xdr:cNvSpPr txBox="1">
          <a:spLocks noChangeArrowheads="1"/>
        </xdr:cNvSpPr>
      </xdr:nvSpPr>
      <xdr:spPr bwMode="auto">
        <a:xfrm>
          <a:off x="5362575" y="9753600"/>
          <a:ext cx="76200" cy="200025"/>
        </a:xfrm>
        <a:prstGeom prst="rect">
          <a:avLst/>
        </a:prstGeom>
        <a:noFill/>
        <a:ln w="9525">
          <a:noFill/>
          <a:miter lim="800000"/>
          <a:headEnd/>
          <a:tailEnd/>
        </a:ln>
      </xdr:spPr>
    </xdr:sp>
    <xdr:clientData/>
  </xdr:twoCellAnchor>
  <xdr:twoCellAnchor editAs="oneCell">
    <xdr:from>
      <xdr:col>10</xdr:col>
      <xdr:colOff>180975</xdr:colOff>
      <xdr:row>51</xdr:row>
      <xdr:rowOff>0</xdr:rowOff>
    </xdr:from>
    <xdr:to>
      <xdr:col>11</xdr:col>
      <xdr:colOff>9525</xdr:colOff>
      <xdr:row>52</xdr:row>
      <xdr:rowOff>38100</xdr:rowOff>
    </xdr:to>
    <xdr:sp macro="" textlink="">
      <xdr:nvSpPr>
        <xdr:cNvPr id="27210" name="Text Box 1695"/>
        <xdr:cNvSpPr txBox="1">
          <a:spLocks noChangeArrowheads="1"/>
        </xdr:cNvSpPr>
      </xdr:nvSpPr>
      <xdr:spPr bwMode="auto">
        <a:xfrm>
          <a:off x="5362575" y="9753600"/>
          <a:ext cx="76200" cy="200025"/>
        </a:xfrm>
        <a:prstGeom prst="rect">
          <a:avLst/>
        </a:prstGeom>
        <a:noFill/>
        <a:ln w="9525">
          <a:noFill/>
          <a:miter lim="800000"/>
          <a:headEnd/>
          <a:tailEnd/>
        </a:ln>
      </xdr:spPr>
    </xdr:sp>
    <xdr:clientData/>
  </xdr:twoCellAnchor>
  <xdr:twoCellAnchor editAs="oneCell">
    <xdr:from>
      <xdr:col>10</xdr:col>
      <xdr:colOff>180975</xdr:colOff>
      <xdr:row>51</xdr:row>
      <xdr:rowOff>0</xdr:rowOff>
    </xdr:from>
    <xdr:to>
      <xdr:col>11</xdr:col>
      <xdr:colOff>9525</xdr:colOff>
      <xdr:row>52</xdr:row>
      <xdr:rowOff>38100</xdr:rowOff>
    </xdr:to>
    <xdr:sp macro="" textlink="">
      <xdr:nvSpPr>
        <xdr:cNvPr id="27211" name="Text Box 1696"/>
        <xdr:cNvSpPr txBox="1">
          <a:spLocks noChangeArrowheads="1"/>
        </xdr:cNvSpPr>
      </xdr:nvSpPr>
      <xdr:spPr bwMode="auto">
        <a:xfrm>
          <a:off x="5362575" y="9753600"/>
          <a:ext cx="76200" cy="200025"/>
        </a:xfrm>
        <a:prstGeom prst="rect">
          <a:avLst/>
        </a:prstGeom>
        <a:noFill/>
        <a:ln w="9525">
          <a:noFill/>
          <a:miter lim="800000"/>
          <a:headEnd/>
          <a:tailEnd/>
        </a:ln>
      </xdr:spPr>
    </xdr:sp>
    <xdr:clientData/>
  </xdr:twoCellAnchor>
  <xdr:twoCellAnchor editAs="oneCell">
    <xdr:from>
      <xdr:col>10</xdr:col>
      <xdr:colOff>180975</xdr:colOff>
      <xdr:row>51</xdr:row>
      <xdr:rowOff>0</xdr:rowOff>
    </xdr:from>
    <xdr:to>
      <xdr:col>11</xdr:col>
      <xdr:colOff>9525</xdr:colOff>
      <xdr:row>52</xdr:row>
      <xdr:rowOff>38100</xdr:rowOff>
    </xdr:to>
    <xdr:sp macro="" textlink="">
      <xdr:nvSpPr>
        <xdr:cNvPr id="27212" name="Text Box 1697"/>
        <xdr:cNvSpPr txBox="1">
          <a:spLocks noChangeArrowheads="1"/>
        </xdr:cNvSpPr>
      </xdr:nvSpPr>
      <xdr:spPr bwMode="auto">
        <a:xfrm>
          <a:off x="5362575" y="9753600"/>
          <a:ext cx="76200" cy="200025"/>
        </a:xfrm>
        <a:prstGeom prst="rect">
          <a:avLst/>
        </a:prstGeom>
        <a:noFill/>
        <a:ln w="9525">
          <a:noFill/>
          <a:miter lim="800000"/>
          <a:headEnd/>
          <a:tailEnd/>
        </a:ln>
      </xdr:spPr>
    </xdr:sp>
    <xdr:clientData/>
  </xdr:twoCellAnchor>
  <xdr:twoCellAnchor editAs="oneCell">
    <xdr:from>
      <xdr:col>10</xdr:col>
      <xdr:colOff>180975</xdr:colOff>
      <xdr:row>51</xdr:row>
      <xdr:rowOff>0</xdr:rowOff>
    </xdr:from>
    <xdr:to>
      <xdr:col>11</xdr:col>
      <xdr:colOff>9525</xdr:colOff>
      <xdr:row>52</xdr:row>
      <xdr:rowOff>38100</xdr:rowOff>
    </xdr:to>
    <xdr:sp macro="" textlink="">
      <xdr:nvSpPr>
        <xdr:cNvPr id="27213" name="Text Box 1698"/>
        <xdr:cNvSpPr txBox="1">
          <a:spLocks noChangeArrowheads="1"/>
        </xdr:cNvSpPr>
      </xdr:nvSpPr>
      <xdr:spPr bwMode="auto">
        <a:xfrm>
          <a:off x="5362575" y="9753600"/>
          <a:ext cx="76200" cy="200025"/>
        </a:xfrm>
        <a:prstGeom prst="rect">
          <a:avLst/>
        </a:prstGeom>
        <a:noFill/>
        <a:ln w="9525">
          <a:noFill/>
          <a:miter lim="800000"/>
          <a:headEnd/>
          <a:tailEnd/>
        </a:ln>
      </xdr:spPr>
    </xdr:sp>
    <xdr:clientData/>
  </xdr:twoCellAnchor>
  <xdr:twoCellAnchor editAs="oneCell">
    <xdr:from>
      <xdr:col>10</xdr:col>
      <xdr:colOff>180975</xdr:colOff>
      <xdr:row>52</xdr:row>
      <xdr:rowOff>0</xdr:rowOff>
    </xdr:from>
    <xdr:to>
      <xdr:col>11</xdr:col>
      <xdr:colOff>9525</xdr:colOff>
      <xdr:row>53</xdr:row>
      <xdr:rowOff>38100</xdr:rowOff>
    </xdr:to>
    <xdr:sp macro="" textlink="">
      <xdr:nvSpPr>
        <xdr:cNvPr id="27214" name="Text Box 1699"/>
        <xdr:cNvSpPr txBox="1">
          <a:spLocks noChangeArrowheads="1"/>
        </xdr:cNvSpPr>
      </xdr:nvSpPr>
      <xdr:spPr bwMode="auto">
        <a:xfrm>
          <a:off x="5362575" y="9915525"/>
          <a:ext cx="76200" cy="200025"/>
        </a:xfrm>
        <a:prstGeom prst="rect">
          <a:avLst/>
        </a:prstGeom>
        <a:noFill/>
        <a:ln w="9525">
          <a:noFill/>
          <a:miter lim="800000"/>
          <a:headEnd/>
          <a:tailEnd/>
        </a:ln>
      </xdr:spPr>
    </xdr:sp>
    <xdr:clientData/>
  </xdr:twoCellAnchor>
  <xdr:twoCellAnchor editAs="oneCell">
    <xdr:from>
      <xdr:col>10</xdr:col>
      <xdr:colOff>180975</xdr:colOff>
      <xdr:row>52</xdr:row>
      <xdr:rowOff>0</xdr:rowOff>
    </xdr:from>
    <xdr:to>
      <xdr:col>11</xdr:col>
      <xdr:colOff>9525</xdr:colOff>
      <xdr:row>53</xdr:row>
      <xdr:rowOff>38100</xdr:rowOff>
    </xdr:to>
    <xdr:sp macro="" textlink="">
      <xdr:nvSpPr>
        <xdr:cNvPr id="27215" name="Text Box 1700"/>
        <xdr:cNvSpPr txBox="1">
          <a:spLocks noChangeArrowheads="1"/>
        </xdr:cNvSpPr>
      </xdr:nvSpPr>
      <xdr:spPr bwMode="auto">
        <a:xfrm>
          <a:off x="5362575" y="9915525"/>
          <a:ext cx="76200" cy="200025"/>
        </a:xfrm>
        <a:prstGeom prst="rect">
          <a:avLst/>
        </a:prstGeom>
        <a:noFill/>
        <a:ln w="9525">
          <a:noFill/>
          <a:miter lim="800000"/>
          <a:headEnd/>
          <a:tailEnd/>
        </a:ln>
      </xdr:spPr>
    </xdr:sp>
    <xdr:clientData/>
  </xdr:twoCellAnchor>
  <xdr:twoCellAnchor editAs="oneCell">
    <xdr:from>
      <xdr:col>10</xdr:col>
      <xdr:colOff>180975</xdr:colOff>
      <xdr:row>52</xdr:row>
      <xdr:rowOff>0</xdr:rowOff>
    </xdr:from>
    <xdr:to>
      <xdr:col>11</xdr:col>
      <xdr:colOff>9525</xdr:colOff>
      <xdr:row>53</xdr:row>
      <xdr:rowOff>38100</xdr:rowOff>
    </xdr:to>
    <xdr:sp macro="" textlink="">
      <xdr:nvSpPr>
        <xdr:cNvPr id="27216" name="Text Box 1701"/>
        <xdr:cNvSpPr txBox="1">
          <a:spLocks noChangeArrowheads="1"/>
        </xdr:cNvSpPr>
      </xdr:nvSpPr>
      <xdr:spPr bwMode="auto">
        <a:xfrm>
          <a:off x="5362575" y="9915525"/>
          <a:ext cx="76200" cy="200025"/>
        </a:xfrm>
        <a:prstGeom prst="rect">
          <a:avLst/>
        </a:prstGeom>
        <a:noFill/>
        <a:ln w="9525">
          <a:noFill/>
          <a:miter lim="800000"/>
          <a:headEnd/>
          <a:tailEnd/>
        </a:ln>
      </xdr:spPr>
    </xdr:sp>
    <xdr:clientData/>
  </xdr:twoCellAnchor>
  <xdr:twoCellAnchor editAs="oneCell">
    <xdr:from>
      <xdr:col>10</xdr:col>
      <xdr:colOff>180975</xdr:colOff>
      <xdr:row>52</xdr:row>
      <xdr:rowOff>0</xdr:rowOff>
    </xdr:from>
    <xdr:to>
      <xdr:col>11</xdr:col>
      <xdr:colOff>9525</xdr:colOff>
      <xdr:row>53</xdr:row>
      <xdr:rowOff>38100</xdr:rowOff>
    </xdr:to>
    <xdr:sp macro="" textlink="">
      <xdr:nvSpPr>
        <xdr:cNvPr id="27217" name="Text Box 1702"/>
        <xdr:cNvSpPr txBox="1">
          <a:spLocks noChangeArrowheads="1"/>
        </xdr:cNvSpPr>
      </xdr:nvSpPr>
      <xdr:spPr bwMode="auto">
        <a:xfrm>
          <a:off x="5362575" y="9915525"/>
          <a:ext cx="76200" cy="200025"/>
        </a:xfrm>
        <a:prstGeom prst="rect">
          <a:avLst/>
        </a:prstGeom>
        <a:noFill/>
        <a:ln w="9525">
          <a:noFill/>
          <a:miter lim="800000"/>
          <a:headEnd/>
          <a:tailEnd/>
        </a:ln>
      </xdr:spPr>
    </xdr:sp>
    <xdr:clientData/>
  </xdr:twoCellAnchor>
  <xdr:twoCellAnchor editAs="oneCell">
    <xdr:from>
      <xdr:col>10</xdr:col>
      <xdr:colOff>180975</xdr:colOff>
      <xdr:row>52</xdr:row>
      <xdr:rowOff>0</xdr:rowOff>
    </xdr:from>
    <xdr:to>
      <xdr:col>11</xdr:col>
      <xdr:colOff>9525</xdr:colOff>
      <xdr:row>53</xdr:row>
      <xdr:rowOff>38100</xdr:rowOff>
    </xdr:to>
    <xdr:sp macro="" textlink="">
      <xdr:nvSpPr>
        <xdr:cNvPr id="27218" name="Text Box 1703"/>
        <xdr:cNvSpPr txBox="1">
          <a:spLocks noChangeArrowheads="1"/>
        </xdr:cNvSpPr>
      </xdr:nvSpPr>
      <xdr:spPr bwMode="auto">
        <a:xfrm>
          <a:off x="5362575" y="9915525"/>
          <a:ext cx="76200" cy="200025"/>
        </a:xfrm>
        <a:prstGeom prst="rect">
          <a:avLst/>
        </a:prstGeom>
        <a:noFill/>
        <a:ln w="9525">
          <a:noFill/>
          <a:miter lim="800000"/>
          <a:headEnd/>
          <a:tailEnd/>
        </a:ln>
      </xdr:spPr>
    </xdr:sp>
    <xdr:clientData/>
  </xdr:twoCellAnchor>
  <xdr:twoCellAnchor editAs="oneCell">
    <xdr:from>
      <xdr:col>10</xdr:col>
      <xdr:colOff>180975</xdr:colOff>
      <xdr:row>52</xdr:row>
      <xdr:rowOff>0</xdr:rowOff>
    </xdr:from>
    <xdr:to>
      <xdr:col>11</xdr:col>
      <xdr:colOff>9525</xdr:colOff>
      <xdr:row>53</xdr:row>
      <xdr:rowOff>38100</xdr:rowOff>
    </xdr:to>
    <xdr:sp macro="" textlink="">
      <xdr:nvSpPr>
        <xdr:cNvPr id="27219" name="Text Box 1704"/>
        <xdr:cNvSpPr txBox="1">
          <a:spLocks noChangeArrowheads="1"/>
        </xdr:cNvSpPr>
      </xdr:nvSpPr>
      <xdr:spPr bwMode="auto">
        <a:xfrm>
          <a:off x="5362575" y="9915525"/>
          <a:ext cx="76200" cy="200025"/>
        </a:xfrm>
        <a:prstGeom prst="rect">
          <a:avLst/>
        </a:prstGeom>
        <a:noFill/>
        <a:ln w="9525">
          <a:noFill/>
          <a:miter lim="800000"/>
          <a:headEnd/>
          <a:tailEnd/>
        </a:ln>
      </xdr:spPr>
    </xdr:sp>
    <xdr:clientData/>
  </xdr:twoCellAnchor>
  <xdr:twoCellAnchor editAs="oneCell">
    <xdr:from>
      <xdr:col>10</xdr:col>
      <xdr:colOff>180975</xdr:colOff>
      <xdr:row>52</xdr:row>
      <xdr:rowOff>0</xdr:rowOff>
    </xdr:from>
    <xdr:to>
      <xdr:col>11</xdr:col>
      <xdr:colOff>9525</xdr:colOff>
      <xdr:row>53</xdr:row>
      <xdr:rowOff>38100</xdr:rowOff>
    </xdr:to>
    <xdr:sp macro="" textlink="">
      <xdr:nvSpPr>
        <xdr:cNvPr id="27220" name="Text Box 1705"/>
        <xdr:cNvSpPr txBox="1">
          <a:spLocks noChangeArrowheads="1"/>
        </xdr:cNvSpPr>
      </xdr:nvSpPr>
      <xdr:spPr bwMode="auto">
        <a:xfrm>
          <a:off x="5362575" y="9915525"/>
          <a:ext cx="76200" cy="200025"/>
        </a:xfrm>
        <a:prstGeom prst="rect">
          <a:avLst/>
        </a:prstGeom>
        <a:noFill/>
        <a:ln w="9525">
          <a:noFill/>
          <a:miter lim="800000"/>
          <a:headEnd/>
          <a:tailEnd/>
        </a:ln>
      </xdr:spPr>
    </xdr:sp>
    <xdr:clientData/>
  </xdr:twoCellAnchor>
  <xdr:twoCellAnchor editAs="oneCell">
    <xdr:from>
      <xdr:col>10</xdr:col>
      <xdr:colOff>180975</xdr:colOff>
      <xdr:row>52</xdr:row>
      <xdr:rowOff>0</xdr:rowOff>
    </xdr:from>
    <xdr:to>
      <xdr:col>11</xdr:col>
      <xdr:colOff>9525</xdr:colOff>
      <xdr:row>53</xdr:row>
      <xdr:rowOff>38100</xdr:rowOff>
    </xdr:to>
    <xdr:sp macro="" textlink="">
      <xdr:nvSpPr>
        <xdr:cNvPr id="27221" name="Text Box 1706"/>
        <xdr:cNvSpPr txBox="1">
          <a:spLocks noChangeArrowheads="1"/>
        </xdr:cNvSpPr>
      </xdr:nvSpPr>
      <xdr:spPr bwMode="auto">
        <a:xfrm>
          <a:off x="5362575" y="9915525"/>
          <a:ext cx="76200" cy="200025"/>
        </a:xfrm>
        <a:prstGeom prst="rect">
          <a:avLst/>
        </a:prstGeom>
        <a:noFill/>
        <a:ln w="9525">
          <a:noFill/>
          <a:miter lim="800000"/>
          <a:headEnd/>
          <a:tailEnd/>
        </a:ln>
      </xdr:spPr>
    </xdr:sp>
    <xdr:clientData/>
  </xdr:twoCellAnchor>
  <xdr:twoCellAnchor editAs="oneCell">
    <xdr:from>
      <xdr:col>10</xdr:col>
      <xdr:colOff>180975</xdr:colOff>
      <xdr:row>52</xdr:row>
      <xdr:rowOff>0</xdr:rowOff>
    </xdr:from>
    <xdr:to>
      <xdr:col>11</xdr:col>
      <xdr:colOff>9525</xdr:colOff>
      <xdr:row>53</xdr:row>
      <xdr:rowOff>38100</xdr:rowOff>
    </xdr:to>
    <xdr:sp macro="" textlink="">
      <xdr:nvSpPr>
        <xdr:cNvPr id="27222" name="Text Box 1707"/>
        <xdr:cNvSpPr txBox="1">
          <a:spLocks noChangeArrowheads="1"/>
        </xdr:cNvSpPr>
      </xdr:nvSpPr>
      <xdr:spPr bwMode="auto">
        <a:xfrm>
          <a:off x="5362575" y="9915525"/>
          <a:ext cx="76200" cy="200025"/>
        </a:xfrm>
        <a:prstGeom prst="rect">
          <a:avLst/>
        </a:prstGeom>
        <a:noFill/>
        <a:ln w="9525">
          <a:noFill/>
          <a:miter lim="800000"/>
          <a:headEnd/>
          <a:tailEnd/>
        </a:ln>
      </xdr:spPr>
    </xdr:sp>
    <xdr:clientData/>
  </xdr:twoCellAnchor>
  <xdr:twoCellAnchor editAs="oneCell">
    <xdr:from>
      <xdr:col>10</xdr:col>
      <xdr:colOff>180975</xdr:colOff>
      <xdr:row>52</xdr:row>
      <xdr:rowOff>0</xdr:rowOff>
    </xdr:from>
    <xdr:to>
      <xdr:col>11</xdr:col>
      <xdr:colOff>9525</xdr:colOff>
      <xdr:row>53</xdr:row>
      <xdr:rowOff>38100</xdr:rowOff>
    </xdr:to>
    <xdr:sp macro="" textlink="">
      <xdr:nvSpPr>
        <xdr:cNvPr id="27223" name="Text Box 1708"/>
        <xdr:cNvSpPr txBox="1">
          <a:spLocks noChangeArrowheads="1"/>
        </xdr:cNvSpPr>
      </xdr:nvSpPr>
      <xdr:spPr bwMode="auto">
        <a:xfrm>
          <a:off x="5362575" y="9915525"/>
          <a:ext cx="76200" cy="200025"/>
        </a:xfrm>
        <a:prstGeom prst="rect">
          <a:avLst/>
        </a:prstGeom>
        <a:noFill/>
        <a:ln w="9525">
          <a:noFill/>
          <a:miter lim="800000"/>
          <a:headEnd/>
          <a:tailEnd/>
        </a:ln>
      </xdr:spPr>
    </xdr:sp>
    <xdr:clientData/>
  </xdr:twoCellAnchor>
  <xdr:twoCellAnchor editAs="oneCell">
    <xdr:from>
      <xdr:col>10</xdr:col>
      <xdr:colOff>180975</xdr:colOff>
      <xdr:row>52</xdr:row>
      <xdr:rowOff>0</xdr:rowOff>
    </xdr:from>
    <xdr:to>
      <xdr:col>11</xdr:col>
      <xdr:colOff>9525</xdr:colOff>
      <xdr:row>53</xdr:row>
      <xdr:rowOff>38100</xdr:rowOff>
    </xdr:to>
    <xdr:sp macro="" textlink="">
      <xdr:nvSpPr>
        <xdr:cNvPr id="27224" name="Text Box 1709"/>
        <xdr:cNvSpPr txBox="1">
          <a:spLocks noChangeArrowheads="1"/>
        </xdr:cNvSpPr>
      </xdr:nvSpPr>
      <xdr:spPr bwMode="auto">
        <a:xfrm>
          <a:off x="5362575" y="9915525"/>
          <a:ext cx="76200" cy="200025"/>
        </a:xfrm>
        <a:prstGeom prst="rect">
          <a:avLst/>
        </a:prstGeom>
        <a:noFill/>
        <a:ln w="9525">
          <a:noFill/>
          <a:miter lim="800000"/>
          <a:headEnd/>
          <a:tailEnd/>
        </a:ln>
      </xdr:spPr>
    </xdr:sp>
    <xdr:clientData/>
  </xdr:twoCellAnchor>
  <xdr:twoCellAnchor editAs="oneCell">
    <xdr:from>
      <xdr:col>10</xdr:col>
      <xdr:colOff>180975</xdr:colOff>
      <xdr:row>51</xdr:row>
      <xdr:rowOff>0</xdr:rowOff>
    </xdr:from>
    <xdr:to>
      <xdr:col>11</xdr:col>
      <xdr:colOff>9525</xdr:colOff>
      <xdr:row>52</xdr:row>
      <xdr:rowOff>38100</xdr:rowOff>
    </xdr:to>
    <xdr:sp macro="" textlink="">
      <xdr:nvSpPr>
        <xdr:cNvPr id="27225" name="Text Box 1710"/>
        <xdr:cNvSpPr txBox="1">
          <a:spLocks noChangeArrowheads="1"/>
        </xdr:cNvSpPr>
      </xdr:nvSpPr>
      <xdr:spPr bwMode="auto">
        <a:xfrm>
          <a:off x="5362575" y="9753600"/>
          <a:ext cx="76200" cy="200025"/>
        </a:xfrm>
        <a:prstGeom prst="rect">
          <a:avLst/>
        </a:prstGeom>
        <a:noFill/>
        <a:ln w="9525">
          <a:noFill/>
          <a:miter lim="800000"/>
          <a:headEnd/>
          <a:tailEnd/>
        </a:ln>
      </xdr:spPr>
    </xdr:sp>
    <xdr:clientData/>
  </xdr:twoCellAnchor>
  <xdr:twoCellAnchor editAs="oneCell">
    <xdr:from>
      <xdr:col>10</xdr:col>
      <xdr:colOff>180975</xdr:colOff>
      <xdr:row>51</xdr:row>
      <xdr:rowOff>0</xdr:rowOff>
    </xdr:from>
    <xdr:to>
      <xdr:col>11</xdr:col>
      <xdr:colOff>9525</xdr:colOff>
      <xdr:row>52</xdr:row>
      <xdr:rowOff>38100</xdr:rowOff>
    </xdr:to>
    <xdr:sp macro="" textlink="">
      <xdr:nvSpPr>
        <xdr:cNvPr id="27226" name="Text Box 1711"/>
        <xdr:cNvSpPr txBox="1">
          <a:spLocks noChangeArrowheads="1"/>
        </xdr:cNvSpPr>
      </xdr:nvSpPr>
      <xdr:spPr bwMode="auto">
        <a:xfrm>
          <a:off x="5362575" y="9753600"/>
          <a:ext cx="76200" cy="200025"/>
        </a:xfrm>
        <a:prstGeom prst="rect">
          <a:avLst/>
        </a:prstGeom>
        <a:noFill/>
        <a:ln w="9525">
          <a:noFill/>
          <a:miter lim="800000"/>
          <a:headEnd/>
          <a:tailEnd/>
        </a:ln>
      </xdr:spPr>
    </xdr:sp>
    <xdr:clientData/>
  </xdr:twoCellAnchor>
  <xdr:twoCellAnchor editAs="oneCell">
    <xdr:from>
      <xdr:col>10</xdr:col>
      <xdr:colOff>180975</xdr:colOff>
      <xdr:row>51</xdr:row>
      <xdr:rowOff>0</xdr:rowOff>
    </xdr:from>
    <xdr:to>
      <xdr:col>11</xdr:col>
      <xdr:colOff>9525</xdr:colOff>
      <xdr:row>52</xdr:row>
      <xdr:rowOff>38100</xdr:rowOff>
    </xdr:to>
    <xdr:sp macro="" textlink="">
      <xdr:nvSpPr>
        <xdr:cNvPr id="27227" name="Text Box 1712"/>
        <xdr:cNvSpPr txBox="1">
          <a:spLocks noChangeArrowheads="1"/>
        </xdr:cNvSpPr>
      </xdr:nvSpPr>
      <xdr:spPr bwMode="auto">
        <a:xfrm>
          <a:off x="5362575" y="9753600"/>
          <a:ext cx="76200" cy="200025"/>
        </a:xfrm>
        <a:prstGeom prst="rect">
          <a:avLst/>
        </a:prstGeom>
        <a:noFill/>
        <a:ln w="9525">
          <a:noFill/>
          <a:miter lim="800000"/>
          <a:headEnd/>
          <a:tailEnd/>
        </a:ln>
      </xdr:spPr>
    </xdr:sp>
    <xdr:clientData/>
  </xdr:twoCellAnchor>
  <xdr:twoCellAnchor editAs="oneCell">
    <xdr:from>
      <xdr:col>10</xdr:col>
      <xdr:colOff>180975</xdr:colOff>
      <xdr:row>51</xdr:row>
      <xdr:rowOff>0</xdr:rowOff>
    </xdr:from>
    <xdr:to>
      <xdr:col>11</xdr:col>
      <xdr:colOff>9525</xdr:colOff>
      <xdr:row>52</xdr:row>
      <xdr:rowOff>38100</xdr:rowOff>
    </xdr:to>
    <xdr:sp macro="" textlink="">
      <xdr:nvSpPr>
        <xdr:cNvPr id="27228" name="Text Box 1713"/>
        <xdr:cNvSpPr txBox="1">
          <a:spLocks noChangeArrowheads="1"/>
        </xdr:cNvSpPr>
      </xdr:nvSpPr>
      <xdr:spPr bwMode="auto">
        <a:xfrm>
          <a:off x="5362575" y="9753600"/>
          <a:ext cx="76200" cy="200025"/>
        </a:xfrm>
        <a:prstGeom prst="rect">
          <a:avLst/>
        </a:prstGeom>
        <a:noFill/>
        <a:ln w="9525">
          <a:noFill/>
          <a:miter lim="800000"/>
          <a:headEnd/>
          <a:tailEnd/>
        </a:ln>
      </xdr:spPr>
    </xdr:sp>
    <xdr:clientData/>
  </xdr:twoCellAnchor>
  <xdr:twoCellAnchor editAs="oneCell">
    <xdr:from>
      <xdr:col>10</xdr:col>
      <xdr:colOff>180975</xdr:colOff>
      <xdr:row>51</xdr:row>
      <xdr:rowOff>0</xdr:rowOff>
    </xdr:from>
    <xdr:to>
      <xdr:col>11</xdr:col>
      <xdr:colOff>9525</xdr:colOff>
      <xdr:row>52</xdr:row>
      <xdr:rowOff>38100</xdr:rowOff>
    </xdr:to>
    <xdr:sp macro="" textlink="">
      <xdr:nvSpPr>
        <xdr:cNvPr id="27229" name="Text Box 1714"/>
        <xdr:cNvSpPr txBox="1">
          <a:spLocks noChangeArrowheads="1"/>
        </xdr:cNvSpPr>
      </xdr:nvSpPr>
      <xdr:spPr bwMode="auto">
        <a:xfrm>
          <a:off x="5362575" y="9753600"/>
          <a:ext cx="76200" cy="200025"/>
        </a:xfrm>
        <a:prstGeom prst="rect">
          <a:avLst/>
        </a:prstGeom>
        <a:noFill/>
        <a:ln w="9525">
          <a:noFill/>
          <a:miter lim="800000"/>
          <a:headEnd/>
          <a:tailEnd/>
        </a:ln>
      </xdr:spPr>
    </xdr:sp>
    <xdr:clientData/>
  </xdr:twoCellAnchor>
  <xdr:twoCellAnchor editAs="oneCell">
    <xdr:from>
      <xdr:col>10</xdr:col>
      <xdr:colOff>180975</xdr:colOff>
      <xdr:row>51</xdr:row>
      <xdr:rowOff>0</xdr:rowOff>
    </xdr:from>
    <xdr:to>
      <xdr:col>11</xdr:col>
      <xdr:colOff>9525</xdr:colOff>
      <xdr:row>52</xdr:row>
      <xdr:rowOff>38100</xdr:rowOff>
    </xdr:to>
    <xdr:sp macro="" textlink="">
      <xdr:nvSpPr>
        <xdr:cNvPr id="27230" name="Text Box 1715"/>
        <xdr:cNvSpPr txBox="1">
          <a:spLocks noChangeArrowheads="1"/>
        </xdr:cNvSpPr>
      </xdr:nvSpPr>
      <xdr:spPr bwMode="auto">
        <a:xfrm>
          <a:off x="5362575" y="9753600"/>
          <a:ext cx="76200" cy="200025"/>
        </a:xfrm>
        <a:prstGeom prst="rect">
          <a:avLst/>
        </a:prstGeom>
        <a:noFill/>
        <a:ln w="9525">
          <a:noFill/>
          <a:miter lim="800000"/>
          <a:headEnd/>
          <a:tailEnd/>
        </a:ln>
      </xdr:spPr>
    </xdr:sp>
    <xdr:clientData/>
  </xdr:twoCellAnchor>
  <xdr:twoCellAnchor editAs="oneCell">
    <xdr:from>
      <xdr:col>10</xdr:col>
      <xdr:colOff>180975</xdr:colOff>
      <xdr:row>51</xdr:row>
      <xdr:rowOff>0</xdr:rowOff>
    </xdr:from>
    <xdr:to>
      <xdr:col>11</xdr:col>
      <xdr:colOff>9525</xdr:colOff>
      <xdr:row>52</xdr:row>
      <xdr:rowOff>38100</xdr:rowOff>
    </xdr:to>
    <xdr:sp macro="" textlink="">
      <xdr:nvSpPr>
        <xdr:cNvPr id="27231" name="Text Box 1716"/>
        <xdr:cNvSpPr txBox="1">
          <a:spLocks noChangeArrowheads="1"/>
        </xdr:cNvSpPr>
      </xdr:nvSpPr>
      <xdr:spPr bwMode="auto">
        <a:xfrm>
          <a:off x="5362575" y="9753600"/>
          <a:ext cx="76200" cy="200025"/>
        </a:xfrm>
        <a:prstGeom prst="rect">
          <a:avLst/>
        </a:prstGeom>
        <a:noFill/>
        <a:ln w="9525">
          <a:noFill/>
          <a:miter lim="800000"/>
          <a:headEnd/>
          <a:tailEnd/>
        </a:ln>
      </xdr:spPr>
    </xdr:sp>
    <xdr:clientData/>
  </xdr:twoCellAnchor>
  <xdr:twoCellAnchor editAs="oneCell">
    <xdr:from>
      <xdr:col>10</xdr:col>
      <xdr:colOff>180975</xdr:colOff>
      <xdr:row>51</xdr:row>
      <xdr:rowOff>0</xdr:rowOff>
    </xdr:from>
    <xdr:to>
      <xdr:col>11</xdr:col>
      <xdr:colOff>9525</xdr:colOff>
      <xdr:row>52</xdr:row>
      <xdr:rowOff>38100</xdr:rowOff>
    </xdr:to>
    <xdr:sp macro="" textlink="">
      <xdr:nvSpPr>
        <xdr:cNvPr id="27232" name="Text Box 1717"/>
        <xdr:cNvSpPr txBox="1">
          <a:spLocks noChangeArrowheads="1"/>
        </xdr:cNvSpPr>
      </xdr:nvSpPr>
      <xdr:spPr bwMode="auto">
        <a:xfrm>
          <a:off x="5362575" y="9753600"/>
          <a:ext cx="76200" cy="200025"/>
        </a:xfrm>
        <a:prstGeom prst="rect">
          <a:avLst/>
        </a:prstGeom>
        <a:noFill/>
        <a:ln w="9525">
          <a:noFill/>
          <a:miter lim="800000"/>
          <a:headEnd/>
          <a:tailEnd/>
        </a:ln>
      </xdr:spPr>
    </xdr:sp>
    <xdr:clientData/>
  </xdr:twoCellAnchor>
  <xdr:twoCellAnchor editAs="oneCell">
    <xdr:from>
      <xdr:col>10</xdr:col>
      <xdr:colOff>180975</xdr:colOff>
      <xdr:row>51</xdr:row>
      <xdr:rowOff>0</xdr:rowOff>
    </xdr:from>
    <xdr:to>
      <xdr:col>11</xdr:col>
      <xdr:colOff>9525</xdr:colOff>
      <xdr:row>52</xdr:row>
      <xdr:rowOff>38100</xdr:rowOff>
    </xdr:to>
    <xdr:sp macro="" textlink="">
      <xdr:nvSpPr>
        <xdr:cNvPr id="27233" name="Text Box 1718"/>
        <xdr:cNvSpPr txBox="1">
          <a:spLocks noChangeArrowheads="1"/>
        </xdr:cNvSpPr>
      </xdr:nvSpPr>
      <xdr:spPr bwMode="auto">
        <a:xfrm>
          <a:off x="5362575" y="9753600"/>
          <a:ext cx="76200" cy="200025"/>
        </a:xfrm>
        <a:prstGeom prst="rect">
          <a:avLst/>
        </a:prstGeom>
        <a:noFill/>
        <a:ln w="9525">
          <a:noFill/>
          <a:miter lim="800000"/>
          <a:headEnd/>
          <a:tailEnd/>
        </a:ln>
      </xdr:spPr>
    </xdr:sp>
    <xdr:clientData/>
  </xdr:twoCellAnchor>
  <xdr:twoCellAnchor editAs="oneCell">
    <xdr:from>
      <xdr:col>10</xdr:col>
      <xdr:colOff>180975</xdr:colOff>
      <xdr:row>51</xdr:row>
      <xdr:rowOff>0</xdr:rowOff>
    </xdr:from>
    <xdr:to>
      <xdr:col>11</xdr:col>
      <xdr:colOff>9525</xdr:colOff>
      <xdr:row>52</xdr:row>
      <xdr:rowOff>38100</xdr:rowOff>
    </xdr:to>
    <xdr:sp macro="" textlink="">
      <xdr:nvSpPr>
        <xdr:cNvPr id="27234" name="Text Box 1719"/>
        <xdr:cNvSpPr txBox="1">
          <a:spLocks noChangeArrowheads="1"/>
        </xdr:cNvSpPr>
      </xdr:nvSpPr>
      <xdr:spPr bwMode="auto">
        <a:xfrm>
          <a:off x="5362575" y="9753600"/>
          <a:ext cx="76200" cy="200025"/>
        </a:xfrm>
        <a:prstGeom prst="rect">
          <a:avLst/>
        </a:prstGeom>
        <a:noFill/>
        <a:ln w="9525">
          <a:noFill/>
          <a:miter lim="800000"/>
          <a:headEnd/>
          <a:tailEnd/>
        </a:ln>
      </xdr:spPr>
    </xdr:sp>
    <xdr:clientData/>
  </xdr:twoCellAnchor>
  <xdr:twoCellAnchor editAs="oneCell">
    <xdr:from>
      <xdr:col>10</xdr:col>
      <xdr:colOff>180975</xdr:colOff>
      <xdr:row>51</xdr:row>
      <xdr:rowOff>0</xdr:rowOff>
    </xdr:from>
    <xdr:to>
      <xdr:col>11</xdr:col>
      <xdr:colOff>9525</xdr:colOff>
      <xdr:row>52</xdr:row>
      <xdr:rowOff>38100</xdr:rowOff>
    </xdr:to>
    <xdr:sp macro="" textlink="">
      <xdr:nvSpPr>
        <xdr:cNvPr id="27235" name="Text Box 1720"/>
        <xdr:cNvSpPr txBox="1">
          <a:spLocks noChangeArrowheads="1"/>
        </xdr:cNvSpPr>
      </xdr:nvSpPr>
      <xdr:spPr bwMode="auto">
        <a:xfrm>
          <a:off x="5362575" y="9753600"/>
          <a:ext cx="76200" cy="200025"/>
        </a:xfrm>
        <a:prstGeom prst="rect">
          <a:avLst/>
        </a:prstGeom>
        <a:noFill/>
        <a:ln w="9525">
          <a:noFill/>
          <a:miter lim="800000"/>
          <a:headEnd/>
          <a:tailEnd/>
        </a:ln>
      </xdr:spPr>
    </xdr:sp>
    <xdr:clientData/>
  </xdr:twoCellAnchor>
  <xdr:twoCellAnchor editAs="oneCell">
    <xdr:from>
      <xdr:col>10</xdr:col>
      <xdr:colOff>180975</xdr:colOff>
      <xdr:row>51</xdr:row>
      <xdr:rowOff>0</xdr:rowOff>
    </xdr:from>
    <xdr:to>
      <xdr:col>11</xdr:col>
      <xdr:colOff>9525</xdr:colOff>
      <xdr:row>52</xdr:row>
      <xdr:rowOff>38100</xdr:rowOff>
    </xdr:to>
    <xdr:sp macro="" textlink="">
      <xdr:nvSpPr>
        <xdr:cNvPr id="27236" name="Text Box 1721"/>
        <xdr:cNvSpPr txBox="1">
          <a:spLocks noChangeArrowheads="1"/>
        </xdr:cNvSpPr>
      </xdr:nvSpPr>
      <xdr:spPr bwMode="auto">
        <a:xfrm>
          <a:off x="5362575" y="9753600"/>
          <a:ext cx="76200" cy="200025"/>
        </a:xfrm>
        <a:prstGeom prst="rect">
          <a:avLst/>
        </a:prstGeom>
        <a:noFill/>
        <a:ln w="9525">
          <a:noFill/>
          <a:miter lim="800000"/>
          <a:headEnd/>
          <a:tailEnd/>
        </a:ln>
      </xdr:spPr>
    </xdr:sp>
    <xdr:clientData/>
  </xdr:twoCellAnchor>
  <xdr:twoCellAnchor editAs="oneCell">
    <xdr:from>
      <xdr:col>10</xdr:col>
      <xdr:colOff>180975</xdr:colOff>
      <xdr:row>51</xdr:row>
      <xdr:rowOff>0</xdr:rowOff>
    </xdr:from>
    <xdr:to>
      <xdr:col>11</xdr:col>
      <xdr:colOff>9525</xdr:colOff>
      <xdr:row>52</xdr:row>
      <xdr:rowOff>38100</xdr:rowOff>
    </xdr:to>
    <xdr:sp macro="" textlink="">
      <xdr:nvSpPr>
        <xdr:cNvPr id="27237" name="Text Box 1722"/>
        <xdr:cNvSpPr txBox="1">
          <a:spLocks noChangeArrowheads="1"/>
        </xdr:cNvSpPr>
      </xdr:nvSpPr>
      <xdr:spPr bwMode="auto">
        <a:xfrm>
          <a:off x="5362575" y="9753600"/>
          <a:ext cx="76200" cy="200025"/>
        </a:xfrm>
        <a:prstGeom prst="rect">
          <a:avLst/>
        </a:prstGeom>
        <a:noFill/>
        <a:ln w="9525">
          <a:noFill/>
          <a:miter lim="800000"/>
          <a:headEnd/>
          <a:tailEnd/>
        </a:ln>
      </xdr:spPr>
    </xdr:sp>
    <xdr:clientData/>
  </xdr:twoCellAnchor>
  <xdr:twoCellAnchor editAs="oneCell">
    <xdr:from>
      <xdr:col>10</xdr:col>
      <xdr:colOff>180975</xdr:colOff>
      <xdr:row>51</xdr:row>
      <xdr:rowOff>0</xdr:rowOff>
    </xdr:from>
    <xdr:to>
      <xdr:col>11</xdr:col>
      <xdr:colOff>9525</xdr:colOff>
      <xdr:row>52</xdr:row>
      <xdr:rowOff>38100</xdr:rowOff>
    </xdr:to>
    <xdr:sp macro="" textlink="">
      <xdr:nvSpPr>
        <xdr:cNvPr id="27238" name="Text Box 1723"/>
        <xdr:cNvSpPr txBox="1">
          <a:spLocks noChangeArrowheads="1"/>
        </xdr:cNvSpPr>
      </xdr:nvSpPr>
      <xdr:spPr bwMode="auto">
        <a:xfrm>
          <a:off x="5362575" y="9753600"/>
          <a:ext cx="76200" cy="200025"/>
        </a:xfrm>
        <a:prstGeom prst="rect">
          <a:avLst/>
        </a:prstGeom>
        <a:noFill/>
        <a:ln w="9525">
          <a:noFill/>
          <a:miter lim="800000"/>
          <a:headEnd/>
          <a:tailEnd/>
        </a:ln>
      </xdr:spPr>
    </xdr:sp>
    <xdr:clientData/>
  </xdr:twoCellAnchor>
  <xdr:twoCellAnchor editAs="oneCell">
    <xdr:from>
      <xdr:col>10</xdr:col>
      <xdr:colOff>180975</xdr:colOff>
      <xdr:row>51</xdr:row>
      <xdr:rowOff>0</xdr:rowOff>
    </xdr:from>
    <xdr:to>
      <xdr:col>11</xdr:col>
      <xdr:colOff>9525</xdr:colOff>
      <xdr:row>52</xdr:row>
      <xdr:rowOff>38100</xdr:rowOff>
    </xdr:to>
    <xdr:sp macro="" textlink="">
      <xdr:nvSpPr>
        <xdr:cNvPr id="27239" name="Text Box 1724"/>
        <xdr:cNvSpPr txBox="1">
          <a:spLocks noChangeArrowheads="1"/>
        </xdr:cNvSpPr>
      </xdr:nvSpPr>
      <xdr:spPr bwMode="auto">
        <a:xfrm>
          <a:off x="5362575" y="9753600"/>
          <a:ext cx="76200" cy="200025"/>
        </a:xfrm>
        <a:prstGeom prst="rect">
          <a:avLst/>
        </a:prstGeom>
        <a:noFill/>
        <a:ln w="9525">
          <a:noFill/>
          <a:miter lim="800000"/>
          <a:headEnd/>
          <a:tailEnd/>
        </a:ln>
      </xdr:spPr>
    </xdr:sp>
    <xdr:clientData/>
  </xdr:twoCellAnchor>
  <xdr:twoCellAnchor editAs="oneCell">
    <xdr:from>
      <xdr:col>10</xdr:col>
      <xdr:colOff>180975</xdr:colOff>
      <xdr:row>51</xdr:row>
      <xdr:rowOff>0</xdr:rowOff>
    </xdr:from>
    <xdr:to>
      <xdr:col>11</xdr:col>
      <xdr:colOff>9525</xdr:colOff>
      <xdr:row>52</xdr:row>
      <xdr:rowOff>38100</xdr:rowOff>
    </xdr:to>
    <xdr:sp macro="" textlink="">
      <xdr:nvSpPr>
        <xdr:cNvPr id="27240" name="Text Box 1725"/>
        <xdr:cNvSpPr txBox="1">
          <a:spLocks noChangeArrowheads="1"/>
        </xdr:cNvSpPr>
      </xdr:nvSpPr>
      <xdr:spPr bwMode="auto">
        <a:xfrm>
          <a:off x="5362575" y="9753600"/>
          <a:ext cx="76200" cy="200025"/>
        </a:xfrm>
        <a:prstGeom prst="rect">
          <a:avLst/>
        </a:prstGeom>
        <a:noFill/>
        <a:ln w="9525">
          <a:noFill/>
          <a:miter lim="800000"/>
          <a:headEnd/>
          <a:tailEnd/>
        </a:ln>
      </xdr:spPr>
    </xdr:sp>
    <xdr:clientData/>
  </xdr:twoCellAnchor>
  <xdr:twoCellAnchor editAs="oneCell">
    <xdr:from>
      <xdr:col>10</xdr:col>
      <xdr:colOff>180975</xdr:colOff>
      <xdr:row>51</xdr:row>
      <xdr:rowOff>0</xdr:rowOff>
    </xdr:from>
    <xdr:to>
      <xdr:col>11</xdr:col>
      <xdr:colOff>9525</xdr:colOff>
      <xdr:row>52</xdr:row>
      <xdr:rowOff>38100</xdr:rowOff>
    </xdr:to>
    <xdr:sp macro="" textlink="">
      <xdr:nvSpPr>
        <xdr:cNvPr id="27241" name="Text Box 1726"/>
        <xdr:cNvSpPr txBox="1">
          <a:spLocks noChangeArrowheads="1"/>
        </xdr:cNvSpPr>
      </xdr:nvSpPr>
      <xdr:spPr bwMode="auto">
        <a:xfrm>
          <a:off x="5362575" y="9753600"/>
          <a:ext cx="76200" cy="200025"/>
        </a:xfrm>
        <a:prstGeom prst="rect">
          <a:avLst/>
        </a:prstGeom>
        <a:noFill/>
        <a:ln w="9525">
          <a:noFill/>
          <a:miter lim="800000"/>
          <a:headEnd/>
          <a:tailEnd/>
        </a:ln>
      </xdr:spPr>
    </xdr:sp>
    <xdr:clientData/>
  </xdr:twoCellAnchor>
  <xdr:twoCellAnchor editAs="oneCell">
    <xdr:from>
      <xdr:col>10</xdr:col>
      <xdr:colOff>180975</xdr:colOff>
      <xdr:row>51</xdr:row>
      <xdr:rowOff>0</xdr:rowOff>
    </xdr:from>
    <xdr:to>
      <xdr:col>11</xdr:col>
      <xdr:colOff>9525</xdr:colOff>
      <xdr:row>52</xdr:row>
      <xdr:rowOff>38100</xdr:rowOff>
    </xdr:to>
    <xdr:sp macro="" textlink="">
      <xdr:nvSpPr>
        <xdr:cNvPr id="27242" name="Text Box 1727"/>
        <xdr:cNvSpPr txBox="1">
          <a:spLocks noChangeArrowheads="1"/>
        </xdr:cNvSpPr>
      </xdr:nvSpPr>
      <xdr:spPr bwMode="auto">
        <a:xfrm>
          <a:off x="5362575" y="9753600"/>
          <a:ext cx="76200" cy="200025"/>
        </a:xfrm>
        <a:prstGeom prst="rect">
          <a:avLst/>
        </a:prstGeom>
        <a:noFill/>
        <a:ln w="9525">
          <a:noFill/>
          <a:miter lim="800000"/>
          <a:headEnd/>
          <a:tailEnd/>
        </a:ln>
      </xdr:spPr>
    </xdr:sp>
    <xdr:clientData/>
  </xdr:twoCellAnchor>
  <xdr:twoCellAnchor editAs="oneCell">
    <xdr:from>
      <xdr:col>10</xdr:col>
      <xdr:colOff>180975</xdr:colOff>
      <xdr:row>51</xdr:row>
      <xdr:rowOff>0</xdr:rowOff>
    </xdr:from>
    <xdr:to>
      <xdr:col>11</xdr:col>
      <xdr:colOff>9525</xdr:colOff>
      <xdr:row>52</xdr:row>
      <xdr:rowOff>38100</xdr:rowOff>
    </xdr:to>
    <xdr:sp macro="" textlink="">
      <xdr:nvSpPr>
        <xdr:cNvPr id="27243" name="Text Box 1728"/>
        <xdr:cNvSpPr txBox="1">
          <a:spLocks noChangeArrowheads="1"/>
        </xdr:cNvSpPr>
      </xdr:nvSpPr>
      <xdr:spPr bwMode="auto">
        <a:xfrm>
          <a:off x="5362575" y="9753600"/>
          <a:ext cx="76200" cy="200025"/>
        </a:xfrm>
        <a:prstGeom prst="rect">
          <a:avLst/>
        </a:prstGeom>
        <a:noFill/>
        <a:ln w="9525">
          <a:noFill/>
          <a:miter lim="800000"/>
          <a:headEnd/>
          <a:tailEnd/>
        </a:ln>
      </xdr:spPr>
    </xdr:sp>
    <xdr:clientData/>
  </xdr:twoCellAnchor>
  <xdr:twoCellAnchor editAs="oneCell">
    <xdr:from>
      <xdr:col>10</xdr:col>
      <xdr:colOff>180975</xdr:colOff>
      <xdr:row>51</xdr:row>
      <xdr:rowOff>0</xdr:rowOff>
    </xdr:from>
    <xdr:to>
      <xdr:col>11</xdr:col>
      <xdr:colOff>9525</xdr:colOff>
      <xdr:row>52</xdr:row>
      <xdr:rowOff>38100</xdr:rowOff>
    </xdr:to>
    <xdr:sp macro="" textlink="">
      <xdr:nvSpPr>
        <xdr:cNvPr id="27244" name="Text Box 1729"/>
        <xdr:cNvSpPr txBox="1">
          <a:spLocks noChangeArrowheads="1"/>
        </xdr:cNvSpPr>
      </xdr:nvSpPr>
      <xdr:spPr bwMode="auto">
        <a:xfrm>
          <a:off x="5362575" y="9753600"/>
          <a:ext cx="76200" cy="200025"/>
        </a:xfrm>
        <a:prstGeom prst="rect">
          <a:avLst/>
        </a:prstGeom>
        <a:noFill/>
        <a:ln w="9525">
          <a:noFill/>
          <a:miter lim="800000"/>
          <a:headEnd/>
          <a:tailEnd/>
        </a:ln>
      </xdr:spPr>
    </xdr:sp>
    <xdr:clientData/>
  </xdr:twoCellAnchor>
  <xdr:twoCellAnchor editAs="oneCell">
    <xdr:from>
      <xdr:col>10</xdr:col>
      <xdr:colOff>180975</xdr:colOff>
      <xdr:row>51</xdr:row>
      <xdr:rowOff>0</xdr:rowOff>
    </xdr:from>
    <xdr:to>
      <xdr:col>11</xdr:col>
      <xdr:colOff>9525</xdr:colOff>
      <xdr:row>52</xdr:row>
      <xdr:rowOff>38100</xdr:rowOff>
    </xdr:to>
    <xdr:sp macro="" textlink="">
      <xdr:nvSpPr>
        <xdr:cNvPr id="27245" name="Text Box 1730"/>
        <xdr:cNvSpPr txBox="1">
          <a:spLocks noChangeArrowheads="1"/>
        </xdr:cNvSpPr>
      </xdr:nvSpPr>
      <xdr:spPr bwMode="auto">
        <a:xfrm>
          <a:off x="5362575" y="9753600"/>
          <a:ext cx="76200" cy="200025"/>
        </a:xfrm>
        <a:prstGeom prst="rect">
          <a:avLst/>
        </a:prstGeom>
        <a:noFill/>
        <a:ln w="9525">
          <a:noFill/>
          <a:miter lim="800000"/>
          <a:headEnd/>
          <a:tailEnd/>
        </a:ln>
      </xdr:spPr>
    </xdr:sp>
    <xdr:clientData/>
  </xdr:twoCellAnchor>
  <xdr:twoCellAnchor editAs="oneCell">
    <xdr:from>
      <xdr:col>10</xdr:col>
      <xdr:colOff>180975</xdr:colOff>
      <xdr:row>51</xdr:row>
      <xdr:rowOff>0</xdr:rowOff>
    </xdr:from>
    <xdr:to>
      <xdr:col>11</xdr:col>
      <xdr:colOff>9525</xdr:colOff>
      <xdr:row>52</xdr:row>
      <xdr:rowOff>38100</xdr:rowOff>
    </xdr:to>
    <xdr:sp macro="" textlink="">
      <xdr:nvSpPr>
        <xdr:cNvPr id="27246" name="Text Box 1731"/>
        <xdr:cNvSpPr txBox="1">
          <a:spLocks noChangeArrowheads="1"/>
        </xdr:cNvSpPr>
      </xdr:nvSpPr>
      <xdr:spPr bwMode="auto">
        <a:xfrm>
          <a:off x="5362575" y="9753600"/>
          <a:ext cx="76200" cy="200025"/>
        </a:xfrm>
        <a:prstGeom prst="rect">
          <a:avLst/>
        </a:prstGeom>
        <a:noFill/>
        <a:ln w="9525">
          <a:noFill/>
          <a:miter lim="800000"/>
          <a:headEnd/>
          <a:tailEnd/>
        </a:ln>
      </xdr:spPr>
    </xdr:sp>
    <xdr:clientData/>
  </xdr:twoCellAnchor>
  <xdr:twoCellAnchor editAs="oneCell">
    <xdr:from>
      <xdr:col>10</xdr:col>
      <xdr:colOff>180975</xdr:colOff>
      <xdr:row>51</xdr:row>
      <xdr:rowOff>0</xdr:rowOff>
    </xdr:from>
    <xdr:to>
      <xdr:col>11</xdr:col>
      <xdr:colOff>9525</xdr:colOff>
      <xdr:row>52</xdr:row>
      <xdr:rowOff>38100</xdr:rowOff>
    </xdr:to>
    <xdr:sp macro="" textlink="">
      <xdr:nvSpPr>
        <xdr:cNvPr id="27247" name="Text Box 1732"/>
        <xdr:cNvSpPr txBox="1">
          <a:spLocks noChangeArrowheads="1"/>
        </xdr:cNvSpPr>
      </xdr:nvSpPr>
      <xdr:spPr bwMode="auto">
        <a:xfrm>
          <a:off x="5362575" y="9753600"/>
          <a:ext cx="76200" cy="200025"/>
        </a:xfrm>
        <a:prstGeom prst="rect">
          <a:avLst/>
        </a:prstGeom>
        <a:noFill/>
        <a:ln w="9525">
          <a:noFill/>
          <a:miter lim="800000"/>
          <a:headEnd/>
          <a:tailEnd/>
        </a:ln>
      </xdr:spPr>
    </xdr:sp>
    <xdr:clientData/>
  </xdr:twoCellAnchor>
  <xdr:twoCellAnchor editAs="oneCell">
    <xdr:from>
      <xdr:col>10</xdr:col>
      <xdr:colOff>180975</xdr:colOff>
      <xdr:row>51</xdr:row>
      <xdr:rowOff>0</xdr:rowOff>
    </xdr:from>
    <xdr:to>
      <xdr:col>11</xdr:col>
      <xdr:colOff>9525</xdr:colOff>
      <xdr:row>52</xdr:row>
      <xdr:rowOff>38100</xdr:rowOff>
    </xdr:to>
    <xdr:sp macro="" textlink="">
      <xdr:nvSpPr>
        <xdr:cNvPr id="27248" name="Text Box 1733"/>
        <xdr:cNvSpPr txBox="1">
          <a:spLocks noChangeArrowheads="1"/>
        </xdr:cNvSpPr>
      </xdr:nvSpPr>
      <xdr:spPr bwMode="auto">
        <a:xfrm>
          <a:off x="5362575" y="9753600"/>
          <a:ext cx="76200" cy="200025"/>
        </a:xfrm>
        <a:prstGeom prst="rect">
          <a:avLst/>
        </a:prstGeom>
        <a:noFill/>
        <a:ln w="9525">
          <a:noFill/>
          <a:miter lim="800000"/>
          <a:headEnd/>
          <a:tailEnd/>
        </a:ln>
      </xdr:spPr>
    </xdr:sp>
    <xdr:clientData/>
  </xdr:twoCellAnchor>
  <xdr:twoCellAnchor editAs="oneCell">
    <xdr:from>
      <xdr:col>10</xdr:col>
      <xdr:colOff>180975</xdr:colOff>
      <xdr:row>51</xdr:row>
      <xdr:rowOff>0</xdr:rowOff>
    </xdr:from>
    <xdr:to>
      <xdr:col>11</xdr:col>
      <xdr:colOff>9525</xdr:colOff>
      <xdr:row>52</xdr:row>
      <xdr:rowOff>38100</xdr:rowOff>
    </xdr:to>
    <xdr:sp macro="" textlink="">
      <xdr:nvSpPr>
        <xdr:cNvPr id="27249" name="Text Box 1734"/>
        <xdr:cNvSpPr txBox="1">
          <a:spLocks noChangeArrowheads="1"/>
        </xdr:cNvSpPr>
      </xdr:nvSpPr>
      <xdr:spPr bwMode="auto">
        <a:xfrm>
          <a:off x="5362575" y="9753600"/>
          <a:ext cx="76200" cy="200025"/>
        </a:xfrm>
        <a:prstGeom prst="rect">
          <a:avLst/>
        </a:prstGeom>
        <a:noFill/>
        <a:ln w="9525">
          <a:noFill/>
          <a:miter lim="800000"/>
          <a:headEnd/>
          <a:tailEnd/>
        </a:ln>
      </xdr:spPr>
    </xdr:sp>
    <xdr:clientData/>
  </xdr:twoCellAnchor>
  <xdr:twoCellAnchor editAs="oneCell">
    <xdr:from>
      <xdr:col>10</xdr:col>
      <xdr:colOff>180975</xdr:colOff>
      <xdr:row>51</xdr:row>
      <xdr:rowOff>0</xdr:rowOff>
    </xdr:from>
    <xdr:to>
      <xdr:col>11</xdr:col>
      <xdr:colOff>9525</xdr:colOff>
      <xdr:row>52</xdr:row>
      <xdr:rowOff>38100</xdr:rowOff>
    </xdr:to>
    <xdr:sp macro="" textlink="">
      <xdr:nvSpPr>
        <xdr:cNvPr id="27250" name="Text Box 1735"/>
        <xdr:cNvSpPr txBox="1">
          <a:spLocks noChangeArrowheads="1"/>
        </xdr:cNvSpPr>
      </xdr:nvSpPr>
      <xdr:spPr bwMode="auto">
        <a:xfrm>
          <a:off x="5362575" y="9753600"/>
          <a:ext cx="76200" cy="200025"/>
        </a:xfrm>
        <a:prstGeom prst="rect">
          <a:avLst/>
        </a:prstGeom>
        <a:noFill/>
        <a:ln w="9525">
          <a:noFill/>
          <a:miter lim="800000"/>
          <a:headEnd/>
          <a:tailEnd/>
        </a:ln>
      </xdr:spPr>
    </xdr:sp>
    <xdr:clientData/>
  </xdr:twoCellAnchor>
  <xdr:twoCellAnchor editAs="oneCell">
    <xdr:from>
      <xdr:col>10</xdr:col>
      <xdr:colOff>180975</xdr:colOff>
      <xdr:row>52</xdr:row>
      <xdr:rowOff>0</xdr:rowOff>
    </xdr:from>
    <xdr:to>
      <xdr:col>11</xdr:col>
      <xdr:colOff>9525</xdr:colOff>
      <xdr:row>53</xdr:row>
      <xdr:rowOff>38100</xdr:rowOff>
    </xdr:to>
    <xdr:sp macro="" textlink="">
      <xdr:nvSpPr>
        <xdr:cNvPr id="27251" name="Text Box 1736"/>
        <xdr:cNvSpPr txBox="1">
          <a:spLocks noChangeArrowheads="1"/>
        </xdr:cNvSpPr>
      </xdr:nvSpPr>
      <xdr:spPr bwMode="auto">
        <a:xfrm>
          <a:off x="5362575" y="9915525"/>
          <a:ext cx="76200" cy="200025"/>
        </a:xfrm>
        <a:prstGeom prst="rect">
          <a:avLst/>
        </a:prstGeom>
        <a:noFill/>
        <a:ln w="9525">
          <a:noFill/>
          <a:miter lim="800000"/>
          <a:headEnd/>
          <a:tailEnd/>
        </a:ln>
      </xdr:spPr>
    </xdr:sp>
    <xdr:clientData/>
  </xdr:twoCellAnchor>
  <xdr:twoCellAnchor editAs="oneCell">
    <xdr:from>
      <xdr:col>10</xdr:col>
      <xdr:colOff>180975</xdr:colOff>
      <xdr:row>52</xdr:row>
      <xdr:rowOff>0</xdr:rowOff>
    </xdr:from>
    <xdr:to>
      <xdr:col>11</xdr:col>
      <xdr:colOff>9525</xdr:colOff>
      <xdr:row>53</xdr:row>
      <xdr:rowOff>38100</xdr:rowOff>
    </xdr:to>
    <xdr:sp macro="" textlink="">
      <xdr:nvSpPr>
        <xdr:cNvPr id="27252" name="Text Box 1737"/>
        <xdr:cNvSpPr txBox="1">
          <a:spLocks noChangeArrowheads="1"/>
        </xdr:cNvSpPr>
      </xdr:nvSpPr>
      <xdr:spPr bwMode="auto">
        <a:xfrm>
          <a:off x="5362575" y="9915525"/>
          <a:ext cx="76200" cy="200025"/>
        </a:xfrm>
        <a:prstGeom prst="rect">
          <a:avLst/>
        </a:prstGeom>
        <a:noFill/>
        <a:ln w="9525">
          <a:noFill/>
          <a:miter lim="800000"/>
          <a:headEnd/>
          <a:tailEnd/>
        </a:ln>
      </xdr:spPr>
    </xdr:sp>
    <xdr:clientData/>
  </xdr:twoCellAnchor>
  <xdr:twoCellAnchor editAs="oneCell">
    <xdr:from>
      <xdr:col>10</xdr:col>
      <xdr:colOff>180975</xdr:colOff>
      <xdr:row>52</xdr:row>
      <xdr:rowOff>0</xdr:rowOff>
    </xdr:from>
    <xdr:to>
      <xdr:col>11</xdr:col>
      <xdr:colOff>9525</xdr:colOff>
      <xdr:row>53</xdr:row>
      <xdr:rowOff>38100</xdr:rowOff>
    </xdr:to>
    <xdr:sp macro="" textlink="">
      <xdr:nvSpPr>
        <xdr:cNvPr id="27253" name="Text Box 1738"/>
        <xdr:cNvSpPr txBox="1">
          <a:spLocks noChangeArrowheads="1"/>
        </xdr:cNvSpPr>
      </xdr:nvSpPr>
      <xdr:spPr bwMode="auto">
        <a:xfrm>
          <a:off x="5362575" y="9915525"/>
          <a:ext cx="76200" cy="200025"/>
        </a:xfrm>
        <a:prstGeom prst="rect">
          <a:avLst/>
        </a:prstGeom>
        <a:noFill/>
        <a:ln w="9525">
          <a:noFill/>
          <a:miter lim="800000"/>
          <a:headEnd/>
          <a:tailEnd/>
        </a:ln>
      </xdr:spPr>
    </xdr:sp>
    <xdr:clientData/>
  </xdr:twoCellAnchor>
  <xdr:twoCellAnchor editAs="oneCell">
    <xdr:from>
      <xdr:col>10</xdr:col>
      <xdr:colOff>180975</xdr:colOff>
      <xdr:row>52</xdr:row>
      <xdr:rowOff>0</xdr:rowOff>
    </xdr:from>
    <xdr:to>
      <xdr:col>11</xdr:col>
      <xdr:colOff>9525</xdr:colOff>
      <xdr:row>53</xdr:row>
      <xdr:rowOff>38100</xdr:rowOff>
    </xdr:to>
    <xdr:sp macro="" textlink="">
      <xdr:nvSpPr>
        <xdr:cNvPr id="27254" name="Text Box 1739"/>
        <xdr:cNvSpPr txBox="1">
          <a:spLocks noChangeArrowheads="1"/>
        </xdr:cNvSpPr>
      </xdr:nvSpPr>
      <xdr:spPr bwMode="auto">
        <a:xfrm>
          <a:off x="5362575" y="9915525"/>
          <a:ext cx="76200" cy="200025"/>
        </a:xfrm>
        <a:prstGeom prst="rect">
          <a:avLst/>
        </a:prstGeom>
        <a:noFill/>
        <a:ln w="9525">
          <a:noFill/>
          <a:miter lim="800000"/>
          <a:headEnd/>
          <a:tailEnd/>
        </a:ln>
      </xdr:spPr>
    </xdr:sp>
    <xdr:clientData/>
  </xdr:twoCellAnchor>
  <xdr:twoCellAnchor editAs="oneCell">
    <xdr:from>
      <xdr:col>10</xdr:col>
      <xdr:colOff>180975</xdr:colOff>
      <xdr:row>52</xdr:row>
      <xdr:rowOff>0</xdr:rowOff>
    </xdr:from>
    <xdr:to>
      <xdr:col>11</xdr:col>
      <xdr:colOff>9525</xdr:colOff>
      <xdr:row>53</xdr:row>
      <xdr:rowOff>38100</xdr:rowOff>
    </xdr:to>
    <xdr:sp macro="" textlink="">
      <xdr:nvSpPr>
        <xdr:cNvPr id="27255" name="Text Box 1740"/>
        <xdr:cNvSpPr txBox="1">
          <a:spLocks noChangeArrowheads="1"/>
        </xdr:cNvSpPr>
      </xdr:nvSpPr>
      <xdr:spPr bwMode="auto">
        <a:xfrm>
          <a:off x="5362575" y="9915525"/>
          <a:ext cx="76200" cy="200025"/>
        </a:xfrm>
        <a:prstGeom prst="rect">
          <a:avLst/>
        </a:prstGeom>
        <a:noFill/>
        <a:ln w="9525">
          <a:noFill/>
          <a:miter lim="800000"/>
          <a:headEnd/>
          <a:tailEnd/>
        </a:ln>
      </xdr:spPr>
    </xdr:sp>
    <xdr:clientData/>
  </xdr:twoCellAnchor>
  <xdr:twoCellAnchor editAs="oneCell">
    <xdr:from>
      <xdr:col>10</xdr:col>
      <xdr:colOff>180975</xdr:colOff>
      <xdr:row>52</xdr:row>
      <xdr:rowOff>0</xdr:rowOff>
    </xdr:from>
    <xdr:to>
      <xdr:col>11</xdr:col>
      <xdr:colOff>9525</xdr:colOff>
      <xdr:row>53</xdr:row>
      <xdr:rowOff>38100</xdr:rowOff>
    </xdr:to>
    <xdr:sp macro="" textlink="">
      <xdr:nvSpPr>
        <xdr:cNvPr id="27256" name="Text Box 1741"/>
        <xdr:cNvSpPr txBox="1">
          <a:spLocks noChangeArrowheads="1"/>
        </xdr:cNvSpPr>
      </xdr:nvSpPr>
      <xdr:spPr bwMode="auto">
        <a:xfrm>
          <a:off x="5362575" y="9915525"/>
          <a:ext cx="76200" cy="200025"/>
        </a:xfrm>
        <a:prstGeom prst="rect">
          <a:avLst/>
        </a:prstGeom>
        <a:noFill/>
        <a:ln w="9525">
          <a:noFill/>
          <a:miter lim="800000"/>
          <a:headEnd/>
          <a:tailEnd/>
        </a:ln>
      </xdr:spPr>
    </xdr:sp>
    <xdr:clientData/>
  </xdr:twoCellAnchor>
  <xdr:twoCellAnchor editAs="oneCell">
    <xdr:from>
      <xdr:col>10</xdr:col>
      <xdr:colOff>180975</xdr:colOff>
      <xdr:row>52</xdr:row>
      <xdr:rowOff>0</xdr:rowOff>
    </xdr:from>
    <xdr:to>
      <xdr:col>11</xdr:col>
      <xdr:colOff>9525</xdr:colOff>
      <xdr:row>53</xdr:row>
      <xdr:rowOff>38100</xdr:rowOff>
    </xdr:to>
    <xdr:sp macro="" textlink="">
      <xdr:nvSpPr>
        <xdr:cNvPr id="27257" name="Text Box 1742"/>
        <xdr:cNvSpPr txBox="1">
          <a:spLocks noChangeArrowheads="1"/>
        </xdr:cNvSpPr>
      </xdr:nvSpPr>
      <xdr:spPr bwMode="auto">
        <a:xfrm>
          <a:off x="5362575" y="9915525"/>
          <a:ext cx="76200" cy="200025"/>
        </a:xfrm>
        <a:prstGeom prst="rect">
          <a:avLst/>
        </a:prstGeom>
        <a:noFill/>
        <a:ln w="9525">
          <a:noFill/>
          <a:miter lim="800000"/>
          <a:headEnd/>
          <a:tailEnd/>
        </a:ln>
      </xdr:spPr>
    </xdr:sp>
    <xdr:clientData/>
  </xdr:twoCellAnchor>
  <xdr:twoCellAnchor editAs="oneCell">
    <xdr:from>
      <xdr:col>10</xdr:col>
      <xdr:colOff>180975</xdr:colOff>
      <xdr:row>52</xdr:row>
      <xdr:rowOff>0</xdr:rowOff>
    </xdr:from>
    <xdr:to>
      <xdr:col>11</xdr:col>
      <xdr:colOff>9525</xdr:colOff>
      <xdr:row>53</xdr:row>
      <xdr:rowOff>38100</xdr:rowOff>
    </xdr:to>
    <xdr:sp macro="" textlink="">
      <xdr:nvSpPr>
        <xdr:cNvPr id="27258" name="Text Box 1743"/>
        <xdr:cNvSpPr txBox="1">
          <a:spLocks noChangeArrowheads="1"/>
        </xdr:cNvSpPr>
      </xdr:nvSpPr>
      <xdr:spPr bwMode="auto">
        <a:xfrm>
          <a:off x="5362575" y="9915525"/>
          <a:ext cx="76200" cy="200025"/>
        </a:xfrm>
        <a:prstGeom prst="rect">
          <a:avLst/>
        </a:prstGeom>
        <a:noFill/>
        <a:ln w="9525">
          <a:noFill/>
          <a:miter lim="800000"/>
          <a:headEnd/>
          <a:tailEnd/>
        </a:ln>
      </xdr:spPr>
    </xdr:sp>
    <xdr:clientData/>
  </xdr:twoCellAnchor>
  <xdr:twoCellAnchor editAs="oneCell">
    <xdr:from>
      <xdr:col>10</xdr:col>
      <xdr:colOff>180975</xdr:colOff>
      <xdr:row>52</xdr:row>
      <xdr:rowOff>0</xdr:rowOff>
    </xdr:from>
    <xdr:to>
      <xdr:col>11</xdr:col>
      <xdr:colOff>9525</xdr:colOff>
      <xdr:row>53</xdr:row>
      <xdr:rowOff>38100</xdr:rowOff>
    </xdr:to>
    <xdr:sp macro="" textlink="">
      <xdr:nvSpPr>
        <xdr:cNvPr id="27259" name="Text Box 1744"/>
        <xdr:cNvSpPr txBox="1">
          <a:spLocks noChangeArrowheads="1"/>
        </xdr:cNvSpPr>
      </xdr:nvSpPr>
      <xdr:spPr bwMode="auto">
        <a:xfrm>
          <a:off x="5362575" y="9915525"/>
          <a:ext cx="76200" cy="200025"/>
        </a:xfrm>
        <a:prstGeom prst="rect">
          <a:avLst/>
        </a:prstGeom>
        <a:noFill/>
        <a:ln w="9525">
          <a:noFill/>
          <a:miter lim="800000"/>
          <a:headEnd/>
          <a:tailEnd/>
        </a:ln>
      </xdr:spPr>
    </xdr:sp>
    <xdr:clientData/>
  </xdr:twoCellAnchor>
  <xdr:twoCellAnchor editAs="oneCell">
    <xdr:from>
      <xdr:col>10</xdr:col>
      <xdr:colOff>180975</xdr:colOff>
      <xdr:row>52</xdr:row>
      <xdr:rowOff>0</xdr:rowOff>
    </xdr:from>
    <xdr:to>
      <xdr:col>11</xdr:col>
      <xdr:colOff>9525</xdr:colOff>
      <xdr:row>53</xdr:row>
      <xdr:rowOff>38100</xdr:rowOff>
    </xdr:to>
    <xdr:sp macro="" textlink="">
      <xdr:nvSpPr>
        <xdr:cNvPr id="27260" name="Text Box 1745"/>
        <xdr:cNvSpPr txBox="1">
          <a:spLocks noChangeArrowheads="1"/>
        </xdr:cNvSpPr>
      </xdr:nvSpPr>
      <xdr:spPr bwMode="auto">
        <a:xfrm>
          <a:off x="5362575" y="9915525"/>
          <a:ext cx="76200" cy="200025"/>
        </a:xfrm>
        <a:prstGeom prst="rect">
          <a:avLst/>
        </a:prstGeom>
        <a:noFill/>
        <a:ln w="9525">
          <a:noFill/>
          <a:miter lim="800000"/>
          <a:headEnd/>
          <a:tailEnd/>
        </a:ln>
      </xdr:spPr>
    </xdr:sp>
    <xdr:clientData/>
  </xdr:twoCellAnchor>
  <xdr:twoCellAnchor editAs="oneCell">
    <xdr:from>
      <xdr:col>10</xdr:col>
      <xdr:colOff>180975</xdr:colOff>
      <xdr:row>52</xdr:row>
      <xdr:rowOff>0</xdr:rowOff>
    </xdr:from>
    <xdr:to>
      <xdr:col>11</xdr:col>
      <xdr:colOff>9525</xdr:colOff>
      <xdr:row>53</xdr:row>
      <xdr:rowOff>38100</xdr:rowOff>
    </xdr:to>
    <xdr:sp macro="" textlink="">
      <xdr:nvSpPr>
        <xdr:cNvPr id="27261" name="Text Box 1746"/>
        <xdr:cNvSpPr txBox="1">
          <a:spLocks noChangeArrowheads="1"/>
        </xdr:cNvSpPr>
      </xdr:nvSpPr>
      <xdr:spPr bwMode="auto">
        <a:xfrm>
          <a:off x="5362575" y="9915525"/>
          <a:ext cx="76200" cy="200025"/>
        </a:xfrm>
        <a:prstGeom prst="rect">
          <a:avLst/>
        </a:prstGeom>
        <a:noFill/>
        <a:ln w="9525">
          <a:noFill/>
          <a:miter lim="800000"/>
          <a:headEnd/>
          <a:tailEnd/>
        </a:ln>
      </xdr:spPr>
    </xdr:sp>
    <xdr:clientData/>
  </xdr:twoCellAnchor>
  <xdr:twoCellAnchor editAs="oneCell">
    <xdr:from>
      <xdr:col>10</xdr:col>
      <xdr:colOff>180975</xdr:colOff>
      <xdr:row>52</xdr:row>
      <xdr:rowOff>0</xdr:rowOff>
    </xdr:from>
    <xdr:to>
      <xdr:col>11</xdr:col>
      <xdr:colOff>9525</xdr:colOff>
      <xdr:row>53</xdr:row>
      <xdr:rowOff>38100</xdr:rowOff>
    </xdr:to>
    <xdr:sp macro="" textlink="">
      <xdr:nvSpPr>
        <xdr:cNvPr id="27262" name="Text Box 1747"/>
        <xdr:cNvSpPr txBox="1">
          <a:spLocks noChangeArrowheads="1"/>
        </xdr:cNvSpPr>
      </xdr:nvSpPr>
      <xdr:spPr bwMode="auto">
        <a:xfrm>
          <a:off x="5362575" y="9915525"/>
          <a:ext cx="76200" cy="200025"/>
        </a:xfrm>
        <a:prstGeom prst="rect">
          <a:avLst/>
        </a:prstGeom>
        <a:noFill/>
        <a:ln w="9525">
          <a:noFill/>
          <a:miter lim="800000"/>
          <a:headEnd/>
          <a:tailEnd/>
        </a:ln>
      </xdr:spPr>
    </xdr:sp>
    <xdr:clientData/>
  </xdr:twoCellAnchor>
  <xdr:twoCellAnchor editAs="oneCell">
    <xdr:from>
      <xdr:col>10</xdr:col>
      <xdr:colOff>180975</xdr:colOff>
      <xdr:row>52</xdr:row>
      <xdr:rowOff>0</xdr:rowOff>
    </xdr:from>
    <xdr:to>
      <xdr:col>11</xdr:col>
      <xdr:colOff>9525</xdr:colOff>
      <xdr:row>53</xdr:row>
      <xdr:rowOff>38100</xdr:rowOff>
    </xdr:to>
    <xdr:sp macro="" textlink="">
      <xdr:nvSpPr>
        <xdr:cNvPr id="27263" name="Text Box 1748"/>
        <xdr:cNvSpPr txBox="1">
          <a:spLocks noChangeArrowheads="1"/>
        </xdr:cNvSpPr>
      </xdr:nvSpPr>
      <xdr:spPr bwMode="auto">
        <a:xfrm>
          <a:off x="5362575" y="9915525"/>
          <a:ext cx="76200" cy="200025"/>
        </a:xfrm>
        <a:prstGeom prst="rect">
          <a:avLst/>
        </a:prstGeom>
        <a:noFill/>
        <a:ln w="9525">
          <a:noFill/>
          <a:miter lim="800000"/>
          <a:headEnd/>
          <a:tailEnd/>
        </a:ln>
      </xdr:spPr>
    </xdr:sp>
    <xdr:clientData/>
  </xdr:twoCellAnchor>
  <xdr:twoCellAnchor editAs="oneCell">
    <xdr:from>
      <xdr:col>5</xdr:col>
      <xdr:colOff>180975</xdr:colOff>
      <xdr:row>52</xdr:row>
      <xdr:rowOff>0</xdr:rowOff>
    </xdr:from>
    <xdr:to>
      <xdr:col>5</xdr:col>
      <xdr:colOff>257175</xdr:colOff>
      <xdr:row>53</xdr:row>
      <xdr:rowOff>38100</xdr:rowOff>
    </xdr:to>
    <xdr:sp macro="" textlink="">
      <xdr:nvSpPr>
        <xdr:cNvPr id="27264" name="Text Box 1749"/>
        <xdr:cNvSpPr txBox="1">
          <a:spLocks noChangeArrowheads="1"/>
        </xdr:cNvSpPr>
      </xdr:nvSpPr>
      <xdr:spPr bwMode="auto">
        <a:xfrm>
          <a:off x="3067050" y="9915525"/>
          <a:ext cx="76200" cy="200025"/>
        </a:xfrm>
        <a:prstGeom prst="rect">
          <a:avLst/>
        </a:prstGeom>
        <a:noFill/>
        <a:ln w="9525">
          <a:noFill/>
          <a:miter lim="800000"/>
          <a:headEnd/>
          <a:tailEnd/>
        </a:ln>
      </xdr:spPr>
    </xdr:sp>
    <xdr:clientData/>
  </xdr:twoCellAnchor>
  <xdr:twoCellAnchor editAs="oneCell">
    <xdr:from>
      <xdr:col>5</xdr:col>
      <xdr:colOff>180975</xdr:colOff>
      <xdr:row>52</xdr:row>
      <xdr:rowOff>0</xdr:rowOff>
    </xdr:from>
    <xdr:to>
      <xdr:col>5</xdr:col>
      <xdr:colOff>257175</xdr:colOff>
      <xdr:row>53</xdr:row>
      <xdr:rowOff>38100</xdr:rowOff>
    </xdr:to>
    <xdr:sp macro="" textlink="">
      <xdr:nvSpPr>
        <xdr:cNvPr id="27265" name="Text Box 1750"/>
        <xdr:cNvSpPr txBox="1">
          <a:spLocks noChangeArrowheads="1"/>
        </xdr:cNvSpPr>
      </xdr:nvSpPr>
      <xdr:spPr bwMode="auto">
        <a:xfrm>
          <a:off x="3067050" y="9915525"/>
          <a:ext cx="76200" cy="200025"/>
        </a:xfrm>
        <a:prstGeom prst="rect">
          <a:avLst/>
        </a:prstGeom>
        <a:noFill/>
        <a:ln w="9525">
          <a:noFill/>
          <a:miter lim="800000"/>
          <a:headEnd/>
          <a:tailEnd/>
        </a:ln>
      </xdr:spPr>
    </xdr:sp>
    <xdr:clientData/>
  </xdr:twoCellAnchor>
  <xdr:twoCellAnchor editAs="oneCell">
    <xdr:from>
      <xdr:col>5</xdr:col>
      <xdr:colOff>180975</xdr:colOff>
      <xdr:row>52</xdr:row>
      <xdr:rowOff>0</xdr:rowOff>
    </xdr:from>
    <xdr:to>
      <xdr:col>5</xdr:col>
      <xdr:colOff>257175</xdr:colOff>
      <xdr:row>53</xdr:row>
      <xdr:rowOff>38100</xdr:rowOff>
    </xdr:to>
    <xdr:sp macro="" textlink="">
      <xdr:nvSpPr>
        <xdr:cNvPr id="27266" name="Text Box 1751"/>
        <xdr:cNvSpPr txBox="1">
          <a:spLocks noChangeArrowheads="1"/>
        </xdr:cNvSpPr>
      </xdr:nvSpPr>
      <xdr:spPr bwMode="auto">
        <a:xfrm>
          <a:off x="3067050" y="9915525"/>
          <a:ext cx="76200" cy="200025"/>
        </a:xfrm>
        <a:prstGeom prst="rect">
          <a:avLst/>
        </a:prstGeom>
        <a:noFill/>
        <a:ln w="9525">
          <a:noFill/>
          <a:miter lim="800000"/>
          <a:headEnd/>
          <a:tailEnd/>
        </a:ln>
      </xdr:spPr>
    </xdr:sp>
    <xdr:clientData/>
  </xdr:twoCellAnchor>
  <xdr:twoCellAnchor editAs="oneCell">
    <xdr:from>
      <xdr:col>5</xdr:col>
      <xdr:colOff>180975</xdr:colOff>
      <xdr:row>52</xdr:row>
      <xdr:rowOff>0</xdr:rowOff>
    </xdr:from>
    <xdr:to>
      <xdr:col>5</xdr:col>
      <xdr:colOff>257175</xdr:colOff>
      <xdr:row>53</xdr:row>
      <xdr:rowOff>38100</xdr:rowOff>
    </xdr:to>
    <xdr:sp macro="" textlink="">
      <xdr:nvSpPr>
        <xdr:cNvPr id="27267" name="Text Box 1752"/>
        <xdr:cNvSpPr txBox="1">
          <a:spLocks noChangeArrowheads="1"/>
        </xdr:cNvSpPr>
      </xdr:nvSpPr>
      <xdr:spPr bwMode="auto">
        <a:xfrm>
          <a:off x="3067050" y="9915525"/>
          <a:ext cx="76200" cy="200025"/>
        </a:xfrm>
        <a:prstGeom prst="rect">
          <a:avLst/>
        </a:prstGeom>
        <a:noFill/>
        <a:ln w="9525">
          <a:noFill/>
          <a:miter lim="800000"/>
          <a:headEnd/>
          <a:tailEnd/>
        </a:ln>
      </xdr:spPr>
    </xdr:sp>
    <xdr:clientData/>
  </xdr:twoCellAnchor>
  <xdr:twoCellAnchor editAs="oneCell">
    <xdr:from>
      <xdr:col>5</xdr:col>
      <xdr:colOff>180975</xdr:colOff>
      <xdr:row>52</xdr:row>
      <xdr:rowOff>0</xdr:rowOff>
    </xdr:from>
    <xdr:to>
      <xdr:col>5</xdr:col>
      <xdr:colOff>257175</xdr:colOff>
      <xdr:row>53</xdr:row>
      <xdr:rowOff>38100</xdr:rowOff>
    </xdr:to>
    <xdr:sp macro="" textlink="">
      <xdr:nvSpPr>
        <xdr:cNvPr id="27268" name="Text Box 1753"/>
        <xdr:cNvSpPr txBox="1">
          <a:spLocks noChangeArrowheads="1"/>
        </xdr:cNvSpPr>
      </xdr:nvSpPr>
      <xdr:spPr bwMode="auto">
        <a:xfrm>
          <a:off x="3067050" y="9915525"/>
          <a:ext cx="76200" cy="200025"/>
        </a:xfrm>
        <a:prstGeom prst="rect">
          <a:avLst/>
        </a:prstGeom>
        <a:noFill/>
        <a:ln w="9525">
          <a:noFill/>
          <a:miter lim="800000"/>
          <a:headEnd/>
          <a:tailEnd/>
        </a:ln>
      </xdr:spPr>
    </xdr:sp>
    <xdr:clientData/>
  </xdr:twoCellAnchor>
  <xdr:twoCellAnchor editAs="oneCell">
    <xdr:from>
      <xdr:col>5</xdr:col>
      <xdr:colOff>180975</xdr:colOff>
      <xdr:row>52</xdr:row>
      <xdr:rowOff>0</xdr:rowOff>
    </xdr:from>
    <xdr:to>
      <xdr:col>5</xdr:col>
      <xdr:colOff>257175</xdr:colOff>
      <xdr:row>53</xdr:row>
      <xdr:rowOff>38100</xdr:rowOff>
    </xdr:to>
    <xdr:sp macro="" textlink="">
      <xdr:nvSpPr>
        <xdr:cNvPr id="27269" name="Text Box 1754"/>
        <xdr:cNvSpPr txBox="1">
          <a:spLocks noChangeArrowheads="1"/>
        </xdr:cNvSpPr>
      </xdr:nvSpPr>
      <xdr:spPr bwMode="auto">
        <a:xfrm>
          <a:off x="3067050" y="9915525"/>
          <a:ext cx="76200" cy="200025"/>
        </a:xfrm>
        <a:prstGeom prst="rect">
          <a:avLst/>
        </a:prstGeom>
        <a:noFill/>
        <a:ln w="9525">
          <a:noFill/>
          <a:miter lim="800000"/>
          <a:headEnd/>
          <a:tailEnd/>
        </a:ln>
      </xdr:spPr>
    </xdr:sp>
    <xdr:clientData/>
  </xdr:twoCellAnchor>
  <xdr:twoCellAnchor editAs="oneCell">
    <xdr:from>
      <xdr:col>5</xdr:col>
      <xdr:colOff>180975</xdr:colOff>
      <xdr:row>52</xdr:row>
      <xdr:rowOff>0</xdr:rowOff>
    </xdr:from>
    <xdr:to>
      <xdr:col>5</xdr:col>
      <xdr:colOff>257175</xdr:colOff>
      <xdr:row>53</xdr:row>
      <xdr:rowOff>38100</xdr:rowOff>
    </xdr:to>
    <xdr:sp macro="" textlink="">
      <xdr:nvSpPr>
        <xdr:cNvPr id="27270" name="Text Box 1755"/>
        <xdr:cNvSpPr txBox="1">
          <a:spLocks noChangeArrowheads="1"/>
        </xdr:cNvSpPr>
      </xdr:nvSpPr>
      <xdr:spPr bwMode="auto">
        <a:xfrm>
          <a:off x="3067050" y="9915525"/>
          <a:ext cx="76200" cy="200025"/>
        </a:xfrm>
        <a:prstGeom prst="rect">
          <a:avLst/>
        </a:prstGeom>
        <a:noFill/>
        <a:ln w="9525">
          <a:noFill/>
          <a:miter lim="800000"/>
          <a:headEnd/>
          <a:tailEnd/>
        </a:ln>
      </xdr:spPr>
    </xdr:sp>
    <xdr:clientData/>
  </xdr:twoCellAnchor>
  <xdr:twoCellAnchor editAs="oneCell">
    <xdr:from>
      <xdr:col>5</xdr:col>
      <xdr:colOff>180975</xdr:colOff>
      <xdr:row>52</xdr:row>
      <xdr:rowOff>0</xdr:rowOff>
    </xdr:from>
    <xdr:to>
      <xdr:col>5</xdr:col>
      <xdr:colOff>257175</xdr:colOff>
      <xdr:row>53</xdr:row>
      <xdr:rowOff>38100</xdr:rowOff>
    </xdr:to>
    <xdr:sp macro="" textlink="">
      <xdr:nvSpPr>
        <xdr:cNvPr id="27271" name="Text Box 1756"/>
        <xdr:cNvSpPr txBox="1">
          <a:spLocks noChangeArrowheads="1"/>
        </xdr:cNvSpPr>
      </xdr:nvSpPr>
      <xdr:spPr bwMode="auto">
        <a:xfrm>
          <a:off x="3067050" y="9915525"/>
          <a:ext cx="76200" cy="200025"/>
        </a:xfrm>
        <a:prstGeom prst="rect">
          <a:avLst/>
        </a:prstGeom>
        <a:noFill/>
        <a:ln w="9525">
          <a:noFill/>
          <a:miter lim="800000"/>
          <a:headEnd/>
          <a:tailEnd/>
        </a:ln>
      </xdr:spPr>
    </xdr:sp>
    <xdr:clientData/>
  </xdr:twoCellAnchor>
  <xdr:twoCellAnchor editAs="oneCell">
    <xdr:from>
      <xdr:col>5</xdr:col>
      <xdr:colOff>180975</xdr:colOff>
      <xdr:row>52</xdr:row>
      <xdr:rowOff>0</xdr:rowOff>
    </xdr:from>
    <xdr:to>
      <xdr:col>5</xdr:col>
      <xdr:colOff>257175</xdr:colOff>
      <xdr:row>53</xdr:row>
      <xdr:rowOff>38100</xdr:rowOff>
    </xdr:to>
    <xdr:sp macro="" textlink="">
      <xdr:nvSpPr>
        <xdr:cNvPr id="27272" name="Text Box 1757"/>
        <xdr:cNvSpPr txBox="1">
          <a:spLocks noChangeArrowheads="1"/>
        </xdr:cNvSpPr>
      </xdr:nvSpPr>
      <xdr:spPr bwMode="auto">
        <a:xfrm>
          <a:off x="3067050" y="9915525"/>
          <a:ext cx="76200" cy="200025"/>
        </a:xfrm>
        <a:prstGeom prst="rect">
          <a:avLst/>
        </a:prstGeom>
        <a:noFill/>
        <a:ln w="9525">
          <a:noFill/>
          <a:miter lim="800000"/>
          <a:headEnd/>
          <a:tailEnd/>
        </a:ln>
      </xdr:spPr>
    </xdr:sp>
    <xdr:clientData/>
  </xdr:twoCellAnchor>
  <xdr:twoCellAnchor editAs="oneCell">
    <xdr:from>
      <xdr:col>5</xdr:col>
      <xdr:colOff>180975</xdr:colOff>
      <xdr:row>52</xdr:row>
      <xdr:rowOff>0</xdr:rowOff>
    </xdr:from>
    <xdr:to>
      <xdr:col>5</xdr:col>
      <xdr:colOff>257175</xdr:colOff>
      <xdr:row>53</xdr:row>
      <xdr:rowOff>38100</xdr:rowOff>
    </xdr:to>
    <xdr:sp macro="" textlink="">
      <xdr:nvSpPr>
        <xdr:cNvPr id="27273" name="Text Box 1758"/>
        <xdr:cNvSpPr txBox="1">
          <a:spLocks noChangeArrowheads="1"/>
        </xdr:cNvSpPr>
      </xdr:nvSpPr>
      <xdr:spPr bwMode="auto">
        <a:xfrm>
          <a:off x="3067050" y="9915525"/>
          <a:ext cx="76200" cy="200025"/>
        </a:xfrm>
        <a:prstGeom prst="rect">
          <a:avLst/>
        </a:prstGeom>
        <a:noFill/>
        <a:ln w="9525">
          <a:noFill/>
          <a:miter lim="800000"/>
          <a:headEnd/>
          <a:tailEnd/>
        </a:ln>
      </xdr:spPr>
    </xdr:sp>
    <xdr:clientData/>
  </xdr:twoCellAnchor>
  <xdr:twoCellAnchor editAs="oneCell">
    <xdr:from>
      <xdr:col>5</xdr:col>
      <xdr:colOff>180975</xdr:colOff>
      <xdr:row>52</xdr:row>
      <xdr:rowOff>0</xdr:rowOff>
    </xdr:from>
    <xdr:to>
      <xdr:col>5</xdr:col>
      <xdr:colOff>257175</xdr:colOff>
      <xdr:row>53</xdr:row>
      <xdr:rowOff>38100</xdr:rowOff>
    </xdr:to>
    <xdr:sp macro="" textlink="">
      <xdr:nvSpPr>
        <xdr:cNvPr id="27274" name="Text Box 1759"/>
        <xdr:cNvSpPr txBox="1">
          <a:spLocks noChangeArrowheads="1"/>
        </xdr:cNvSpPr>
      </xdr:nvSpPr>
      <xdr:spPr bwMode="auto">
        <a:xfrm>
          <a:off x="3067050" y="9915525"/>
          <a:ext cx="76200" cy="200025"/>
        </a:xfrm>
        <a:prstGeom prst="rect">
          <a:avLst/>
        </a:prstGeom>
        <a:noFill/>
        <a:ln w="9525">
          <a:noFill/>
          <a:miter lim="800000"/>
          <a:headEnd/>
          <a:tailEnd/>
        </a:ln>
      </xdr:spPr>
    </xdr:sp>
    <xdr:clientData/>
  </xdr:twoCellAnchor>
  <xdr:twoCellAnchor editAs="oneCell">
    <xdr:from>
      <xdr:col>5</xdr:col>
      <xdr:colOff>180975</xdr:colOff>
      <xdr:row>52</xdr:row>
      <xdr:rowOff>0</xdr:rowOff>
    </xdr:from>
    <xdr:to>
      <xdr:col>5</xdr:col>
      <xdr:colOff>257175</xdr:colOff>
      <xdr:row>53</xdr:row>
      <xdr:rowOff>38100</xdr:rowOff>
    </xdr:to>
    <xdr:sp macro="" textlink="">
      <xdr:nvSpPr>
        <xdr:cNvPr id="27275" name="Text Box 1760"/>
        <xdr:cNvSpPr txBox="1">
          <a:spLocks noChangeArrowheads="1"/>
        </xdr:cNvSpPr>
      </xdr:nvSpPr>
      <xdr:spPr bwMode="auto">
        <a:xfrm>
          <a:off x="3067050" y="9915525"/>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7276" name="Text Box 1761"/>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7277" name="Text Box 1762"/>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7278" name="Text Box 1763"/>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7279" name="Text Box 1764"/>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7280" name="Text Box 1765"/>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7281" name="Text Box 1766"/>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7282" name="Text Box 1767"/>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7283" name="Text Box 1768"/>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7284" name="Text Box 1769"/>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7285" name="Text Box 1770"/>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7286" name="Text Box 1771"/>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52</xdr:row>
      <xdr:rowOff>0</xdr:rowOff>
    </xdr:from>
    <xdr:to>
      <xdr:col>5</xdr:col>
      <xdr:colOff>257175</xdr:colOff>
      <xdr:row>53</xdr:row>
      <xdr:rowOff>38100</xdr:rowOff>
    </xdr:to>
    <xdr:sp macro="" textlink="">
      <xdr:nvSpPr>
        <xdr:cNvPr id="27287" name="Text Box 1772"/>
        <xdr:cNvSpPr txBox="1">
          <a:spLocks noChangeArrowheads="1"/>
        </xdr:cNvSpPr>
      </xdr:nvSpPr>
      <xdr:spPr bwMode="auto">
        <a:xfrm>
          <a:off x="3067050" y="9915525"/>
          <a:ext cx="76200" cy="200025"/>
        </a:xfrm>
        <a:prstGeom prst="rect">
          <a:avLst/>
        </a:prstGeom>
        <a:noFill/>
        <a:ln w="9525">
          <a:noFill/>
          <a:miter lim="800000"/>
          <a:headEnd/>
          <a:tailEnd/>
        </a:ln>
      </xdr:spPr>
    </xdr:sp>
    <xdr:clientData/>
  </xdr:twoCellAnchor>
  <xdr:twoCellAnchor editAs="oneCell">
    <xdr:from>
      <xdr:col>5</xdr:col>
      <xdr:colOff>180975</xdr:colOff>
      <xdr:row>52</xdr:row>
      <xdr:rowOff>0</xdr:rowOff>
    </xdr:from>
    <xdr:to>
      <xdr:col>5</xdr:col>
      <xdr:colOff>257175</xdr:colOff>
      <xdr:row>53</xdr:row>
      <xdr:rowOff>38100</xdr:rowOff>
    </xdr:to>
    <xdr:sp macro="" textlink="">
      <xdr:nvSpPr>
        <xdr:cNvPr id="27288" name="Text Box 1773"/>
        <xdr:cNvSpPr txBox="1">
          <a:spLocks noChangeArrowheads="1"/>
        </xdr:cNvSpPr>
      </xdr:nvSpPr>
      <xdr:spPr bwMode="auto">
        <a:xfrm>
          <a:off x="3067050" y="9915525"/>
          <a:ext cx="76200" cy="200025"/>
        </a:xfrm>
        <a:prstGeom prst="rect">
          <a:avLst/>
        </a:prstGeom>
        <a:noFill/>
        <a:ln w="9525">
          <a:noFill/>
          <a:miter lim="800000"/>
          <a:headEnd/>
          <a:tailEnd/>
        </a:ln>
      </xdr:spPr>
    </xdr:sp>
    <xdr:clientData/>
  </xdr:twoCellAnchor>
  <xdr:twoCellAnchor editAs="oneCell">
    <xdr:from>
      <xdr:col>5</xdr:col>
      <xdr:colOff>180975</xdr:colOff>
      <xdr:row>52</xdr:row>
      <xdr:rowOff>0</xdr:rowOff>
    </xdr:from>
    <xdr:to>
      <xdr:col>5</xdr:col>
      <xdr:colOff>257175</xdr:colOff>
      <xdr:row>53</xdr:row>
      <xdr:rowOff>38100</xdr:rowOff>
    </xdr:to>
    <xdr:sp macro="" textlink="">
      <xdr:nvSpPr>
        <xdr:cNvPr id="27289" name="Text Box 1774"/>
        <xdr:cNvSpPr txBox="1">
          <a:spLocks noChangeArrowheads="1"/>
        </xdr:cNvSpPr>
      </xdr:nvSpPr>
      <xdr:spPr bwMode="auto">
        <a:xfrm>
          <a:off x="3067050" y="9915525"/>
          <a:ext cx="76200" cy="200025"/>
        </a:xfrm>
        <a:prstGeom prst="rect">
          <a:avLst/>
        </a:prstGeom>
        <a:noFill/>
        <a:ln w="9525">
          <a:noFill/>
          <a:miter lim="800000"/>
          <a:headEnd/>
          <a:tailEnd/>
        </a:ln>
      </xdr:spPr>
    </xdr:sp>
    <xdr:clientData/>
  </xdr:twoCellAnchor>
  <xdr:twoCellAnchor editAs="oneCell">
    <xdr:from>
      <xdr:col>5</xdr:col>
      <xdr:colOff>180975</xdr:colOff>
      <xdr:row>52</xdr:row>
      <xdr:rowOff>0</xdr:rowOff>
    </xdr:from>
    <xdr:to>
      <xdr:col>5</xdr:col>
      <xdr:colOff>257175</xdr:colOff>
      <xdr:row>53</xdr:row>
      <xdr:rowOff>38100</xdr:rowOff>
    </xdr:to>
    <xdr:sp macro="" textlink="">
      <xdr:nvSpPr>
        <xdr:cNvPr id="27290" name="Text Box 1775"/>
        <xdr:cNvSpPr txBox="1">
          <a:spLocks noChangeArrowheads="1"/>
        </xdr:cNvSpPr>
      </xdr:nvSpPr>
      <xdr:spPr bwMode="auto">
        <a:xfrm>
          <a:off x="3067050" y="9915525"/>
          <a:ext cx="76200" cy="200025"/>
        </a:xfrm>
        <a:prstGeom prst="rect">
          <a:avLst/>
        </a:prstGeom>
        <a:noFill/>
        <a:ln w="9525">
          <a:noFill/>
          <a:miter lim="800000"/>
          <a:headEnd/>
          <a:tailEnd/>
        </a:ln>
      </xdr:spPr>
    </xdr:sp>
    <xdr:clientData/>
  </xdr:twoCellAnchor>
  <xdr:twoCellAnchor editAs="oneCell">
    <xdr:from>
      <xdr:col>5</xdr:col>
      <xdr:colOff>180975</xdr:colOff>
      <xdr:row>52</xdr:row>
      <xdr:rowOff>0</xdr:rowOff>
    </xdr:from>
    <xdr:to>
      <xdr:col>5</xdr:col>
      <xdr:colOff>257175</xdr:colOff>
      <xdr:row>53</xdr:row>
      <xdr:rowOff>38100</xdr:rowOff>
    </xdr:to>
    <xdr:sp macro="" textlink="">
      <xdr:nvSpPr>
        <xdr:cNvPr id="27291" name="Text Box 1776"/>
        <xdr:cNvSpPr txBox="1">
          <a:spLocks noChangeArrowheads="1"/>
        </xdr:cNvSpPr>
      </xdr:nvSpPr>
      <xdr:spPr bwMode="auto">
        <a:xfrm>
          <a:off x="3067050" y="9915525"/>
          <a:ext cx="76200" cy="200025"/>
        </a:xfrm>
        <a:prstGeom prst="rect">
          <a:avLst/>
        </a:prstGeom>
        <a:noFill/>
        <a:ln w="9525">
          <a:noFill/>
          <a:miter lim="800000"/>
          <a:headEnd/>
          <a:tailEnd/>
        </a:ln>
      </xdr:spPr>
    </xdr:sp>
    <xdr:clientData/>
  </xdr:twoCellAnchor>
  <xdr:twoCellAnchor editAs="oneCell">
    <xdr:from>
      <xdr:col>5</xdr:col>
      <xdr:colOff>180975</xdr:colOff>
      <xdr:row>52</xdr:row>
      <xdr:rowOff>0</xdr:rowOff>
    </xdr:from>
    <xdr:to>
      <xdr:col>5</xdr:col>
      <xdr:colOff>257175</xdr:colOff>
      <xdr:row>53</xdr:row>
      <xdr:rowOff>38100</xdr:rowOff>
    </xdr:to>
    <xdr:sp macro="" textlink="">
      <xdr:nvSpPr>
        <xdr:cNvPr id="27292" name="Text Box 1777"/>
        <xdr:cNvSpPr txBox="1">
          <a:spLocks noChangeArrowheads="1"/>
        </xdr:cNvSpPr>
      </xdr:nvSpPr>
      <xdr:spPr bwMode="auto">
        <a:xfrm>
          <a:off x="3067050" y="9915525"/>
          <a:ext cx="76200" cy="200025"/>
        </a:xfrm>
        <a:prstGeom prst="rect">
          <a:avLst/>
        </a:prstGeom>
        <a:noFill/>
        <a:ln w="9525">
          <a:noFill/>
          <a:miter lim="800000"/>
          <a:headEnd/>
          <a:tailEnd/>
        </a:ln>
      </xdr:spPr>
    </xdr:sp>
    <xdr:clientData/>
  </xdr:twoCellAnchor>
  <xdr:twoCellAnchor editAs="oneCell">
    <xdr:from>
      <xdr:col>5</xdr:col>
      <xdr:colOff>180975</xdr:colOff>
      <xdr:row>52</xdr:row>
      <xdr:rowOff>0</xdr:rowOff>
    </xdr:from>
    <xdr:to>
      <xdr:col>5</xdr:col>
      <xdr:colOff>257175</xdr:colOff>
      <xdr:row>53</xdr:row>
      <xdr:rowOff>38100</xdr:rowOff>
    </xdr:to>
    <xdr:sp macro="" textlink="">
      <xdr:nvSpPr>
        <xdr:cNvPr id="27293" name="Text Box 1778"/>
        <xdr:cNvSpPr txBox="1">
          <a:spLocks noChangeArrowheads="1"/>
        </xdr:cNvSpPr>
      </xdr:nvSpPr>
      <xdr:spPr bwMode="auto">
        <a:xfrm>
          <a:off x="3067050" y="9915525"/>
          <a:ext cx="76200" cy="200025"/>
        </a:xfrm>
        <a:prstGeom prst="rect">
          <a:avLst/>
        </a:prstGeom>
        <a:noFill/>
        <a:ln w="9525">
          <a:noFill/>
          <a:miter lim="800000"/>
          <a:headEnd/>
          <a:tailEnd/>
        </a:ln>
      </xdr:spPr>
    </xdr:sp>
    <xdr:clientData/>
  </xdr:twoCellAnchor>
  <xdr:twoCellAnchor editAs="oneCell">
    <xdr:from>
      <xdr:col>5</xdr:col>
      <xdr:colOff>180975</xdr:colOff>
      <xdr:row>52</xdr:row>
      <xdr:rowOff>0</xdr:rowOff>
    </xdr:from>
    <xdr:to>
      <xdr:col>5</xdr:col>
      <xdr:colOff>257175</xdr:colOff>
      <xdr:row>53</xdr:row>
      <xdr:rowOff>38100</xdr:rowOff>
    </xdr:to>
    <xdr:sp macro="" textlink="">
      <xdr:nvSpPr>
        <xdr:cNvPr id="27294" name="Text Box 1779"/>
        <xdr:cNvSpPr txBox="1">
          <a:spLocks noChangeArrowheads="1"/>
        </xdr:cNvSpPr>
      </xdr:nvSpPr>
      <xdr:spPr bwMode="auto">
        <a:xfrm>
          <a:off x="3067050" y="9915525"/>
          <a:ext cx="76200" cy="200025"/>
        </a:xfrm>
        <a:prstGeom prst="rect">
          <a:avLst/>
        </a:prstGeom>
        <a:noFill/>
        <a:ln w="9525">
          <a:noFill/>
          <a:miter lim="800000"/>
          <a:headEnd/>
          <a:tailEnd/>
        </a:ln>
      </xdr:spPr>
    </xdr:sp>
    <xdr:clientData/>
  </xdr:twoCellAnchor>
  <xdr:twoCellAnchor editAs="oneCell">
    <xdr:from>
      <xdr:col>5</xdr:col>
      <xdr:colOff>180975</xdr:colOff>
      <xdr:row>52</xdr:row>
      <xdr:rowOff>0</xdr:rowOff>
    </xdr:from>
    <xdr:to>
      <xdr:col>5</xdr:col>
      <xdr:colOff>257175</xdr:colOff>
      <xdr:row>53</xdr:row>
      <xdr:rowOff>38100</xdr:rowOff>
    </xdr:to>
    <xdr:sp macro="" textlink="">
      <xdr:nvSpPr>
        <xdr:cNvPr id="27295" name="Text Box 1780"/>
        <xdr:cNvSpPr txBox="1">
          <a:spLocks noChangeArrowheads="1"/>
        </xdr:cNvSpPr>
      </xdr:nvSpPr>
      <xdr:spPr bwMode="auto">
        <a:xfrm>
          <a:off x="3067050" y="9915525"/>
          <a:ext cx="76200" cy="200025"/>
        </a:xfrm>
        <a:prstGeom prst="rect">
          <a:avLst/>
        </a:prstGeom>
        <a:noFill/>
        <a:ln w="9525">
          <a:noFill/>
          <a:miter lim="800000"/>
          <a:headEnd/>
          <a:tailEnd/>
        </a:ln>
      </xdr:spPr>
    </xdr:sp>
    <xdr:clientData/>
  </xdr:twoCellAnchor>
  <xdr:twoCellAnchor editAs="oneCell">
    <xdr:from>
      <xdr:col>5</xdr:col>
      <xdr:colOff>180975</xdr:colOff>
      <xdr:row>52</xdr:row>
      <xdr:rowOff>0</xdr:rowOff>
    </xdr:from>
    <xdr:to>
      <xdr:col>5</xdr:col>
      <xdr:colOff>257175</xdr:colOff>
      <xdr:row>53</xdr:row>
      <xdr:rowOff>38100</xdr:rowOff>
    </xdr:to>
    <xdr:sp macro="" textlink="">
      <xdr:nvSpPr>
        <xdr:cNvPr id="27296" name="Text Box 1781"/>
        <xdr:cNvSpPr txBox="1">
          <a:spLocks noChangeArrowheads="1"/>
        </xdr:cNvSpPr>
      </xdr:nvSpPr>
      <xdr:spPr bwMode="auto">
        <a:xfrm>
          <a:off x="3067050" y="9915525"/>
          <a:ext cx="76200" cy="200025"/>
        </a:xfrm>
        <a:prstGeom prst="rect">
          <a:avLst/>
        </a:prstGeom>
        <a:noFill/>
        <a:ln w="9525">
          <a:noFill/>
          <a:miter lim="800000"/>
          <a:headEnd/>
          <a:tailEnd/>
        </a:ln>
      </xdr:spPr>
    </xdr:sp>
    <xdr:clientData/>
  </xdr:twoCellAnchor>
  <xdr:twoCellAnchor editAs="oneCell">
    <xdr:from>
      <xdr:col>5</xdr:col>
      <xdr:colOff>180975</xdr:colOff>
      <xdr:row>52</xdr:row>
      <xdr:rowOff>0</xdr:rowOff>
    </xdr:from>
    <xdr:to>
      <xdr:col>5</xdr:col>
      <xdr:colOff>257175</xdr:colOff>
      <xdr:row>53</xdr:row>
      <xdr:rowOff>38100</xdr:rowOff>
    </xdr:to>
    <xdr:sp macro="" textlink="">
      <xdr:nvSpPr>
        <xdr:cNvPr id="27297" name="Text Box 1782"/>
        <xdr:cNvSpPr txBox="1">
          <a:spLocks noChangeArrowheads="1"/>
        </xdr:cNvSpPr>
      </xdr:nvSpPr>
      <xdr:spPr bwMode="auto">
        <a:xfrm>
          <a:off x="3067050" y="9915525"/>
          <a:ext cx="76200" cy="200025"/>
        </a:xfrm>
        <a:prstGeom prst="rect">
          <a:avLst/>
        </a:prstGeom>
        <a:noFill/>
        <a:ln w="9525">
          <a:noFill/>
          <a:miter lim="800000"/>
          <a:headEnd/>
          <a:tailEnd/>
        </a:ln>
      </xdr:spPr>
    </xdr:sp>
    <xdr:clientData/>
  </xdr:twoCellAnchor>
  <xdr:twoCellAnchor editAs="oneCell">
    <xdr:from>
      <xdr:col>5</xdr:col>
      <xdr:colOff>180975</xdr:colOff>
      <xdr:row>52</xdr:row>
      <xdr:rowOff>0</xdr:rowOff>
    </xdr:from>
    <xdr:to>
      <xdr:col>5</xdr:col>
      <xdr:colOff>257175</xdr:colOff>
      <xdr:row>53</xdr:row>
      <xdr:rowOff>38100</xdr:rowOff>
    </xdr:to>
    <xdr:sp macro="" textlink="">
      <xdr:nvSpPr>
        <xdr:cNvPr id="27298" name="Text Box 1783"/>
        <xdr:cNvSpPr txBox="1">
          <a:spLocks noChangeArrowheads="1"/>
        </xdr:cNvSpPr>
      </xdr:nvSpPr>
      <xdr:spPr bwMode="auto">
        <a:xfrm>
          <a:off x="3067050" y="9915525"/>
          <a:ext cx="76200" cy="200025"/>
        </a:xfrm>
        <a:prstGeom prst="rect">
          <a:avLst/>
        </a:prstGeom>
        <a:noFill/>
        <a:ln w="9525">
          <a:noFill/>
          <a:miter lim="800000"/>
          <a:headEnd/>
          <a:tailEnd/>
        </a:ln>
      </xdr:spPr>
    </xdr:sp>
    <xdr:clientData/>
  </xdr:twoCellAnchor>
  <xdr:twoCellAnchor editAs="oneCell">
    <xdr:from>
      <xdr:col>5</xdr:col>
      <xdr:colOff>180975</xdr:colOff>
      <xdr:row>52</xdr:row>
      <xdr:rowOff>0</xdr:rowOff>
    </xdr:from>
    <xdr:to>
      <xdr:col>5</xdr:col>
      <xdr:colOff>257175</xdr:colOff>
      <xdr:row>53</xdr:row>
      <xdr:rowOff>38100</xdr:rowOff>
    </xdr:to>
    <xdr:sp macro="" textlink="">
      <xdr:nvSpPr>
        <xdr:cNvPr id="27299" name="Text Box 1784"/>
        <xdr:cNvSpPr txBox="1">
          <a:spLocks noChangeArrowheads="1"/>
        </xdr:cNvSpPr>
      </xdr:nvSpPr>
      <xdr:spPr bwMode="auto">
        <a:xfrm>
          <a:off x="3067050" y="9915525"/>
          <a:ext cx="76200" cy="200025"/>
        </a:xfrm>
        <a:prstGeom prst="rect">
          <a:avLst/>
        </a:prstGeom>
        <a:noFill/>
        <a:ln w="9525">
          <a:noFill/>
          <a:miter lim="800000"/>
          <a:headEnd/>
          <a:tailEnd/>
        </a:ln>
      </xdr:spPr>
    </xdr:sp>
    <xdr:clientData/>
  </xdr:twoCellAnchor>
  <xdr:twoCellAnchor editAs="oneCell">
    <xdr:from>
      <xdr:col>5</xdr:col>
      <xdr:colOff>180975</xdr:colOff>
      <xdr:row>52</xdr:row>
      <xdr:rowOff>0</xdr:rowOff>
    </xdr:from>
    <xdr:to>
      <xdr:col>5</xdr:col>
      <xdr:colOff>257175</xdr:colOff>
      <xdr:row>53</xdr:row>
      <xdr:rowOff>38100</xdr:rowOff>
    </xdr:to>
    <xdr:sp macro="" textlink="">
      <xdr:nvSpPr>
        <xdr:cNvPr id="27300" name="Text Box 1785"/>
        <xdr:cNvSpPr txBox="1">
          <a:spLocks noChangeArrowheads="1"/>
        </xdr:cNvSpPr>
      </xdr:nvSpPr>
      <xdr:spPr bwMode="auto">
        <a:xfrm>
          <a:off x="3067050" y="9915525"/>
          <a:ext cx="76200" cy="200025"/>
        </a:xfrm>
        <a:prstGeom prst="rect">
          <a:avLst/>
        </a:prstGeom>
        <a:noFill/>
        <a:ln w="9525">
          <a:noFill/>
          <a:miter lim="800000"/>
          <a:headEnd/>
          <a:tailEnd/>
        </a:ln>
      </xdr:spPr>
    </xdr:sp>
    <xdr:clientData/>
  </xdr:twoCellAnchor>
  <xdr:twoCellAnchor editAs="oneCell">
    <xdr:from>
      <xdr:col>5</xdr:col>
      <xdr:colOff>180975</xdr:colOff>
      <xdr:row>52</xdr:row>
      <xdr:rowOff>0</xdr:rowOff>
    </xdr:from>
    <xdr:to>
      <xdr:col>5</xdr:col>
      <xdr:colOff>257175</xdr:colOff>
      <xdr:row>53</xdr:row>
      <xdr:rowOff>38100</xdr:rowOff>
    </xdr:to>
    <xdr:sp macro="" textlink="">
      <xdr:nvSpPr>
        <xdr:cNvPr id="27301" name="Text Box 1786"/>
        <xdr:cNvSpPr txBox="1">
          <a:spLocks noChangeArrowheads="1"/>
        </xdr:cNvSpPr>
      </xdr:nvSpPr>
      <xdr:spPr bwMode="auto">
        <a:xfrm>
          <a:off x="3067050" y="9915525"/>
          <a:ext cx="76200" cy="200025"/>
        </a:xfrm>
        <a:prstGeom prst="rect">
          <a:avLst/>
        </a:prstGeom>
        <a:noFill/>
        <a:ln w="9525">
          <a:noFill/>
          <a:miter lim="800000"/>
          <a:headEnd/>
          <a:tailEnd/>
        </a:ln>
      </xdr:spPr>
    </xdr:sp>
    <xdr:clientData/>
  </xdr:twoCellAnchor>
  <xdr:twoCellAnchor editAs="oneCell">
    <xdr:from>
      <xdr:col>5</xdr:col>
      <xdr:colOff>180975</xdr:colOff>
      <xdr:row>52</xdr:row>
      <xdr:rowOff>0</xdr:rowOff>
    </xdr:from>
    <xdr:to>
      <xdr:col>5</xdr:col>
      <xdr:colOff>257175</xdr:colOff>
      <xdr:row>53</xdr:row>
      <xdr:rowOff>38100</xdr:rowOff>
    </xdr:to>
    <xdr:sp macro="" textlink="">
      <xdr:nvSpPr>
        <xdr:cNvPr id="27302" name="Text Box 1787"/>
        <xdr:cNvSpPr txBox="1">
          <a:spLocks noChangeArrowheads="1"/>
        </xdr:cNvSpPr>
      </xdr:nvSpPr>
      <xdr:spPr bwMode="auto">
        <a:xfrm>
          <a:off x="3067050" y="9915525"/>
          <a:ext cx="76200" cy="200025"/>
        </a:xfrm>
        <a:prstGeom prst="rect">
          <a:avLst/>
        </a:prstGeom>
        <a:noFill/>
        <a:ln w="9525">
          <a:noFill/>
          <a:miter lim="800000"/>
          <a:headEnd/>
          <a:tailEnd/>
        </a:ln>
      </xdr:spPr>
    </xdr:sp>
    <xdr:clientData/>
  </xdr:twoCellAnchor>
  <xdr:twoCellAnchor editAs="oneCell">
    <xdr:from>
      <xdr:col>5</xdr:col>
      <xdr:colOff>180975</xdr:colOff>
      <xdr:row>52</xdr:row>
      <xdr:rowOff>0</xdr:rowOff>
    </xdr:from>
    <xdr:to>
      <xdr:col>5</xdr:col>
      <xdr:colOff>257175</xdr:colOff>
      <xdr:row>53</xdr:row>
      <xdr:rowOff>38100</xdr:rowOff>
    </xdr:to>
    <xdr:sp macro="" textlink="">
      <xdr:nvSpPr>
        <xdr:cNvPr id="27303" name="Text Box 1788"/>
        <xdr:cNvSpPr txBox="1">
          <a:spLocks noChangeArrowheads="1"/>
        </xdr:cNvSpPr>
      </xdr:nvSpPr>
      <xdr:spPr bwMode="auto">
        <a:xfrm>
          <a:off x="3067050" y="9915525"/>
          <a:ext cx="76200" cy="200025"/>
        </a:xfrm>
        <a:prstGeom prst="rect">
          <a:avLst/>
        </a:prstGeom>
        <a:noFill/>
        <a:ln w="9525">
          <a:noFill/>
          <a:miter lim="800000"/>
          <a:headEnd/>
          <a:tailEnd/>
        </a:ln>
      </xdr:spPr>
    </xdr:sp>
    <xdr:clientData/>
  </xdr:twoCellAnchor>
  <xdr:twoCellAnchor editAs="oneCell">
    <xdr:from>
      <xdr:col>5</xdr:col>
      <xdr:colOff>180975</xdr:colOff>
      <xdr:row>52</xdr:row>
      <xdr:rowOff>0</xdr:rowOff>
    </xdr:from>
    <xdr:to>
      <xdr:col>5</xdr:col>
      <xdr:colOff>257175</xdr:colOff>
      <xdr:row>53</xdr:row>
      <xdr:rowOff>38100</xdr:rowOff>
    </xdr:to>
    <xdr:sp macro="" textlink="">
      <xdr:nvSpPr>
        <xdr:cNvPr id="27304" name="Text Box 1789"/>
        <xdr:cNvSpPr txBox="1">
          <a:spLocks noChangeArrowheads="1"/>
        </xdr:cNvSpPr>
      </xdr:nvSpPr>
      <xdr:spPr bwMode="auto">
        <a:xfrm>
          <a:off x="3067050" y="9915525"/>
          <a:ext cx="76200" cy="200025"/>
        </a:xfrm>
        <a:prstGeom prst="rect">
          <a:avLst/>
        </a:prstGeom>
        <a:noFill/>
        <a:ln w="9525">
          <a:noFill/>
          <a:miter lim="800000"/>
          <a:headEnd/>
          <a:tailEnd/>
        </a:ln>
      </xdr:spPr>
    </xdr:sp>
    <xdr:clientData/>
  </xdr:twoCellAnchor>
  <xdr:twoCellAnchor editAs="oneCell">
    <xdr:from>
      <xdr:col>5</xdr:col>
      <xdr:colOff>180975</xdr:colOff>
      <xdr:row>52</xdr:row>
      <xdr:rowOff>0</xdr:rowOff>
    </xdr:from>
    <xdr:to>
      <xdr:col>5</xdr:col>
      <xdr:colOff>257175</xdr:colOff>
      <xdr:row>53</xdr:row>
      <xdr:rowOff>38100</xdr:rowOff>
    </xdr:to>
    <xdr:sp macro="" textlink="">
      <xdr:nvSpPr>
        <xdr:cNvPr id="27305" name="Text Box 1790"/>
        <xdr:cNvSpPr txBox="1">
          <a:spLocks noChangeArrowheads="1"/>
        </xdr:cNvSpPr>
      </xdr:nvSpPr>
      <xdr:spPr bwMode="auto">
        <a:xfrm>
          <a:off x="3067050" y="9915525"/>
          <a:ext cx="76200" cy="200025"/>
        </a:xfrm>
        <a:prstGeom prst="rect">
          <a:avLst/>
        </a:prstGeom>
        <a:noFill/>
        <a:ln w="9525">
          <a:noFill/>
          <a:miter lim="800000"/>
          <a:headEnd/>
          <a:tailEnd/>
        </a:ln>
      </xdr:spPr>
    </xdr:sp>
    <xdr:clientData/>
  </xdr:twoCellAnchor>
  <xdr:twoCellAnchor editAs="oneCell">
    <xdr:from>
      <xdr:col>5</xdr:col>
      <xdr:colOff>180975</xdr:colOff>
      <xdr:row>52</xdr:row>
      <xdr:rowOff>0</xdr:rowOff>
    </xdr:from>
    <xdr:to>
      <xdr:col>5</xdr:col>
      <xdr:colOff>257175</xdr:colOff>
      <xdr:row>53</xdr:row>
      <xdr:rowOff>38100</xdr:rowOff>
    </xdr:to>
    <xdr:sp macro="" textlink="">
      <xdr:nvSpPr>
        <xdr:cNvPr id="27306" name="Text Box 1791"/>
        <xdr:cNvSpPr txBox="1">
          <a:spLocks noChangeArrowheads="1"/>
        </xdr:cNvSpPr>
      </xdr:nvSpPr>
      <xdr:spPr bwMode="auto">
        <a:xfrm>
          <a:off x="3067050" y="9915525"/>
          <a:ext cx="76200" cy="200025"/>
        </a:xfrm>
        <a:prstGeom prst="rect">
          <a:avLst/>
        </a:prstGeom>
        <a:noFill/>
        <a:ln w="9525">
          <a:noFill/>
          <a:miter lim="800000"/>
          <a:headEnd/>
          <a:tailEnd/>
        </a:ln>
      </xdr:spPr>
    </xdr:sp>
    <xdr:clientData/>
  </xdr:twoCellAnchor>
  <xdr:twoCellAnchor editAs="oneCell">
    <xdr:from>
      <xdr:col>5</xdr:col>
      <xdr:colOff>180975</xdr:colOff>
      <xdr:row>52</xdr:row>
      <xdr:rowOff>0</xdr:rowOff>
    </xdr:from>
    <xdr:to>
      <xdr:col>5</xdr:col>
      <xdr:colOff>257175</xdr:colOff>
      <xdr:row>53</xdr:row>
      <xdr:rowOff>38100</xdr:rowOff>
    </xdr:to>
    <xdr:sp macro="" textlink="">
      <xdr:nvSpPr>
        <xdr:cNvPr id="27307" name="Text Box 1792"/>
        <xdr:cNvSpPr txBox="1">
          <a:spLocks noChangeArrowheads="1"/>
        </xdr:cNvSpPr>
      </xdr:nvSpPr>
      <xdr:spPr bwMode="auto">
        <a:xfrm>
          <a:off x="3067050" y="9915525"/>
          <a:ext cx="76200" cy="200025"/>
        </a:xfrm>
        <a:prstGeom prst="rect">
          <a:avLst/>
        </a:prstGeom>
        <a:noFill/>
        <a:ln w="9525">
          <a:noFill/>
          <a:miter lim="800000"/>
          <a:headEnd/>
          <a:tailEnd/>
        </a:ln>
      </xdr:spPr>
    </xdr:sp>
    <xdr:clientData/>
  </xdr:twoCellAnchor>
  <xdr:twoCellAnchor editAs="oneCell">
    <xdr:from>
      <xdr:col>5</xdr:col>
      <xdr:colOff>180975</xdr:colOff>
      <xdr:row>52</xdr:row>
      <xdr:rowOff>0</xdr:rowOff>
    </xdr:from>
    <xdr:to>
      <xdr:col>5</xdr:col>
      <xdr:colOff>257175</xdr:colOff>
      <xdr:row>53</xdr:row>
      <xdr:rowOff>38100</xdr:rowOff>
    </xdr:to>
    <xdr:sp macro="" textlink="">
      <xdr:nvSpPr>
        <xdr:cNvPr id="27308" name="Text Box 1793"/>
        <xdr:cNvSpPr txBox="1">
          <a:spLocks noChangeArrowheads="1"/>
        </xdr:cNvSpPr>
      </xdr:nvSpPr>
      <xdr:spPr bwMode="auto">
        <a:xfrm>
          <a:off x="3067050" y="9915525"/>
          <a:ext cx="76200" cy="200025"/>
        </a:xfrm>
        <a:prstGeom prst="rect">
          <a:avLst/>
        </a:prstGeom>
        <a:noFill/>
        <a:ln w="9525">
          <a:noFill/>
          <a:miter lim="800000"/>
          <a:headEnd/>
          <a:tailEnd/>
        </a:ln>
      </xdr:spPr>
    </xdr:sp>
    <xdr:clientData/>
  </xdr:twoCellAnchor>
  <xdr:twoCellAnchor editAs="oneCell">
    <xdr:from>
      <xdr:col>5</xdr:col>
      <xdr:colOff>180975</xdr:colOff>
      <xdr:row>52</xdr:row>
      <xdr:rowOff>0</xdr:rowOff>
    </xdr:from>
    <xdr:to>
      <xdr:col>5</xdr:col>
      <xdr:colOff>257175</xdr:colOff>
      <xdr:row>53</xdr:row>
      <xdr:rowOff>38100</xdr:rowOff>
    </xdr:to>
    <xdr:sp macro="" textlink="">
      <xdr:nvSpPr>
        <xdr:cNvPr id="27309" name="Text Box 1794"/>
        <xdr:cNvSpPr txBox="1">
          <a:spLocks noChangeArrowheads="1"/>
        </xdr:cNvSpPr>
      </xdr:nvSpPr>
      <xdr:spPr bwMode="auto">
        <a:xfrm>
          <a:off x="3067050" y="9915525"/>
          <a:ext cx="76200" cy="200025"/>
        </a:xfrm>
        <a:prstGeom prst="rect">
          <a:avLst/>
        </a:prstGeom>
        <a:noFill/>
        <a:ln w="9525">
          <a:noFill/>
          <a:miter lim="800000"/>
          <a:headEnd/>
          <a:tailEnd/>
        </a:ln>
      </xdr:spPr>
    </xdr:sp>
    <xdr:clientData/>
  </xdr:twoCellAnchor>
  <xdr:twoCellAnchor editAs="oneCell">
    <xdr:from>
      <xdr:col>5</xdr:col>
      <xdr:colOff>180975</xdr:colOff>
      <xdr:row>52</xdr:row>
      <xdr:rowOff>0</xdr:rowOff>
    </xdr:from>
    <xdr:to>
      <xdr:col>5</xdr:col>
      <xdr:colOff>257175</xdr:colOff>
      <xdr:row>53</xdr:row>
      <xdr:rowOff>38100</xdr:rowOff>
    </xdr:to>
    <xdr:sp macro="" textlink="">
      <xdr:nvSpPr>
        <xdr:cNvPr id="27310" name="Text Box 1795"/>
        <xdr:cNvSpPr txBox="1">
          <a:spLocks noChangeArrowheads="1"/>
        </xdr:cNvSpPr>
      </xdr:nvSpPr>
      <xdr:spPr bwMode="auto">
        <a:xfrm>
          <a:off x="3067050" y="9915525"/>
          <a:ext cx="76200" cy="200025"/>
        </a:xfrm>
        <a:prstGeom prst="rect">
          <a:avLst/>
        </a:prstGeom>
        <a:noFill/>
        <a:ln w="9525">
          <a:noFill/>
          <a:miter lim="800000"/>
          <a:headEnd/>
          <a:tailEnd/>
        </a:ln>
      </xdr:spPr>
    </xdr:sp>
    <xdr:clientData/>
  </xdr:twoCellAnchor>
  <xdr:twoCellAnchor editAs="oneCell">
    <xdr:from>
      <xdr:col>5</xdr:col>
      <xdr:colOff>180975</xdr:colOff>
      <xdr:row>52</xdr:row>
      <xdr:rowOff>0</xdr:rowOff>
    </xdr:from>
    <xdr:to>
      <xdr:col>5</xdr:col>
      <xdr:colOff>257175</xdr:colOff>
      <xdr:row>53</xdr:row>
      <xdr:rowOff>38100</xdr:rowOff>
    </xdr:to>
    <xdr:sp macro="" textlink="">
      <xdr:nvSpPr>
        <xdr:cNvPr id="27311" name="Text Box 1796"/>
        <xdr:cNvSpPr txBox="1">
          <a:spLocks noChangeArrowheads="1"/>
        </xdr:cNvSpPr>
      </xdr:nvSpPr>
      <xdr:spPr bwMode="auto">
        <a:xfrm>
          <a:off x="3067050" y="9915525"/>
          <a:ext cx="76200" cy="200025"/>
        </a:xfrm>
        <a:prstGeom prst="rect">
          <a:avLst/>
        </a:prstGeom>
        <a:noFill/>
        <a:ln w="9525">
          <a:noFill/>
          <a:miter lim="800000"/>
          <a:headEnd/>
          <a:tailEnd/>
        </a:ln>
      </xdr:spPr>
    </xdr:sp>
    <xdr:clientData/>
  </xdr:twoCellAnchor>
  <xdr:twoCellAnchor editAs="oneCell">
    <xdr:from>
      <xdr:col>5</xdr:col>
      <xdr:colOff>180975</xdr:colOff>
      <xdr:row>52</xdr:row>
      <xdr:rowOff>0</xdr:rowOff>
    </xdr:from>
    <xdr:to>
      <xdr:col>5</xdr:col>
      <xdr:colOff>257175</xdr:colOff>
      <xdr:row>53</xdr:row>
      <xdr:rowOff>38100</xdr:rowOff>
    </xdr:to>
    <xdr:sp macro="" textlink="">
      <xdr:nvSpPr>
        <xdr:cNvPr id="27312" name="Text Box 1797"/>
        <xdr:cNvSpPr txBox="1">
          <a:spLocks noChangeArrowheads="1"/>
        </xdr:cNvSpPr>
      </xdr:nvSpPr>
      <xdr:spPr bwMode="auto">
        <a:xfrm>
          <a:off x="3067050" y="9915525"/>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7313" name="Text Box 1798"/>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7314" name="Text Box 1799"/>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7315" name="Text Box 1800"/>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7316" name="Text Box 1801"/>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7317" name="Text Box 1802"/>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7318" name="Text Box 1803"/>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7319" name="Text Box 1804"/>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7320" name="Text Box 1805"/>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7321" name="Text Box 1806"/>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7322" name="Text Box 1807"/>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7323" name="Text Box 1808"/>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7324" name="Text Box 1809"/>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7325" name="Text Box 1810"/>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10</xdr:col>
      <xdr:colOff>180975</xdr:colOff>
      <xdr:row>52</xdr:row>
      <xdr:rowOff>0</xdr:rowOff>
    </xdr:from>
    <xdr:to>
      <xdr:col>11</xdr:col>
      <xdr:colOff>9525</xdr:colOff>
      <xdr:row>53</xdr:row>
      <xdr:rowOff>38100</xdr:rowOff>
    </xdr:to>
    <xdr:sp macro="" textlink="">
      <xdr:nvSpPr>
        <xdr:cNvPr id="27326" name="Text Box 1811"/>
        <xdr:cNvSpPr txBox="1">
          <a:spLocks noChangeArrowheads="1"/>
        </xdr:cNvSpPr>
      </xdr:nvSpPr>
      <xdr:spPr bwMode="auto">
        <a:xfrm>
          <a:off x="5362575" y="9915525"/>
          <a:ext cx="76200" cy="200025"/>
        </a:xfrm>
        <a:prstGeom prst="rect">
          <a:avLst/>
        </a:prstGeom>
        <a:noFill/>
        <a:ln w="9525">
          <a:noFill/>
          <a:miter lim="800000"/>
          <a:headEnd/>
          <a:tailEnd/>
        </a:ln>
      </xdr:spPr>
    </xdr:sp>
    <xdr:clientData/>
  </xdr:twoCellAnchor>
  <xdr:twoCellAnchor editAs="oneCell">
    <xdr:from>
      <xdr:col>10</xdr:col>
      <xdr:colOff>180975</xdr:colOff>
      <xdr:row>52</xdr:row>
      <xdr:rowOff>0</xdr:rowOff>
    </xdr:from>
    <xdr:to>
      <xdr:col>11</xdr:col>
      <xdr:colOff>9525</xdr:colOff>
      <xdr:row>53</xdr:row>
      <xdr:rowOff>38100</xdr:rowOff>
    </xdr:to>
    <xdr:sp macro="" textlink="">
      <xdr:nvSpPr>
        <xdr:cNvPr id="27327" name="Text Box 1812"/>
        <xdr:cNvSpPr txBox="1">
          <a:spLocks noChangeArrowheads="1"/>
        </xdr:cNvSpPr>
      </xdr:nvSpPr>
      <xdr:spPr bwMode="auto">
        <a:xfrm>
          <a:off x="5362575" y="9915525"/>
          <a:ext cx="76200" cy="200025"/>
        </a:xfrm>
        <a:prstGeom prst="rect">
          <a:avLst/>
        </a:prstGeom>
        <a:noFill/>
        <a:ln w="9525">
          <a:noFill/>
          <a:miter lim="800000"/>
          <a:headEnd/>
          <a:tailEnd/>
        </a:ln>
      </xdr:spPr>
    </xdr:sp>
    <xdr:clientData/>
  </xdr:twoCellAnchor>
  <xdr:twoCellAnchor editAs="oneCell">
    <xdr:from>
      <xdr:col>10</xdr:col>
      <xdr:colOff>180975</xdr:colOff>
      <xdr:row>52</xdr:row>
      <xdr:rowOff>0</xdr:rowOff>
    </xdr:from>
    <xdr:to>
      <xdr:col>11</xdr:col>
      <xdr:colOff>9525</xdr:colOff>
      <xdr:row>53</xdr:row>
      <xdr:rowOff>38100</xdr:rowOff>
    </xdr:to>
    <xdr:sp macro="" textlink="">
      <xdr:nvSpPr>
        <xdr:cNvPr id="27328" name="Text Box 1813"/>
        <xdr:cNvSpPr txBox="1">
          <a:spLocks noChangeArrowheads="1"/>
        </xdr:cNvSpPr>
      </xdr:nvSpPr>
      <xdr:spPr bwMode="auto">
        <a:xfrm>
          <a:off x="5362575" y="9915525"/>
          <a:ext cx="76200" cy="200025"/>
        </a:xfrm>
        <a:prstGeom prst="rect">
          <a:avLst/>
        </a:prstGeom>
        <a:noFill/>
        <a:ln w="9525">
          <a:noFill/>
          <a:miter lim="800000"/>
          <a:headEnd/>
          <a:tailEnd/>
        </a:ln>
      </xdr:spPr>
    </xdr:sp>
    <xdr:clientData/>
  </xdr:twoCellAnchor>
  <xdr:twoCellAnchor editAs="oneCell">
    <xdr:from>
      <xdr:col>10</xdr:col>
      <xdr:colOff>180975</xdr:colOff>
      <xdr:row>52</xdr:row>
      <xdr:rowOff>0</xdr:rowOff>
    </xdr:from>
    <xdr:to>
      <xdr:col>11</xdr:col>
      <xdr:colOff>9525</xdr:colOff>
      <xdr:row>53</xdr:row>
      <xdr:rowOff>38100</xdr:rowOff>
    </xdr:to>
    <xdr:sp macro="" textlink="">
      <xdr:nvSpPr>
        <xdr:cNvPr id="27329" name="Text Box 1814"/>
        <xdr:cNvSpPr txBox="1">
          <a:spLocks noChangeArrowheads="1"/>
        </xdr:cNvSpPr>
      </xdr:nvSpPr>
      <xdr:spPr bwMode="auto">
        <a:xfrm>
          <a:off x="5362575" y="9915525"/>
          <a:ext cx="76200" cy="200025"/>
        </a:xfrm>
        <a:prstGeom prst="rect">
          <a:avLst/>
        </a:prstGeom>
        <a:noFill/>
        <a:ln w="9525">
          <a:noFill/>
          <a:miter lim="800000"/>
          <a:headEnd/>
          <a:tailEnd/>
        </a:ln>
      </xdr:spPr>
    </xdr:sp>
    <xdr:clientData/>
  </xdr:twoCellAnchor>
  <xdr:twoCellAnchor editAs="oneCell">
    <xdr:from>
      <xdr:col>10</xdr:col>
      <xdr:colOff>180975</xdr:colOff>
      <xdr:row>52</xdr:row>
      <xdr:rowOff>0</xdr:rowOff>
    </xdr:from>
    <xdr:to>
      <xdr:col>11</xdr:col>
      <xdr:colOff>9525</xdr:colOff>
      <xdr:row>53</xdr:row>
      <xdr:rowOff>38100</xdr:rowOff>
    </xdr:to>
    <xdr:sp macro="" textlink="">
      <xdr:nvSpPr>
        <xdr:cNvPr id="27330" name="Text Box 1815"/>
        <xdr:cNvSpPr txBox="1">
          <a:spLocks noChangeArrowheads="1"/>
        </xdr:cNvSpPr>
      </xdr:nvSpPr>
      <xdr:spPr bwMode="auto">
        <a:xfrm>
          <a:off x="5362575" y="9915525"/>
          <a:ext cx="76200" cy="200025"/>
        </a:xfrm>
        <a:prstGeom prst="rect">
          <a:avLst/>
        </a:prstGeom>
        <a:noFill/>
        <a:ln w="9525">
          <a:noFill/>
          <a:miter lim="800000"/>
          <a:headEnd/>
          <a:tailEnd/>
        </a:ln>
      </xdr:spPr>
    </xdr:sp>
    <xdr:clientData/>
  </xdr:twoCellAnchor>
  <xdr:twoCellAnchor editAs="oneCell">
    <xdr:from>
      <xdr:col>10</xdr:col>
      <xdr:colOff>180975</xdr:colOff>
      <xdr:row>52</xdr:row>
      <xdr:rowOff>0</xdr:rowOff>
    </xdr:from>
    <xdr:to>
      <xdr:col>11</xdr:col>
      <xdr:colOff>9525</xdr:colOff>
      <xdr:row>53</xdr:row>
      <xdr:rowOff>38100</xdr:rowOff>
    </xdr:to>
    <xdr:sp macro="" textlink="">
      <xdr:nvSpPr>
        <xdr:cNvPr id="27331" name="Text Box 1816"/>
        <xdr:cNvSpPr txBox="1">
          <a:spLocks noChangeArrowheads="1"/>
        </xdr:cNvSpPr>
      </xdr:nvSpPr>
      <xdr:spPr bwMode="auto">
        <a:xfrm>
          <a:off x="5362575" y="9915525"/>
          <a:ext cx="76200" cy="200025"/>
        </a:xfrm>
        <a:prstGeom prst="rect">
          <a:avLst/>
        </a:prstGeom>
        <a:noFill/>
        <a:ln w="9525">
          <a:noFill/>
          <a:miter lim="800000"/>
          <a:headEnd/>
          <a:tailEnd/>
        </a:ln>
      </xdr:spPr>
    </xdr:sp>
    <xdr:clientData/>
  </xdr:twoCellAnchor>
  <xdr:twoCellAnchor editAs="oneCell">
    <xdr:from>
      <xdr:col>10</xdr:col>
      <xdr:colOff>180975</xdr:colOff>
      <xdr:row>52</xdr:row>
      <xdr:rowOff>0</xdr:rowOff>
    </xdr:from>
    <xdr:to>
      <xdr:col>11</xdr:col>
      <xdr:colOff>9525</xdr:colOff>
      <xdr:row>53</xdr:row>
      <xdr:rowOff>38100</xdr:rowOff>
    </xdr:to>
    <xdr:sp macro="" textlink="">
      <xdr:nvSpPr>
        <xdr:cNvPr id="27332" name="Text Box 1817"/>
        <xdr:cNvSpPr txBox="1">
          <a:spLocks noChangeArrowheads="1"/>
        </xdr:cNvSpPr>
      </xdr:nvSpPr>
      <xdr:spPr bwMode="auto">
        <a:xfrm>
          <a:off x="5362575" y="9915525"/>
          <a:ext cx="76200" cy="200025"/>
        </a:xfrm>
        <a:prstGeom prst="rect">
          <a:avLst/>
        </a:prstGeom>
        <a:noFill/>
        <a:ln w="9525">
          <a:noFill/>
          <a:miter lim="800000"/>
          <a:headEnd/>
          <a:tailEnd/>
        </a:ln>
      </xdr:spPr>
    </xdr:sp>
    <xdr:clientData/>
  </xdr:twoCellAnchor>
  <xdr:twoCellAnchor editAs="oneCell">
    <xdr:from>
      <xdr:col>10</xdr:col>
      <xdr:colOff>180975</xdr:colOff>
      <xdr:row>52</xdr:row>
      <xdr:rowOff>0</xdr:rowOff>
    </xdr:from>
    <xdr:to>
      <xdr:col>11</xdr:col>
      <xdr:colOff>9525</xdr:colOff>
      <xdr:row>53</xdr:row>
      <xdr:rowOff>38100</xdr:rowOff>
    </xdr:to>
    <xdr:sp macro="" textlink="">
      <xdr:nvSpPr>
        <xdr:cNvPr id="27333" name="Text Box 1818"/>
        <xdr:cNvSpPr txBox="1">
          <a:spLocks noChangeArrowheads="1"/>
        </xdr:cNvSpPr>
      </xdr:nvSpPr>
      <xdr:spPr bwMode="auto">
        <a:xfrm>
          <a:off x="5362575" y="9915525"/>
          <a:ext cx="76200" cy="200025"/>
        </a:xfrm>
        <a:prstGeom prst="rect">
          <a:avLst/>
        </a:prstGeom>
        <a:noFill/>
        <a:ln w="9525">
          <a:noFill/>
          <a:miter lim="800000"/>
          <a:headEnd/>
          <a:tailEnd/>
        </a:ln>
      </xdr:spPr>
    </xdr:sp>
    <xdr:clientData/>
  </xdr:twoCellAnchor>
  <xdr:twoCellAnchor editAs="oneCell">
    <xdr:from>
      <xdr:col>10</xdr:col>
      <xdr:colOff>180975</xdr:colOff>
      <xdr:row>52</xdr:row>
      <xdr:rowOff>0</xdr:rowOff>
    </xdr:from>
    <xdr:to>
      <xdr:col>11</xdr:col>
      <xdr:colOff>9525</xdr:colOff>
      <xdr:row>53</xdr:row>
      <xdr:rowOff>38100</xdr:rowOff>
    </xdr:to>
    <xdr:sp macro="" textlink="">
      <xdr:nvSpPr>
        <xdr:cNvPr id="27334" name="Text Box 1819"/>
        <xdr:cNvSpPr txBox="1">
          <a:spLocks noChangeArrowheads="1"/>
        </xdr:cNvSpPr>
      </xdr:nvSpPr>
      <xdr:spPr bwMode="auto">
        <a:xfrm>
          <a:off x="5362575" y="9915525"/>
          <a:ext cx="76200" cy="200025"/>
        </a:xfrm>
        <a:prstGeom prst="rect">
          <a:avLst/>
        </a:prstGeom>
        <a:noFill/>
        <a:ln w="9525">
          <a:noFill/>
          <a:miter lim="800000"/>
          <a:headEnd/>
          <a:tailEnd/>
        </a:ln>
      </xdr:spPr>
    </xdr:sp>
    <xdr:clientData/>
  </xdr:twoCellAnchor>
  <xdr:twoCellAnchor editAs="oneCell">
    <xdr:from>
      <xdr:col>10</xdr:col>
      <xdr:colOff>180975</xdr:colOff>
      <xdr:row>52</xdr:row>
      <xdr:rowOff>0</xdr:rowOff>
    </xdr:from>
    <xdr:to>
      <xdr:col>11</xdr:col>
      <xdr:colOff>9525</xdr:colOff>
      <xdr:row>53</xdr:row>
      <xdr:rowOff>38100</xdr:rowOff>
    </xdr:to>
    <xdr:sp macro="" textlink="">
      <xdr:nvSpPr>
        <xdr:cNvPr id="27335" name="Text Box 1820"/>
        <xdr:cNvSpPr txBox="1">
          <a:spLocks noChangeArrowheads="1"/>
        </xdr:cNvSpPr>
      </xdr:nvSpPr>
      <xdr:spPr bwMode="auto">
        <a:xfrm>
          <a:off x="5362575" y="9915525"/>
          <a:ext cx="76200" cy="200025"/>
        </a:xfrm>
        <a:prstGeom prst="rect">
          <a:avLst/>
        </a:prstGeom>
        <a:noFill/>
        <a:ln w="9525">
          <a:noFill/>
          <a:miter lim="800000"/>
          <a:headEnd/>
          <a:tailEnd/>
        </a:ln>
      </xdr:spPr>
    </xdr:sp>
    <xdr:clientData/>
  </xdr:twoCellAnchor>
  <xdr:twoCellAnchor editAs="oneCell">
    <xdr:from>
      <xdr:col>10</xdr:col>
      <xdr:colOff>180975</xdr:colOff>
      <xdr:row>52</xdr:row>
      <xdr:rowOff>0</xdr:rowOff>
    </xdr:from>
    <xdr:to>
      <xdr:col>11</xdr:col>
      <xdr:colOff>9525</xdr:colOff>
      <xdr:row>53</xdr:row>
      <xdr:rowOff>38100</xdr:rowOff>
    </xdr:to>
    <xdr:sp macro="" textlink="">
      <xdr:nvSpPr>
        <xdr:cNvPr id="27336" name="Text Box 1821"/>
        <xdr:cNvSpPr txBox="1">
          <a:spLocks noChangeArrowheads="1"/>
        </xdr:cNvSpPr>
      </xdr:nvSpPr>
      <xdr:spPr bwMode="auto">
        <a:xfrm>
          <a:off x="5362575" y="9915525"/>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7337" name="Text Box 1822"/>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7338" name="Text Box 1823"/>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7339" name="Text Box 1824"/>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7340" name="Text Box 1825"/>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7341" name="Text Box 1826"/>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7342" name="Text Box 1827"/>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7343" name="Text Box 1828"/>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7344" name="Text Box 1829"/>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7345" name="Text Box 1830"/>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7346" name="Text Box 1831"/>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7347" name="Text Box 1832"/>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52</xdr:row>
      <xdr:rowOff>0</xdr:rowOff>
    </xdr:from>
    <xdr:to>
      <xdr:col>11</xdr:col>
      <xdr:colOff>9525</xdr:colOff>
      <xdr:row>53</xdr:row>
      <xdr:rowOff>38100</xdr:rowOff>
    </xdr:to>
    <xdr:sp macro="" textlink="">
      <xdr:nvSpPr>
        <xdr:cNvPr id="27348" name="Text Box 1833"/>
        <xdr:cNvSpPr txBox="1">
          <a:spLocks noChangeArrowheads="1"/>
        </xdr:cNvSpPr>
      </xdr:nvSpPr>
      <xdr:spPr bwMode="auto">
        <a:xfrm>
          <a:off x="5362575" y="9915525"/>
          <a:ext cx="76200" cy="200025"/>
        </a:xfrm>
        <a:prstGeom prst="rect">
          <a:avLst/>
        </a:prstGeom>
        <a:noFill/>
        <a:ln w="9525">
          <a:noFill/>
          <a:miter lim="800000"/>
          <a:headEnd/>
          <a:tailEnd/>
        </a:ln>
      </xdr:spPr>
    </xdr:sp>
    <xdr:clientData/>
  </xdr:twoCellAnchor>
  <xdr:twoCellAnchor editAs="oneCell">
    <xdr:from>
      <xdr:col>10</xdr:col>
      <xdr:colOff>180975</xdr:colOff>
      <xdr:row>52</xdr:row>
      <xdr:rowOff>0</xdr:rowOff>
    </xdr:from>
    <xdr:to>
      <xdr:col>11</xdr:col>
      <xdr:colOff>9525</xdr:colOff>
      <xdr:row>53</xdr:row>
      <xdr:rowOff>38100</xdr:rowOff>
    </xdr:to>
    <xdr:sp macro="" textlink="">
      <xdr:nvSpPr>
        <xdr:cNvPr id="27349" name="Text Box 1834"/>
        <xdr:cNvSpPr txBox="1">
          <a:spLocks noChangeArrowheads="1"/>
        </xdr:cNvSpPr>
      </xdr:nvSpPr>
      <xdr:spPr bwMode="auto">
        <a:xfrm>
          <a:off x="5362575" y="9915525"/>
          <a:ext cx="76200" cy="200025"/>
        </a:xfrm>
        <a:prstGeom prst="rect">
          <a:avLst/>
        </a:prstGeom>
        <a:noFill/>
        <a:ln w="9525">
          <a:noFill/>
          <a:miter lim="800000"/>
          <a:headEnd/>
          <a:tailEnd/>
        </a:ln>
      </xdr:spPr>
    </xdr:sp>
    <xdr:clientData/>
  </xdr:twoCellAnchor>
  <xdr:twoCellAnchor editAs="oneCell">
    <xdr:from>
      <xdr:col>10</xdr:col>
      <xdr:colOff>180975</xdr:colOff>
      <xdr:row>52</xdr:row>
      <xdr:rowOff>0</xdr:rowOff>
    </xdr:from>
    <xdr:to>
      <xdr:col>11</xdr:col>
      <xdr:colOff>9525</xdr:colOff>
      <xdr:row>53</xdr:row>
      <xdr:rowOff>38100</xdr:rowOff>
    </xdr:to>
    <xdr:sp macro="" textlink="">
      <xdr:nvSpPr>
        <xdr:cNvPr id="27350" name="Text Box 1835"/>
        <xdr:cNvSpPr txBox="1">
          <a:spLocks noChangeArrowheads="1"/>
        </xdr:cNvSpPr>
      </xdr:nvSpPr>
      <xdr:spPr bwMode="auto">
        <a:xfrm>
          <a:off x="5362575" y="9915525"/>
          <a:ext cx="76200" cy="200025"/>
        </a:xfrm>
        <a:prstGeom prst="rect">
          <a:avLst/>
        </a:prstGeom>
        <a:noFill/>
        <a:ln w="9525">
          <a:noFill/>
          <a:miter lim="800000"/>
          <a:headEnd/>
          <a:tailEnd/>
        </a:ln>
      </xdr:spPr>
    </xdr:sp>
    <xdr:clientData/>
  </xdr:twoCellAnchor>
  <xdr:twoCellAnchor editAs="oneCell">
    <xdr:from>
      <xdr:col>10</xdr:col>
      <xdr:colOff>180975</xdr:colOff>
      <xdr:row>52</xdr:row>
      <xdr:rowOff>0</xdr:rowOff>
    </xdr:from>
    <xdr:to>
      <xdr:col>11</xdr:col>
      <xdr:colOff>9525</xdr:colOff>
      <xdr:row>53</xdr:row>
      <xdr:rowOff>38100</xdr:rowOff>
    </xdr:to>
    <xdr:sp macro="" textlink="">
      <xdr:nvSpPr>
        <xdr:cNvPr id="27351" name="Text Box 1836"/>
        <xdr:cNvSpPr txBox="1">
          <a:spLocks noChangeArrowheads="1"/>
        </xdr:cNvSpPr>
      </xdr:nvSpPr>
      <xdr:spPr bwMode="auto">
        <a:xfrm>
          <a:off x="5362575" y="9915525"/>
          <a:ext cx="76200" cy="200025"/>
        </a:xfrm>
        <a:prstGeom prst="rect">
          <a:avLst/>
        </a:prstGeom>
        <a:noFill/>
        <a:ln w="9525">
          <a:noFill/>
          <a:miter lim="800000"/>
          <a:headEnd/>
          <a:tailEnd/>
        </a:ln>
      </xdr:spPr>
    </xdr:sp>
    <xdr:clientData/>
  </xdr:twoCellAnchor>
  <xdr:twoCellAnchor editAs="oneCell">
    <xdr:from>
      <xdr:col>10</xdr:col>
      <xdr:colOff>180975</xdr:colOff>
      <xdr:row>52</xdr:row>
      <xdr:rowOff>0</xdr:rowOff>
    </xdr:from>
    <xdr:to>
      <xdr:col>11</xdr:col>
      <xdr:colOff>9525</xdr:colOff>
      <xdr:row>53</xdr:row>
      <xdr:rowOff>38100</xdr:rowOff>
    </xdr:to>
    <xdr:sp macro="" textlink="">
      <xdr:nvSpPr>
        <xdr:cNvPr id="27352" name="Text Box 1837"/>
        <xdr:cNvSpPr txBox="1">
          <a:spLocks noChangeArrowheads="1"/>
        </xdr:cNvSpPr>
      </xdr:nvSpPr>
      <xdr:spPr bwMode="auto">
        <a:xfrm>
          <a:off x="5362575" y="9915525"/>
          <a:ext cx="76200" cy="200025"/>
        </a:xfrm>
        <a:prstGeom prst="rect">
          <a:avLst/>
        </a:prstGeom>
        <a:noFill/>
        <a:ln w="9525">
          <a:noFill/>
          <a:miter lim="800000"/>
          <a:headEnd/>
          <a:tailEnd/>
        </a:ln>
      </xdr:spPr>
    </xdr:sp>
    <xdr:clientData/>
  </xdr:twoCellAnchor>
  <xdr:twoCellAnchor editAs="oneCell">
    <xdr:from>
      <xdr:col>10</xdr:col>
      <xdr:colOff>180975</xdr:colOff>
      <xdr:row>52</xdr:row>
      <xdr:rowOff>0</xdr:rowOff>
    </xdr:from>
    <xdr:to>
      <xdr:col>11</xdr:col>
      <xdr:colOff>9525</xdr:colOff>
      <xdr:row>53</xdr:row>
      <xdr:rowOff>38100</xdr:rowOff>
    </xdr:to>
    <xdr:sp macro="" textlink="">
      <xdr:nvSpPr>
        <xdr:cNvPr id="27353" name="Text Box 1838"/>
        <xdr:cNvSpPr txBox="1">
          <a:spLocks noChangeArrowheads="1"/>
        </xdr:cNvSpPr>
      </xdr:nvSpPr>
      <xdr:spPr bwMode="auto">
        <a:xfrm>
          <a:off x="5362575" y="9915525"/>
          <a:ext cx="76200" cy="200025"/>
        </a:xfrm>
        <a:prstGeom prst="rect">
          <a:avLst/>
        </a:prstGeom>
        <a:noFill/>
        <a:ln w="9525">
          <a:noFill/>
          <a:miter lim="800000"/>
          <a:headEnd/>
          <a:tailEnd/>
        </a:ln>
      </xdr:spPr>
    </xdr:sp>
    <xdr:clientData/>
  </xdr:twoCellAnchor>
  <xdr:twoCellAnchor editAs="oneCell">
    <xdr:from>
      <xdr:col>10</xdr:col>
      <xdr:colOff>180975</xdr:colOff>
      <xdr:row>52</xdr:row>
      <xdr:rowOff>0</xdr:rowOff>
    </xdr:from>
    <xdr:to>
      <xdr:col>11</xdr:col>
      <xdr:colOff>9525</xdr:colOff>
      <xdr:row>53</xdr:row>
      <xdr:rowOff>38100</xdr:rowOff>
    </xdr:to>
    <xdr:sp macro="" textlink="">
      <xdr:nvSpPr>
        <xdr:cNvPr id="27354" name="Text Box 1839"/>
        <xdr:cNvSpPr txBox="1">
          <a:spLocks noChangeArrowheads="1"/>
        </xdr:cNvSpPr>
      </xdr:nvSpPr>
      <xdr:spPr bwMode="auto">
        <a:xfrm>
          <a:off x="5362575" y="9915525"/>
          <a:ext cx="76200" cy="200025"/>
        </a:xfrm>
        <a:prstGeom prst="rect">
          <a:avLst/>
        </a:prstGeom>
        <a:noFill/>
        <a:ln w="9525">
          <a:noFill/>
          <a:miter lim="800000"/>
          <a:headEnd/>
          <a:tailEnd/>
        </a:ln>
      </xdr:spPr>
    </xdr:sp>
    <xdr:clientData/>
  </xdr:twoCellAnchor>
  <xdr:twoCellAnchor editAs="oneCell">
    <xdr:from>
      <xdr:col>10</xdr:col>
      <xdr:colOff>180975</xdr:colOff>
      <xdr:row>52</xdr:row>
      <xdr:rowOff>0</xdr:rowOff>
    </xdr:from>
    <xdr:to>
      <xdr:col>11</xdr:col>
      <xdr:colOff>9525</xdr:colOff>
      <xdr:row>53</xdr:row>
      <xdr:rowOff>38100</xdr:rowOff>
    </xdr:to>
    <xdr:sp macro="" textlink="">
      <xdr:nvSpPr>
        <xdr:cNvPr id="27355" name="Text Box 1840"/>
        <xdr:cNvSpPr txBox="1">
          <a:spLocks noChangeArrowheads="1"/>
        </xdr:cNvSpPr>
      </xdr:nvSpPr>
      <xdr:spPr bwMode="auto">
        <a:xfrm>
          <a:off x="5362575" y="9915525"/>
          <a:ext cx="76200" cy="200025"/>
        </a:xfrm>
        <a:prstGeom prst="rect">
          <a:avLst/>
        </a:prstGeom>
        <a:noFill/>
        <a:ln w="9525">
          <a:noFill/>
          <a:miter lim="800000"/>
          <a:headEnd/>
          <a:tailEnd/>
        </a:ln>
      </xdr:spPr>
    </xdr:sp>
    <xdr:clientData/>
  </xdr:twoCellAnchor>
  <xdr:twoCellAnchor editAs="oneCell">
    <xdr:from>
      <xdr:col>10</xdr:col>
      <xdr:colOff>180975</xdr:colOff>
      <xdr:row>52</xdr:row>
      <xdr:rowOff>0</xdr:rowOff>
    </xdr:from>
    <xdr:to>
      <xdr:col>11</xdr:col>
      <xdr:colOff>9525</xdr:colOff>
      <xdr:row>53</xdr:row>
      <xdr:rowOff>38100</xdr:rowOff>
    </xdr:to>
    <xdr:sp macro="" textlink="">
      <xdr:nvSpPr>
        <xdr:cNvPr id="27356" name="Text Box 1841"/>
        <xdr:cNvSpPr txBox="1">
          <a:spLocks noChangeArrowheads="1"/>
        </xdr:cNvSpPr>
      </xdr:nvSpPr>
      <xdr:spPr bwMode="auto">
        <a:xfrm>
          <a:off x="5362575" y="9915525"/>
          <a:ext cx="76200" cy="200025"/>
        </a:xfrm>
        <a:prstGeom prst="rect">
          <a:avLst/>
        </a:prstGeom>
        <a:noFill/>
        <a:ln w="9525">
          <a:noFill/>
          <a:miter lim="800000"/>
          <a:headEnd/>
          <a:tailEnd/>
        </a:ln>
      </xdr:spPr>
    </xdr:sp>
    <xdr:clientData/>
  </xdr:twoCellAnchor>
  <xdr:twoCellAnchor editAs="oneCell">
    <xdr:from>
      <xdr:col>10</xdr:col>
      <xdr:colOff>180975</xdr:colOff>
      <xdr:row>52</xdr:row>
      <xdr:rowOff>0</xdr:rowOff>
    </xdr:from>
    <xdr:to>
      <xdr:col>11</xdr:col>
      <xdr:colOff>9525</xdr:colOff>
      <xdr:row>53</xdr:row>
      <xdr:rowOff>38100</xdr:rowOff>
    </xdr:to>
    <xdr:sp macro="" textlink="">
      <xdr:nvSpPr>
        <xdr:cNvPr id="27357" name="Text Box 1842"/>
        <xdr:cNvSpPr txBox="1">
          <a:spLocks noChangeArrowheads="1"/>
        </xdr:cNvSpPr>
      </xdr:nvSpPr>
      <xdr:spPr bwMode="auto">
        <a:xfrm>
          <a:off x="5362575" y="9915525"/>
          <a:ext cx="76200" cy="200025"/>
        </a:xfrm>
        <a:prstGeom prst="rect">
          <a:avLst/>
        </a:prstGeom>
        <a:noFill/>
        <a:ln w="9525">
          <a:noFill/>
          <a:miter lim="800000"/>
          <a:headEnd/>
          <a:tailEnd/>
        </a:ln>
      </xdr:spPr>
    </xdr:sp>
    <xdr:clientData/>
  </xdr:twoCellAnchor>
  <xdr:twoCellAnchor editAs="oneCell">
    <xdr:from>
      <xdr:col>10</xdr:col>
      <xdr:colOff>180975</xdr:colOff>
      <xdr:row>52</xdr:row>
      <xdr:rowOff>0</xdr:rowOff>
    </xdr:from>
    <xdr:to>
      <xdr:col>11</xdr:col>
      <xdr:colOff>9525</xdr:colOff>
      <xdr:row>53</xdr:row>
      <xdr:rowOff>38100</xdr:rowOff>
    </xdr:to>
    <xdr:sp macro="" textlink="">
      <xdr:nvSpPr>
        <xdr:cNvPr id="27358" name="Text Box 1843"/>
        <xdr:cNvSpPr txBox="1">
          <a:spLocks noChangeArrowheads="1"/>
        </xdr:cNvSpPr>
      </xdr:nvSpPr>
      <xdr:spPr bwMode="auto">
        <a:xfrm>
          <a:off x="5362575" y="9915525"/>
          <a:ext cx="76200" cy="200025"/>
        </a:xfrm>
        <a:prstGeom prst="rect">
          <a:avLst/>
        </a:prstGeom>
        <a:noFill/>
        <a:ln w="9525">
          <a:noFill/>
          <a:miter lim="800000"/>
          <a:headEnd/>
          <a:tailEnd/>
        </a:ln>
      </xdr:spPr>
    </xdr:sp>
    <xdr:clientData/>
  </xdr:twoCellAnchor>
  <xdr:twoCellAnchor editAs="oneCell">
    <xdr:from>
      <xdr:col>10</xdr:col>
      <xdr:colOff>180975</xdr:colOff>
      <xdr:row>52</xdr:row>
      <xdr:rowOff>0</xdr:rowOff>
    </xdr:from>
    <xdr:to>
      <xdr:col>11</xdr:col>
      <xdr:colOff>9525</xdr:colOff>
      <xdr:row>53</xdr:row>
      <xdr:rowOff>38100</xdr:rowOff>
    </xdr:to>
    <xdr:sp macro="" textlink="">
      <xdr:nvSpPr>
        <xdr:cNvPr id="27359" name="Text Box 1844"/>
        <xdr:cNvSpPr txBox="1">
          <a:spLocks noChangeArrowheads="1"/>
        </xdr:cNvSpPr>
      </xdr:nvSpPr>
      <xdr:spPr bwMode="auto">
        <a:xfrm>
          <a:off x="5362575" y="9915525"/>
          <a:ext cx="76200" cy="200025"/>
        </a:xfrm>
        <a:prstGeom prst="rect">
          <a:avLst/>
        </a:prstGeom>
        <a:noFill/>
        <a:ln w="9525">
          <a:noFill/>
          <a:miter lim="800000"/>
          <a:headEnd/>
          <a:tailEnd/>
        </a:ln>
      </xdr:spPr>
    </xdr:sp>
    <xdr:clientData/>
  </xdr:twoCellAnchor>
  <xdr:twoCellAnchor editAs="oneCell">
    <xdr:from>
      <xdr:col>10</xdr:col>
      <xdr:colOff>180975</xdr:colOff>
      <xdr:row>52</xdr:row>
      <xdr:rowOff>0</xdr:rowOff>
    </xdr:from>
    <xdr:to>
      <xdr:col>11</xdr:col>
      <xdr:colOff>9525</xdr:colOff>
      <xdr:row>53</xdr:row>
      <xdr:rowOff>38100</xdr:rowOff>
    </xdr:to>
    <xdr:sp macro="" textlink="">
      <xdr:nvSpPr>
        <xdr:cNvPr id="27360" name="Text Box 1845"/>
        <xdr:cNvSpPr txBox="1">
          <a:spLocks noChangeArrowheads="1"/>
        </xdr:cNvSpPr>
      </xdr:nvSpPr>
      <xdr:spPr bwMode="auto">
        <a:xfrm>
          <a:off x="5362575" y="9915525"/>
          <a:ext cx="76200" cy="200025"/>
        </a:xfrm>
        <a:prstGeom prst="rect">
          <a:avLst/>
        </a:prstGeom>
        <a:noFill/>
        <a:ln w="9525">
          <a:noFill/>
          <a:miter lim="800000"/>
          <a:headEnd/>
          <a:tailEnd/>
        </a:ln>
      </xdr:spPr>
    </xdr:sp>
    <xdr:clientData/>
  </xdr:twoCellAnchor>
  <xdr:twoCellAnchor editAs="oneCell">
    <xdr:from>
      <xdr:col>10</xdr:col>
      <xdr:colOff>180975</xdr:colOff>
      <xdr:row>52</xdr:row>
      <xdr:rowOff>0</xdr:rowOff>
    </xdr:from>
    <xdr:to>
      <xdr:col>11</xdr:col>
      <xdr:colOff>9525</xdr:colOff>
      <xdr:row>53</xdr:row>
      <xdr:rowOff>38100</xdr:rowOff>
    </xdr:to>
    <xdr:sp macro="" textlink="">
      <xdr:nvSpPr>
        <xdr:cNvPr id="27361" name="Text Box 1846"/>
        <xdr:cNvSpPr txBox="1">
          <a:spLocks noChangeArrowheads="1"/>
        </xdr:cNvSpPr>
      </xdr:nvSpPr>
      <xdr:spPr bwMode="auto">
        <a:xfrm>
          <a:off x="5362575" y="9915525"/>
          <a:ext cx="76200" cy="200025"/>
        </a:xfrm>
        <a:prstGeom prst="rect">
          <a:avLst/>
        </a:prstGeom>
        <a:noFill/>
        <a:ln w="9525">
          <a:noFill/>
          <a:miter lim="800000"/>
          <a:headEnd/>
          <a:tailEnd/>
        </a:ln>
      </xdr:spPr>
    </xdr:sp>
    <xdr:clientData/>
  </xdr:twoCellAnchor>
  <xdr:twoCellAnchor editAs="oneCell">
    <xdr:from>
      <xdr:col>10</xdr:col>
      <xdr:colOff>180975</xdr:colOff>
      <xdr:row>52</xdr:row>
      <xdr:rowOff>0</xdr:rowOff>
    </xdr:from>
    <xdr:to>
      <xdr:col>11</xdr:col>
      <xdr:colOff>9525</xdr:colOff>
      <xdr:row>53</xdr:row>
      <xdr:rowOff>38100</xdr:rowOff>
    </xdr:to>
    <xdr:sp macro="" textlink="">
      <xdr:nvSpPr>
        <xdr:cNvPr id="27362" name="Text Box 1847"/>
        <xdr:cNvSpPr txBox="1">
          <a:spLocks noChangeArrowheads="1"/>
        </xdr:cNvSpPr>
      </xdr:nvSpPr>
      <xdr:spPr bwMode="auto">
        <a:xfrm>
          <a:off x="5362575" y="9915525"/>
          <a:ext cx="76200" cy="200025"/>
        </a:xfrm>
        <a:prstGeom prst="rect">
          <a:avLst/>
        </a:prstGeom>
        <a:noFill/>
        <a:ln w="9525">
          <a:noFill/>
          <a:miter lim="800000"/>
          <a:headEnd/>
          <a:tailEnd/>
        </a:ln>
      </xdr:spPr>
    </xdr:sp>
    <xdr:clientData/>
  </xdr:twoCellAnchor>
  <xdr:twoCellAnchor editAs="oneCell">
    <xdr:from>
      <xdr:col>10</xdr:col>
      <xdr:colOff>180975</xdr:colOff>
      <xdr:row>52</xdr:row>
      <xdr:rowOff>0</xdr:rowOff>
    </xdr:from>
    <xdr:to>
      <xdr:col>11</xdr:col>
      <xdr:colOff>9525</xdr:colOff>
      <xdr:row>53</xdr:row>
      <xdr:rowOff>38100</xdr:rowOff>
    </xdr:to>
    <xdr:sp macro="" textlink="">
      <xdr:nvSpPr>
        <xdr:cNvPr id="27363" name="Text Box 1848"/>
        <xdr:cNvSpPr txBox="1">
          <a:spLocks noChangeArrowheads="1"/>
        </xdr:cNvSpPr>
      </xdr:nvSpPr>
      <xdr:spPr bwMode="auto">
        <a:xfrm>
          <a:off x="5362575" y="9915525"/>
          <a:ext cx="76200" cy="200025"/>
        </a:xfrm>
        <a:prstGeom prst="rect">
          <a:avLst/>
        </a:prstGeom>
        <a:noFill/>
        <a:ln w="9525">
          <a:noFill/>
          <a:miter lim="800000"/>
          <a:headEnd/>
          <a:tailEnd/>
        </a:ln>
      </xdr:spPr>
    </xdr:sp>
    <xdr:clientData/>
  </xdr:twoCellAnchor>
  <xdr:twoCellAnchor editAs="oneCell">
    <xdr:from>
      <xdr:col>10</xdr:col>
      <xdr:colOff>180975</xdr:colOff>
      <xdr:row>52</xdr:row>
      <xdr:rowOff>0</xdr:rowOff>
    </xdr:from>
    <xdr:to>
      <xdr:col>11</xdr:col>
      <xdr:colOff>9525</xdr:colOff>
      <xdr:row>53</xdr:row>
      <xdr:rowOff>38100</xdr:rowOff>
    </xdr:to>
    <xdr:sp macro="" textlink="">
      <xdr:nvSpPr>
        <xdr:cNvPr id="27364" name="Text Box 1849"/>
        <xdr:cNvSpPr txBox="1">
          <a:spLocks noChangeArrowheads="1"/>
        </xdr:cNvSpPr>
      </xdr:nvSpPr>
      <xdr:spPr bwMode="auto">
        <a:xfrm>
          <a:off x="5362575" y="9915525"/>
          <a:ext cx="76200" cy="200025"/>
        </a:xfrm>
        <a:prstGeom prst="rect">
          <a:avLst/>
        </a:prstGeom>
        <a:noFill/>
        <a:ln w="9525">
          <a:noFill/>
          <a:miter lim="800000"/>
          <a:headEnd/>
          <a:tailEnd/>
        </a:ln>
      </xdr:spPr>
    </xdr:sp>
    <xdr:clientData/>
  </xdr:twoCellAnchor>
  <xdr:twoCellAnchor editAs="oneCell">
    <xdr:from>
      <xdr:col>10</xdr:col>
      <xdr:colOff>180975</xdr:colOff>
      <xdr:row>52</xdr:row>
      <xdr:rowOff>0</xdr:rowOff>
    </xdr:from>
    <xdr:to>
      <xdr:col>11</xdr:col>
      <xdr:colOff>9525</xdr:colOff>
      <xdr:row>53</xdr:row>
      <xdr:rowOff>38100</xdr:rowOff>
    </xdr:to>
    <xdr:sp macro="" textlink="">
      <xdr:nvSpPr>
        <xdr:cNvPr id="27365" name="Text Box 1850"/>
        <xdr:cNvSpPr txBox="1">
          <a:spLocks noChangeArrowheads="1"/>
        </xdr:cNvSpPr>
      </xdr:nvSpPr>
      <xdr:spPr bwMode="auto">
        <a:xfrm>
          <a:off x="5362575" y="9915525"/>
          <a:ext cx="76200" cy="200025"/>
        </a:xfrm>
        <a:prstGeom prst="rect">
          <a:avLst/>
        </a:prstGeom>
        <a:noFill/>
        <a:ln w="9525">
          <a:noFill/>
          <a:miter lim="800000"/>
          <a:headEnd/>
          <a:tailEnd/>
        </a:ln>
      </xdr:spPr>
    </xdr:sp>
    <xdr:clientData/>
  </xdr:twoCellAnchor>
  <xdr:twoCellAnchor editAs="oneCell">
    <xdr:from>
      <xdr:col>10</xdr:col>
      <xdr:colOff>180975</xdr:colOff>
      <xdr:row>52</xdr:row>
      <xdr:rowOff>0</xdr:rowOff>
    </xdr:from>
    <xdr:to>
      <xdr:col>11</xdr:col>
      <xdr:colOff>9525</xdr:colOff>
      <xdr:row>53</xdr:row>
      <xdr:rowOff>38100</xdr:rowOff>
    </xdr:to>
    <xdr:sp macro="" textlink="">
      <xdr:nvSpPr>
        <xdr:cNvPr id="27366" name="Text Box 1851"/>
        <xdr:cNvSpPr txBox="1">
          <a:spLocks noChangeArrowheads="1"/>
        </xdr:cNvSpPr>
      </xdr:nvSpPr>
      <xdr:spPr bwMode="auto">
        <a:xfrm>
          <a:off x="5362575" y="9915525"/>
          <a:ext cx="76200" cy="200025"/>
        </a:xfrm>
        <a:prstGeom prst="rect">
          <a:avLst/>
        </a:prstGeom>
        <a:noFill/>
        <a:ln w="9525">
          <a:noFill/>
          <a:miter lim="800000"/>
          <a:headEnd/>
          <a:tailEnd/>
        </a:ln>
      </xdr:spPr>
    </xdr:sp>
    <xdr:clientData/>
  </xdr:twoCellAnchor>
  <xdr:twoCellAnchor editAs="oneCell">
    <xdr:from>
      <xdr:col>10</xdr:col>
      <xdr:colOff>180975</xdr:colOff>
      <xdr:row>52</xdr:row>
      <xdr:rowOff>0</xdr:rowOff>
    </xdr:from>
    <xdr:to>
      <xdr:col>11</xdr:col>
      <xdr:colOff>9525</xdr:colOff>
      <xdr:row>53</xdr:row>
      <xdr:rowOff>38100</xdr:rowOff>
    </xdr:to>
    <xdr:sp macro="" textlink="">
      <xdr:nvSpPr>
        <xdr:cNvPr id="27367" name="Text Box 1852"/>
        <xdr:cNvSpPr txBox="1">
          <a:spLocks noChangeArrowheads="1"/>
        </xdr:cNvSpPr>
      </xdr:nvSpPr>
      <xdr:spPr bwMode="auto">
        <a:xfrm>
          <a:off x="5362575" y="9915525"/>
          <a:ext cx="76200" cy="200025"/>
        </a:xfrm>
        <a:prstGeom prst="rect">
          <a:avLst/>
        </a:prstGeom>
        <a:noFill/>
        <a:ln w="9525">
          <a:noFill/>
          <a:miter lim="800000"/>
          <a:headEnd/>
          <a:tailEnd/>
        </a:ln>
      </xdr:spPr>
    </xdr:sp>
    <xdr:clientData/>
  </xdr:twoCellAnchor>
  <xdr:twoCellAnchor editAs="oneCell">
    <xdr:from>
      <xdr:col>10</xdr:col>
      <xdr:colOff>180975</xdr:colOff>
      <xdr:row>52</xdr:row>
      <xdr:rowOff>0</xdr:rowOff>
    </xdr:from>
    <xdr:to>
      <xdr:col>11</xdr:col>
      <xdr:colOff>9525</xdr:colOff>
      <xdr:row>53</xdr:row>
      <xdr:rowOff>38100</xdr:rowOff>
    </xdr:to>
    <xdr:sp macro="" textlink="">
      <xdr:nvSpPr>
        <xdr:cNvPr id="27368" name="Text Box 1853"/>
        <xdr:cNvSpPr txBox="1">
          <a:spLocks noChangeArrowheads="1"/>
        </xdr:cNvSpPr>
      </xdr:nvSpPr>
      <xdr:spPr bwMode="auto">
        <a:xfrm>
          <a:off x="5362575" y="9915525"/>
          <a:ext cx="76200" cy="200025"/>
        </a:xfrm>
        <a:prstGeom prst="rect">
          <a:avLst/>
        </a:prstGeom>
        <a:noFill/>
        <a:ln w="9525">
          <a:noFill/>
          <a:miter lim="800000"/>
          <a:headEnd/>
          <a:tailEnd/>
        </a:ln>
      </xdr:spPr>
    </xdr:sp>
    <xdr:clientData/>
  </xdr:twoCellAnchor>
  <xdr:twoCellAnchor editAs="oneCell">
    <xdr:from>
      <xdr:col>10</xdr:col>
      <xdr:colOff>180975</xdr:colOff>
      <xdr:row>52</xdr:row>
      <xdr:rowOff>0</xdr:rowOff>
    </xdr:from>
    <xdr:to>
      <xdr:col>11</xdr:col>
      <xdr:colOff>9525</xdr:colOff>
      <xdr:row>53</xdr:row>
      <xdr:rowOff>38100</xdr:rowOff>
    </xdr:to>
    <xdr:sp macro="" textlink="">
      <xdr:nvSpPr>
        <xdr:cNvPr id="27369" name="Text Box 1854"/>
        <xdr:cNvSpPr txBox="1">
          <a:spLocks noChangeArrowheads="1"/>
        </xdr:cNvSpPr>
      </xdr:nvSpPr>
      <xdr:spPr bwMode="auto">
        <a:xfrm>
          <a:off x="5362575" y="9915525"/>
          <a:ext cx="76200" cy="200025"/>
        </a:xfrm>
        <a:prstGeom prst="rect">
          <a:avLst/>
        </a:prstGeom>
        <a:noFill/>
        <a:ln w="9525">
          <a:noFill/>
          <a:miter lim="800000"/>
          <a:headEnd/>
          <a:tailEnd/>
        </a:ln>
      </xdr:spPr>
    </xdr:sp>
    <xdr:clientData/>
  </xdr:twoCellAnchor>
  <xdr:twoCellAnchor editAs="oneCell">
    <xdr:from>
      <xdr:col>10</xdr:col>
      <xdr:colOff>180975</xdr:colOff>
      <xdr:row>52</xdr:row>
      <xdr:rowOff>0</xdr:rowOff>
    </xdr:from>
    <xdr:to>
      <xdr:col>11</xdr:col>
      <xdr:colOff>9525</xdr:colOff>
      <xdr:row>53</xdr:row>
      <xdr:rowOff>38100</xdr:rowOff>
    </xdr:to>
    <xdr:sp macro="" textlink="">
      <xdr:nvSpPr>
        <xdr:cNvPr id="27370" name="Text Box 1855"/>
        <xdr:cNvSpPr txBox="1">
          <a:spLocks noChangeArrowheads="1"/>
        </xdr:cNvSpPr>
      </xdr:nvSpPr>
      <xdr:spPr bwMode="auto">
        <a:xfrm>
          <a:off x="5362575" y="9915525"/>
          <a:ext cx="76200" cy="200025"/>
        </a:xfrm>
        <a:prstGeom prst="rect">
          <a:avLst/>
        </a:prstGeom>
        <a:noFill/>
        <a:ln w="9525">
          <a:noFill/>
          <a:miter lim="800000"/>
          <a:headEnd/>
          <a:tailEnd/>
        </a:ln>
      </xdr:spPr>
    </xdr:sp>
    <xdr:clientData/>
  </xdr:twoCellAnchor>
  <xdr:twoCellAnchor editAs="oneCell">
    <xdr:from>
      <xdr:col>10</xdr:col>
      <xdr:colOff>180975</xdr:colOff>
      <xdr:row>52</xdr:row>
      <xdr:rowOff>0</xdr:rowOff>
    </xdr:from>
    <xdr:to>
      <xdr:col>11</xdr:col>
      <xdr:colOff>9525</xdr:colOff>
      <xdr:row>53</xdr:row>
      <xdr:rowOff>38100</xdr:rowOff>
    </xdr:to>
    <xdr:sp macro="" textlink="">
      <xdr:nvSpPr>
        <xdr:cNvPr id="27371" name="Text Box 1856"/>
        <xdr:cNvSpPr txBox="1">
          <a:spLocks noChangeArrowheads="1"/>
        </xdr:cNvSpPr>
      </xdr:nvSpPr>
      <xdr:spPr bwMode="auto">
        <a:xfrm>
          <a:off x="5362575" y="9915525"/>
          <a:ext cx="76200" cy="200025"/>
        </a:xfrm>
        <a:prstGeom prst="rect">
          <a:avLst/>
        </a:prstGeom>
        <a:noFill/>
        <a:ln w="9525">
          <a:noFill/>
          <a:miter lim="800000"/>
          <a:headEnd/>
          <a:tailEnd/>
        </a:ln>
      </xdr:spPr>
    </xdr:sp>
    <xdr:clientData/>
  </xdr:twoCellAnchor>
  <xdr:twoCellAnchor editAs="oneCell">
    <xdr:from>
      <xdr:col>10</xdr:col>
      <xdr:colOff>180975</xdr:colOff>
      <xdr:row>52</xdr:row>
      <xdr:rowOff>0</xdr:rowOff>
    </xdr:from>
    <xdr:to>
      <xdr:col>11</xdr:col>
      <xdr:colOff>9525</xdr:colOff>
      <xdr:row>53</xdr:row>
      <xdr:rowOff>38100</xdr:rowOff>
    </xdr:to>
    <xdr:sp macro="" textlink="">
      <xdr:nvSpPr>
        <xdr:cNvPr id="27372" name="Text Box 1857"/>
        <xdr:cNvSpPr txBox="1">
          <a:spLocks noChangeArrowheads="1"/>
        </xdr:cNvSpPr>
      </xdr:nvSpPr>
      <xdr:spPr bwMode="auto">
        <a:xfrm>
          <a:off x="5362575" y="9915525"/>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7373" name="Text Box 1858"/>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7374" name="Text Box 1859"/>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7375" name="Text Box 1860"/>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7376" name="Text Box 1861"/>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7377" name="Text Box 1862"/>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7378" name="Text Box 1863"/>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7379" name="Text Box 1864"/>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7380" name="Text Box 1865"/>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7381" name="Text Box 1866"/>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7382" name="Text Box 1867"/>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7383" name="Text Box 1868"/>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52</xdr:row>
      <xdr:rowOff>0</xdr:rowOff>
    </xdr:from>
    <xdr:to>
      <xdr:col>11</xdr:col>
      <xdr:colOff>9525</xdr:colOff>
      <xdr:row>53</xdr:row>
      <xdr:rowOff>38100</xdr:rowOff>
    </xdr:to>
    <xdr:sp macro="" textlink="">
      <xdr:nvSpPr>
        <xdr:cNvPr id="27384" name="Text Box 1869"/>
        <xdr:cNvSpPr txBox="1">
          <a:spLocks noChangeArrowheads="1"/>
        </xdr:cNvSpPr>
      </xdr:nvSpPr>
      <xdr:spPr bwMode="auto">
        <a:xfrm>
          <a:off x="5362575" y="9915525"/>
          <a:ext cx="76200" cy="200025"/>
        </a:xfrm>
        <a:prstGeom prst="rect">
          <a:avLst/>
        </a:prstGeom>
        <a:noFill/>
        <a:ln w="9525">
          <a:noFill/>
          <a:miter lim="800000"/>
          <a:headEnd/>
          <a:tailEnd/>
        </a:ln>
      </xdr:spPr>
    </xdr:sp>
    <xdr:clientData/>
  </xdr:twoCellAnchor>
  <xdr:twoCellAnchor editAs="oneCell">
    <xdr:from>
      <xdr:col>10</xdr:col>
      <xdr:colOff>180975</xdr:colOff>
      <xdr:row>52</xdr:row>
      <xdr:rowOff>0</xdr:rowOff>
    </xdr:from>
    <xdr:to>
      <xdr:col>11</xdr:col>
      <xdr:colOff>9525</xdr:colOff>
      <xdr:row>53</xdr:row>
      <xdr:rowOff>38100</xdr:rowOff>
    </xdr:to>
    <xdr:sp macro="" textlink="">
      <xdr:nvSpPr>
        <xdr:cNvPr id="27385" name="Text Box 1870"/>
        <xdr:cNvSpPr txBox="1">
          <a:spLocks noChangeArrowheads="1"/>
        </xdr:cNvSpPr>
      </xdr:nvSpPr>
      <xdr:spPr bwMode="auto">
        <a:xfrm>
          <a:off x="5362575" y="9915525"/>
          <a:ext cx="76200" cy="200025"/>
        </a:xfrm>
        <a:prstGeom prst="rect">
          <a:avLst/>
        </a:prstGeom>
        <a:noFill/>
        <a:ln w="9525">
          <a:noFill/>
          <a:miter lim="800000"/>
          <a:headEnd/>
          <a:tailEnd/>
        </a:ln>
      </xdr:spPr>
    </xdr:sp>
    <xdr:clientData/>
  </xdr:twoCellAnchor>
  <xdr:twoCellAnchor editAs="oneCell">
    <xdr:from>
      <xdr:col>10</xdr:col>
      <xdr:colOff>180975</xdr:colOff>
      <xdr:row>52</xdr:row>
      <xdr:rowOff>0</xdr:rowOff>
    </xdr:from>
    <xdr:to>
      <xdr:col>11</xdr:col>
      <xdr:colOff>9525</xdr:colOff>
      <xdr:row>53</xdr:row>
      <xdr:rowOff>38100</xdr:rowOff>
    </xdr:to>
    <xdr:sp macro="" textlink="">
      <xdr:nvSpPr>
        <xdr:cNvPr id="27386" name="Text Box 1871"/>
        <xdr:cNvSpPr txBox="1">
          <a:spLocks noChangeArrowheads="1"/>
        </xdr:cNvSpPr>
      </xdr:nvSpPr>
      <xdr:spPr bwMode="auto">
        <a:xfrm>
          <a:off x="5362575" y="9915525"/>
          <a:ext cx="76200" cy="200025"/>
        </a:xfrm>
        <a:prstGeom prst="rect">
          <a:avLst/>
        </a:prstGeom>
        <a:noFill/>
        <a:ln w="9525">
          <a:noFill/>
          <a:miter lim="800000"/>
          <a:headEnd/>
          <a:tailEnd/>
        </a:ln>
      </xdr:spPr>
    </xdr:sp>
    <xdr:clientData/>
  </xdr:twoCellAnchor>
  <xdr:twoCellAnchor editAs="oneCell">
    <xdr:from>
      <xdr:col>10</xdr:col>
      <xdr:colOff>180975</xdr:colOff>
      <xdr:row>52</xdr:row>
      <xdr:rowOff>0</xdr:rowOff>
    </xdr:from>
    <xdr:to>
      <xdr:col>11</xdr:col>
      <xdr:colOff>9525</xdr:colOff>
      <xdr:row>53</xdr:row>
      <xdr:rowOff>38100</xdr:rowOff>
    </xdr:to>
    <xdr:sp macro="" textlink="">
      <xdr:nvSpPr>
        <xdr:cNvPr id="27387" name="Text Box 1872"/>
        <xdr:cNvSpPr txBox="1">
          <a:spLocks noChangeArrowheads="1"/>
        </xdr:cNvSpPr>
      </xdr:nvSpPr>
      <xdr:spPr bwMode="auto">
        <a:xfrm>
          <a:off x="5362575" y="9915525"/>
          <a:ext cx="76200" cy="200025"/>
        </a:xfrm>
        <a:prstGeom prst="rect">
          <a:avLst/>
        </a:prstGeom>
        <a:noFill/>
        <a:ln w="9525">
          <a:noFill/>
          <a:miter lim="800000"/>
          <a:headEnd/>
          <a:tailEnd/>
        </a:ln>
      </xdr:spPr>
    </xdr:sp>
    <xdr:clientData/>
  </xdr:twoCellAnchor>
  <xdr:twoCellAnchor editAs="oneCell">
    <xdr:from>
      <xdr:col>10</xdr:col>
      <xdr:colOff>180975</xdr:colOff>
      <xdr:row>52</xdr:row>
      <xdr:rowOff>0</xdr:rowOff>
    </xdr:from>
    <xdr:to>
      <xdr:col>11</xdr:col>
      <xdr:colOff>9525</xdr:colOff>
      <xdr:row>53</xdr:row>
      <xdr:rowOff>38100</xdr:rowOff>
    </xdr:to>
    <xdr:sp macro="" textlink="">
      <xdr:nvSpPr>
        <xdr:cNvPr id="27388" name="Text Box 1873"/>
        <xdr:cNvSpPr txBox="1">
          <a:spLocks noChangeArrowheads="1"/>
        </xdr:cNvSpPr>
      </xdr:nvSpPr>
      <xdr:spPr bwMode="auto">
        <a:xfrm>
          <a:off x="5362575" y="9915525"/>
          <a:ext cx="76200" cy="200025"/>
        </a:xfrm>
        <a:prstGeom prst="rect">
          <a:avLst/>
        </a:prstGeom>
        <a:noFill/>
        <a:ln w="9525">
          <a:noFill/>
          <a:miter lim="800000"/>
          <a:headEnd/>
          <a:tailEnd/>
        </a:ln>
      </xdr:spPr>
    </xdr:sp>
    <xdr:clientData/>
  </xdr:twoCellAnchor>
  <xdr:twoCellAnchor editAs="oneCell">
    <xdr:from>
      <xdr:col>10</xdr:col>
      <xdr:colOff>180975</xdr:colOff>
      <xdr:row>52</xdr:row>
      <xdr:rowOff>0</xdr:rowOff>
    </xdr:from>
    <xdr:to>
      <xdr:col>11</xdr:col>
      <xdr:colOff>9525</xdr:colOff>
      <xdr:row>53</xdr:row>
      <xdr:rowOff>38100</xdr:rowOff>
    </xdr:to>
    <xdr:sp macro="" textlink="">
      <xdr:nvSpPr>
        <xdr:cNvPr id="27389" name="Text Box 1874"/>
        <xdr:cNvSpPr txBox="1">
          <a:spLocks noChangeArrowheads="1"/>
        </xdr:cNvSpPr>
      </xdr:nvSpPr>
      <xdr:spPr bwMode="auto">
        <a:xfrm>
          <a:off x="5362575" y="9915525"/>
          <a:ext cx="76200" cy="200025"/>
        </a:xfrm>
        <a:prstGeom prst="rect">
          <a:avLst/>
        </a:prstGeom>
        <a:noFill/>
        <a:ln w="9525">
          <a:noFill/>
          <a:miter lim="800000"/>
          <a:headEnd/>
          <a:tailEnd/>
        </a:ln>
      </xdr:spPr>
    </xdr:sp>
    <xdr:clientData/>
  </xdr:twoCellAnchor>
  <xdr:twoCellAnchor editAs="oneCell">
    <xdr:from>
      <xdr:col>10</xdr:col>
      <xdr:colOff>180975</xdr:colOff>
      <xdr:row>52</xdr:row>
      <xdr:rowOff>0</xdr:rowOff>
    </xdr:from>
    <xdr:to>
      <xdr:col>11</xdr:col>
      <xdr:colOff>9525</xdr:colOff>
      <xdr:row>53</xdr:row>
      <xdr:rowOff>38100</xdr:rowOff>
    </xdr:to>
    <xdr:sp macro="" textlink="">
      <xdr:nvSpPr>
        <xdr:cNvPr id="27390" name="Text Box 1875"/>
        <xdr:cNvSpPr txBox="1">
          <a:spLocks noChangeArrowheads="1"/>
        </xdr:cNvSpPr>
      </xdr:nvSpPr>
      <xdr:spPr bwMode="auto">
        <a:xfrm>
          <a:off x="5362575" y="9915525"/>
          <a:ext cx="76200" cy="200025"/>
        </a:xfrm>
        <a:prstGeom prst="rect">
          <a:avLst/>
        </a:prstGeom>
        <a:noFill/>
        <a:ln w="9525">
          <a:noFill/>
          <a:miter lim="800000"/>
          <a:headEnd/>
          <a:tailEnd/>
        </a:ln>
      </xdr:spPr>
    </xdr:sp>
    <xdr:clientData/>
  </xdr:twoCellAnchor>
  <xdr:twoCellAnchor editAs="oneCell">
    <xdr:from>
      <xdr:col>10</xdr:col>
      <xdr:colOff>180975</xdr:colOff>
      <xdr:row>52</xdr:row>
      <xdr:rowOff>0</xdr:rowOff>
    </xdr:from>
    <xdr:to>
      <xdr:col>11</xdr:col>
      <xdr:colOff>9525</xdr:colOff>
      <xdr:row>53</xdr:row>
      <xdr:rowOff>38100</xdr:rowOff>
    </xdr:to>
    <xdr:sp macro="" textlink="">
      <xdr:nvSpPr>
        <xdr:cNvPr id="27391" name="Text Box 1876"/>
        <xdr:cNvSpPr txBox="1">
          <a:spLocks noChangeArrowheads="1"/>
        </xdr:cNvSpPr>
      </xdr:nvSpPr>
      <xdr:spPr bwMode="auto">
        <a:xfrm>
          <a:off x="5362575" y="9915525"/>
          <a:ext cx="76200" cy="200025"/>
        </a:xfrm>
        <a:prstGeom prst="rect">
          <a:avLst/>
        </a:prstGeom>
        <a:noFill/>
        <a:ln w="9525">
          <a:noFill/>
          <a:miter lim="800000"/>
          <a:headEnd/>
          <a:tailEnd/>
        </a:ln>
      </xdr:spPr>
    </xdr:sp>
    <xdr:clientData/>
  </xdr:twoCellAnchor>
  <xdr:twoCellAnchor editAs="oneCell">
    <xdr:from>
      <xdr:col>10</xdr:col>
      <xdr:colOff>180975</xdr:colOff>
      <xdr:row>52</xdr:row>
      <xdr:rowOff>0</xdr:rowOff>
    </xdr:from>
    <xdr:to>
      <xdr:col>11</xdr:col>
      <xdr:colOff>9525</xdr:colOff>
      <xdr:row>53</xdr:row>
      <xdr:rowOff>38100</xdr:rowOff>
    </xdr:to>
    <xdr:sp macro="" textlink="">
      <xdr:nvSpPr>
        <xdr:cNvPr id="27392" name="Text Box 1877"/>
        <xdr:cNvSpPr txBox="1">
          <a:spLocks noChangeArrowheads="1"/>
        </xdr:cNvSpPr>
      </xdr:nvSpPr>
      <xdr:spPr bwMode="auto">
        <a:xfrm>
          <a:off x="5362575" y="9915525"/>
          <a:ext cx="76200" cy="200025"/>
        </a:xfrm>
        <a:prstGeom prst="rect">
          <a:avLst/>
        </a:prstGeom>
        <a:noFill/>
        <a:ln w="9525">
          <a:noFill/>
          <a:miter lim="800000"/>
          <a:headEnd/>
          <a:tailEnd/>
        </a:ln>
      </xdr:spPr>
    </xdr:sp>
    <xdr:clientData/>
  </xdr:twoCellAnchor>
  <xdr:twoCellAnchor editAs="oneCell">
    <xdr:from>
      <xdr:col>10</xdr:col>
      <xdr:colOff>180975</xdr:colOff>
      <xdr:row>52</xdr:row>
      <xdr:rowOff>0</xdr:rowOff>
    </xdr:from>
    <xdr:to>
      <xdr:col>11</xdr:col>
      <xdr:colOff>9525</xdr:colOff>
      <xdr:row>53</xdr:row>
      <xdr:rowOff>38100</xdr:rowOff>
    </xdr:to>
    <xdr:sp macro="" textlink="">
      <xdr:nvSpPr>
        <xdr:cNvPr id="27393" name="Text Box 1878"/>
        <xdr:cNvSpPr txBox="1">
          <a:spLocks noChangeArrowheads="1"/>
        </xdr:cNvSpPr>
      </xdr:nvSpPr>
      <xdr:spPr bwMode="auto">
        <a:xfrm>
          <a:off x="5362575" y="9915525"/>
          <a:ext cx="76200" cy="200025"/>
        </a:xfrm>
        <a:prstGeom prst="rect">
          <a:avLst/>
        </a:prstGeom>
        <a:noFill/>
        <a:ln w="9525">
          <a:noFill/>
          <a:miter lim="800000"/>
          <a:headEnd/>
          <a:tailEnd/>
        </a:ln>
      </xdr:spPr>
    </xdr:sp>
    <xdr:clientData/>
  </xdr:twoCellAnchor>
  <xdr:twoCellAnchor editAs="oneCell">
    <xdr:from>
      <xdr:col>10</xdr:col>
      <xdr:colOff>180975</xdr:colOff>
      <xdr:row>52</xdr:row>
      <xdr:rowOff>0</xdr:rowOff>
    </xdr:from>
    <xdr:to>
      <xdr:col>11</xdr:col>
      <xdr:colOff>9525</xdr:colOff>
      <xdr:row>53</xdr:row>
      <xdr:rowOff>38100</xdr:rowOff>
    </xdr:to>
    <xdr:sp macro="" textlink="">
      <xdr:nvSpPr>
        <xdr:cNvPr id="27394" name="Text Box 1879"/>
        <xdr:cNvSpPr txBox="1">
          <a:spLocks noChangeArrowheads="1"/>
        </xdr:cNvSpPr>
      </xdr:nvSpPr>
      <xdr:spPr bwMode="auto">
        <a:xfrm>
          <a:off x="5362575" y="9915525"/>
          <a:ext cx="76200" cy="200025"/>
        </a:xfrm>
        <a:prstGeom prst="rect">
          <a:avLst/>
        </a:prstGeom>
        <a:noFill/>
        <a:ln w="9525">
          <a:noFill/>
          <a:miter lim="800000"/>
          <a:headEnd/>
          <a:tailEnd/>
        </a:ln>
      </xdr:spPr>
    </xdr:sp>
    <xdr:clientData/>
  </xdr:twoCellAnchor>
  <xdr:twoCellAnchor editAs="oneCell">
    <xdr:from>
      <xdr:col>10</xdr:col>
      <xdr:colOff>180975</xdr:colOff>
      <xdr:row>52</xdr:row>
      <xdr:rowOff>0</xdr:rowOff>
    </xdr:from>
    <xdr:to>
      <xdr:col>11</xdr:col>
      <xdr:colOff>9525</xdr:colOff>
      <xdr:row>53</xdr:row>
      <xdr:rowOff>38100</xdr:rowOff>
    </xdr:to>
    <xdr:sp macro="" textlink="">
      <xdr:nvSpPr>
        <xdr:cNvPr id="27395" name="Text Box 1880"/>
        <xdr:cNvSpPr txBox="1">
          <a:spLocks noChangeArrowheads="1"/>
        </xdr:cNvSpPr>
      </xdr:nvSpPr>
      <xdr:spPr bwMode="auto">
        <a:xfrm>
          <a:off x="5362575" y="9915525"/>
          <a:ext cx="76200" cy="200025"/>
        </a:xfrm>
        <a:prstGeom prst="rect">
          <a:avLst/>
        </a:prstGeom>
        <a:noFill/>
        <a:ln w="9525">
          <a:noFill/>
          <a:miter lim="800000"/>
          <a:headEnd/>
          <a:tailEnd/>
        </a:ln>
      </xdr:spPr>
    </xdr:sp>
    <xdr:clientData/>
  </xdr:twoCellAnchor>
  <xdr:twoCellAnchor editAs="oneCell">
    <xdr:from>
      <xdr:col>10</xdr:col>
      <xdr:colOff>180975</xdr:colOff>
      <xdr:row>52</xdr:row>
      <xdr:rowOff>0</xdr:rowOff>
    </xdr:from>
    <xdr:to>
      <xdr:col>11</xdr:col>
      <xdr:colOff>9525</xdr:colOff>
      <xdr:row>53</xdr:row>
      <xdr:rowOff>38100</xdr:rowOff>
    </xdr:to>
    <xdr:sp macro="" textlink="">
      <xdr:nvSpPr>
        <xdr:cNvPr id="27396" name="Text Box 1881"/>
        <xdr:cNvSpPr txBox="1">
          <a:spLocks noChangeArrowheads="1"/>
        </xdr:cNvSpPr>
      </xdr:nvSpPr>
      <xdr:spPr bwMode="auto">
        <a:xfrm>
          <a:off x="5362575" y="9915525"/>
          <a:ext cx="76200" cy="200025"/>
        </a:xfrm>
        <a:prstGeom prst="rect">
          <a:avLst/>
        </a:prstGeom>
        <a:noFill/>
        <a:ln w="9525">
          <a:noFill/>
          <a:miter lim="800000"/>
          <a:headEnd/>
          <a:tailEnd/>
        </a:ln>
      </xdr:spPr>
    </xdr:sp>
    <xdr:clientData/>
  </xdr:twoCellAnchor>
  <xdr:twoCellAnchor editAs="oneCell">
    <xdr:from>
      <xdr:col>10</xdr:col>
      <xdr:colOff>180975</xdr:colOff>
      <xdr:row>52</xdr:row>
      <xdr:rowOff>0</xdr:rowOff>
    </xdr:from>
    <xdr:to>
      <xdr:col>11</xdr:col>
      <xdr:colOff>9525</xdr:colOff>
      <xdr:row>53</xdr:row>
      <xdr:rowOff>38100</xdr:rowOff>
    </xdr:to>
    <xdr:sp macro="" textlink="">
      <xdr:nvSpPr>
        <xdr:cNvPr id="27397" name="Text Box 1882"/>
        <xdr:cNvSpPr txBox="1">
          <a:spLocks noChangeArrowheads="1"/>
        </xdr:cNvSpPr>
      </xdr:nvSpPr>
      <xdr:spPr bwMode="auto">
        <a:xfrm>
          <a:off x="5362575" y="9915525"/>
          <a:ext cx="76200" cy="200025"/>
        </a:xfrm>
        <a:prstGeom prst="rect">
          <a:avLst/>
        </a:prstGeom>
        <a:noFill/>
        <a:ln w="9525">
          <a:noFill/>
          <a:miter lim="800000"/>
          <a:headEnd/>
          <a:tailEnd/>
        </a:ln>
      </xdr:spPr>
    </xdr:sp>
    <xdr:clientData/>
  </xdr:twoCellAnchor>
  <xdr:twoCellAnchor editAs="oneCell">
    <xdr:from>
      <xdr:col>10</xdr:col>
      <xdr:colOff>180975</xdr:colOff>
      <xdr:row>52</xdr:row>
      <xdr:rowOff>0</xdr:rowOff>
    </xdr:from>
    <xdr:to>
      <xdr:col>11</xdr:col>
      <xdr:colOff>9525</xdr:colOff>
      <xdr:row>53</xdr:row>
      <xdr:rowOff>38100</xdr:rowOff>
    </xdr:to>
    <xdr:sp macro="" textlink="">
      <xdr:nvSpPr>
        <xdr:cNvPr id="27398" name="Text Box 1883"/>
        <xdr:cNvSpPr txBox="1">
          <a:spLocks noChangeArrowheads="1"/>
        </xdr:cNvSpPr>
      </xdr:nvSpPr>
      <xdr:spPr bwMode="auto">
        <a:xfrm>
          <a:off x="5362575" y="9915525"/>
          <a:ext cx="76200" cy="200025"/>
        </a:xfrm>
        <a:prstGeom prst="rect">
          <a:avLst/>
        </a:prstGeom>
        <a:noFill/>
        <a:ln w="9525">
          <a:noFill/>
          <a:miter lim="800000"/>
          <a:headEnd/>
          <a:tailEnd/>
        </a:ln>
      </xdr:spPr>
    </xdr:sp>
    <xdr:clientData/>
  </xdr:twoCellAnchor>
  <xdr:twoCellAnchor editAs="oneCell">
    <xdr:from>
      <xdr:col>10</xdr:col>
      <xdr:colOff>180975</xdr:colOff>
      <xdr:row>52</xdr:row>
      <xdr:rowOff>0</xdr:rowOff>
    </xdr:from>
    <xdr:to>
      <xdr:col>11</xdr:col>
      <xdr:colOff>9525</xdr:colOff>
      <xdr:row>53</xdr:row>
      <xdr:rowOff>38100</xdr:rowOff>
    </xdr:to>
    <xdr:sp macro="" textlink="">
      <xdr:nvSpPr>
        <xdr:cNvPr id="27399" name="Text Box 1884"/>
        <xdr:cNvSpPr txBox="1">
          <a:spLocks noChangeArrowheads="1"/>
        </xdr:cNvSpPr>
      </xdr:nvSpPr>
      <xdr:spPr bwMode="auto">
        <a:xfrm>
          <a:off x="5362575" y="9915525"/>
          <a:ext cx="76200" cy="200025"/>
        </a:xfrm>
        <a:prstGeom prst="rect">
          <a:avLst/>
        </a:prstGeom>
        <a:noFill/>
        <a:ln w="9525">
          <a:noFill/>
          <a:miter lim="800000"/>
          <a:headEnd/>
          <a:tailEnd/>
        </a:ln>
      </xdr:spPr>
    </xdr:sp>
    <xdr:clientData/>
  </xdr:twoCellAnchor>
  <xdr:twoCellAnchor editAs="oneCell">
    <xdr:from>
      <xdr:col>10</xdr:col>
      <xdr:colOff>180975</xdr:colOff>
      <xdr:row>52</xdr:row>
      <xdr:rowOff>0</xdr:rowOff>
    </xdr:from>
    <xdr:to>
      <xdr:col>11</xdr:col>
      <xdr:colOff>9525</xdr:colOff>
      <xdr:row>53</xdr:row>
      <xdr:rowOff>38100</xdr:rowOff>
    </xdr:to>
    <xdr:sp macro="" textlink="">
      <xdr:nvSpPr>
        <xdr:cNvPr id="27400" name="Text Box 1885"/>
        <xdr:cNvSpPr txBox="1">
          <a:spLocks noChangeArrowheads="1"/>
        </xdr:cNvSpPr>
      </xdr:nvSpPr>
      <xdr:spPr bwMode="auto">
        <a:xfrm>
          <a:off x="5362575" y="9915525"/>
          <a:ext cx="76200" cy="200025"/>
        </a:xfrm>
        <a:prstGeom prst="rect">
          <a:avLst/>
        </a:prstGeom>
        <a:noFill/>
        <a:ln w="9525">
          <a:noFill/>
          <a:miter lim="800000"/>
          <a:headEnd/>
          <a:tailEnd/>
        </a:ln>
      </xdr:spPr>
    </xdr:sp>
    <xdr:clientData/>
  </xdr:twoCellAnchor>
  <xdr:twoCellAnchor editAs="oneCell">
    <xdr:from>
      <xdr:col>10</xdr:col>
      <xdr:colOff>180975</xdr:colOff>
      <xdr:row>52</xdr:row>
      <xdr:rowOff>0</xdr:rowOff>
    </xdr:from>
    <xdr:to>
      <xdr:col>11</xdr:col>
      <xdr:colOff>9525</xdr:colOff>
      <xdr:row>53</xdr:row>
      <xdr:rowOff>38100</xdr:rowOff>
    </xdr:to>
    <xdr:sp macro="" textlink="">
      <xdr:nvSpPr>
        <xdr:cNvPr id="27401" name="Text Box 1886"/>
        <xdr:cNvSpPr txBox="1">
          <a:spLocks noChangeArrowheads="1"/>
        </xdr:cNvSpPr>
      </xdr:nvSpPr>
      <xdr:spPr bwMode="auto">
        <a:xfrm>
          <a:off x="5362575" y="9915525"/>
          <a:ext cx="76200" cy="200025"/>
        </a:xfrm>
        <a:prstGeom prst="rect">
          <a:avLst/>
        </a:prstGeom>
        <a:noFill/>
        <a:ln w="9525">
          <a:noFill/>
          <a:miter lim="800000"/>
          <a:headEnd/>
          <a:tailEnd/>
        </a:ln>
      </xdr:spPr>
    </xdr:sp>
    <xdr:clientData/>
  </xdr:twoCellAnchor>
  <xdr:twoCellAnchor editAs="oneCell">
    <xdr:from>
      <xdr:col>10</xdr:col>
      <xdr:colOff>180975</xdr:colOff>
      <xdr:row>52</xdr:row>
      <xdr:rowOff>0</xdr:rowOff>
    </xdr:from>
    <xdr:to>
      <xdr:col>11</xdr:col>
      <xdr:colOff>9525</xdr:colOff>
      <xdr:row>53</xdr:row>
      <xdr:rowOff>38100</xdr:rowOff>
    </xdr:to>
    <xdr:sp macro="" textlink="">
      <xdr:nvSpPr>
        <xdr:cNvPr id="27402" name="Text Box 1887"/>
        <xdr:cNvSpPr txBox="1">
          <a:spLocks noChangeArrowheads="1"/>
        </xdr:cNvSpPr>
      </xdr:nvSpPr>
      <xdr:spPr bwMode="auto">
        <a:xfrm>
          <a:off x="5362575" y="9915525"/>
          <a:ext cx="76200" cy="200025"/>
        </a:xfrm>
        <a:prstGeom prst="rect">
          <a:avLst/>
        </a:prstGeom>
        <a:noFill/>
        <a:ln w="9525">
          <a:noFill/>
          <a:miter lim="800000"/>
          <a:headEnd/>
          <a:tailEnd/>
        </a:ln>
      </xdr:spPr>
    </xdr:sp>
    <xdr:clientData/>
  </xdr:twoCellAnchor>
  <xdr:twoCellAnchor editAs="oneCell">
    <xdr:from>
      <xdr:col>10</xdr:col>
      <xdr:colOff>180975</xdr:colOff>
      <xdr:row>52</xdr:row>
      <xdr:rowOff>0</xdr:rowOff>
    </xdr:from>
    <xdr:to>
      <xdr:col>11</xdr:col>
      <xdr:colOff>9525</xdr:colOff>
      <xdr:row>53</xdr:row>
      <xdr:rowOff>38100</xdr:rowOff>
    </xdr:to>
    <xdr:sp macro="" textlink="">
      <xdr:nvSpPr>
        <xdr:cNvPr id="27403" name="Text Box 1888"/>
        <xdr:cNvSpPr txBox="1">
          <a:spLocks noChangeArrowheads="1"/>
        </xdr:cNvSpPr>
      </xdr:nvSpPr>
      <xdr:spPr bwMode="auto">
        <a:xfrm>
          <a:off x="5362575" y="9915525"/>
          <a:ext cx="76200" cy="200025"/>
        </a:xfrm>
        <a:prstGeom prst="rect">
          <a:avLst/>
        </a:prstGeom>
        <a:noFill/>
        <a:ln w="9525">
          <a:noFill/>
          <a:miter lim="800000"/>
          <a:headEnd/>
          <a:tailEnd/>
        </a:ln>
      </xdr:spPr>
    </xdr:sp>
    <xdr:clientData/>
  </xdr:twoCellAnchor>
  <xdr:twoCellAnchor editAs="oneCell">
    <xdr:from>
      <xdr:col>10</xdr:col>
      <xdr:colOff>180975</xdr:colOff>
      <xdr:row>52</xdr:row>
      <xdr:rowOff>0</xdr:rowOff>
    </xdr:from>
    <xdr:to>
      <xdr:col>11</xdr:col>
      <xdr:colOff>9525</xdr:colOff>
      <xdr:row>53</xdr:row>
      <xdr:rowOff>38100</xdr:rowOff>
    </xdr:to>
    <xdr:sp macro="" textlink="">
      <xdr:nvSpPr>
        <xdr:cNvPr id="27404" name="Text Box 1889"/>
        <xdr:cNvSpPr txBox="1">
          <a:spLocks noChangeArrowheads="1"/>
        </xdr:cNvSpPr>
      </xdr:nvSpPr>
      <xdr:spPr bwMode="auto">
        <a:xfrm>
          <a:off x="5362575" y="9915525"/>
          <a:ext cx="76200" cy="200025"/>
        </a:xfrm>
        <a:prstGeom prst="rect">
          <a:avLst/>
        </a:prstGeom>
        <a:noFill/>
        <a:ln w="9525">
          <a:noFill/>
          <a:miter lim="800000"/>
          <a:headEnd/>
          <a:tailEnd/>
        </a:ln>
      </xdr:spPr>
    </xdr:sp>
    <xdr:clientData/>
  </xdr:twoCellAnchor>
  <xdr:twoCellAnchor editAs="oneCell">
    <xdr:from>
      <xdr:col>10</xdr:col>
      <xdr:colOff>180975</xdr:colOff>
      <xdr:row>52</xdr:row>
      <xdr:rowOff>0</xdr:rowOff>
    </xdr:from>
    <xdr:to>
      <xdr:col>11</xdr:col>
      <xdr:colOff>9525</xdr:colOff>
      <xdr:row>53</xdr:row>
      <xdr:rowOff>38100</xdr:rowOff>
    </xdr:to>
    <xdr:sp macro="" textlink="">
      <xdr:nvSpPr>
        <xdr:cNvPr id="27405" name="Text Box 1890"/>
        <xdr:cNvSpPr txBox="1">
          <a:spLocks noChangeArrowheads="1"/>
        </xdr:cNvSpPr>
      </xdr:nvSpPr>
      <xdr:spPr bwMode="auto">
        <a:xfrm>
          <a:off x="5362575" y="9915525"/>
          <a:ext cx="76200" cy="200025"/>
        </a:xfrm>
        <a:prstGeom prst="rect">
          <a:avLst/>
        </a:prstGeom>
        <a:noFill/>
        <a:ln w="9525">
          <a:noFill/>
          <a:miter lim="800000"/>
          <a:headEnd/>
          <a:tailEnd/>
        </a:ln>
      </xdr:spPr>
    </xdr:sp>
    <xdr:clientData/>
  </xdr:twoCellAnchor>
  <xdr:twoCellAnchor editAs="oneCell">
    <xdr:from>
      <xdr:col>10</xdr:col>
      <xdr:colOff>180975</xdr:colOff>
      <xdr:row>52</xdr:row>
      <xdr:rowOff>0</xdr:rowOff>
    </xdr:from>
    <xdr:to>
      <xdr:col>11</xdr:col>
      <xdr:colOff>9525</xdr:colOff>
      <xdr:row>53</xdr:row>
      <xdr:rowOff>38100</xdr:rowOff>
    </xdr:to>
    <xdr:sp macro="" textlink="">
      <xdr:nvSpPr>
        <xdr:cNvPr id="27406" name="Text Box 1891"/>
        <xdr:cNvSpPr txBox="1">
          <a:spLocks noChangeArrowheads="1"/>
        </xdr:cNvSpPr>
      </xdr:nvSpPr>
      <xdr:spPr bwMode="auto">
        <a:xfrm>
          <a:off x="5362575" y="9915525"/>
          <a:ext cx="76200" cy="200025"/>
        </a:xfrm>
        <a:prstGeom prst="rect">
          <a:avLst/>
        </a:prstGeom>
        <a:noFill/>
        <a:ln w="9525">
          <a:noFill/>
          <a:miter lim="800000"/>
          <a:headEnd/>
          <a:tailEnd/>
        </a:ln>
      </xdr:spPr>
    </xdr:sp>
    <xdr:clientData/>
  </xdr:twoCellAnchor>
  <xdr:twoCellAnchor editAs="oneCell">
    <xdr:from>
      <xdr:col>10</xdr:col>
      <xdr:colOff>180975</xdr:colOff>
      <xdr:row>52</xdr:row>
      <xdr:rowOff>0</xdr:rowOff>
    </xdr:from>
    <xdr:to>
      <xdr:col>11</xdr:col>
      <xdr:colOff>9525</xdr:colOff>
      <xdr:row>53</xdr:row>
      <xdr:rowOff>38100</xdr:rowOff>
    </xdr:to>
    <xdr:sp macro="" textlink="">
      <xdr:nvSpPr>
        <xdr:cNvPr id="27407" name="Text Box 1892"/>
        <xdr:cNvSpPr txBox="1">
          <a:spLocks noChangeArrowheads="1"/>
        </xdr:cNvSpPr>
      </xdr:nvSpPr>
      <xdr:spPr bwMode="auto">
        <a:xfrm>
          <a:off x="5362575" y="9915525"/>
          <a:ext cx="76200" cy="200025"/>
        </a:xfrm>
        <a:prstGeom prst="rect">
          <a:avLst/>
        </a:prstGeom>
        <a:noFill/>
        <a:ln w="9525">
          <a:noFill/>
          <a:miter lim="800000"/>
          <a:headEnd/>
          <a:tailEnd/>
        </a:ln>
      </xdr:spPr>
    </xdr:sp>
    <xdr:clientData/>
  </xdr:twoCellAnchor>
  <xdr:twoCellAnchor editAs="oneCell">
    <xdr:from>
      <xdr:col>10</xdr:col>
      <xdr:colOff>180975</xdr:colOff>
      <xdr:row>52</xdr:row>
      <xdr:rowOff>0</xdr:rowOff>
    </xdr:from>
    <xdr:to>
      <xdr:col>11</xdr:col>
      <xdr:colOff>9525</xdr:colOff>
      <xdr:row>53</xdr:row>
      <xdr:rowOff>38100</xdr:rowOff>
    </xdr:to>
    <xdr:sp macro="" textlink="">
      <xdr:nvSpPr>
        <xdr:cNvPr id="27408" name="Text Box 1893"/>
        <xdr:cNvSpPr txBox="1">
          <a:spLocks noChangeArrowheads="1"/>
        </xdr:cNvSpPr>
      </xdr:nvSpPr>
      <xdr:spPr bwMode="auto">
        <a:xfrm>
          <a:off x="5362575" y="9915525"/>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7409" name="Text Box 1895"/>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7410" name="Text Box 1896"/>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7411" name="Text Box 1897"/>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7412" name="Text Box 1898"/>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7413" name="Text Box 1899"/>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7414" name="Text Box 1900"/>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7415" name="Text Box 1901"/>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7416" name="Text Box 1902"/>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7417" name="Text Box 1903"/>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7418" name="Text Box 1904"/>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7419" name="Text Box 1905"/>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7420" name="Text Box 1906"/>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7421" name="Text Box 1907"/>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7422" name="Text Box 1908"/>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7423" name="Text Box 1909"/>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7424" name="Text Box 1910"/>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7425" name="Text Box 1911"/>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7426" name="Text Box 1912"/>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7427" name="Text Box 1913"/>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7428" name="Text Box 1914"/>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7429" name="Text Box 1915"/>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7430" name="Text Box 1916"/>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7431" name="Text Box 1917"/>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7432" name="Text Box 1918"/>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55</xdr:row>
      <xdr:rowOff>0</xdr:rowOff>
    </xdr:from>
    <xdr:to>
      <xdr:col>5</xdr:col>
      <xdr:colOff>257175</xdr:colOff>
      <xdr:row>56</xdr:row>
      <xdr:rowOff>57150</xdr:rowOff>
    </xdr:to>
    <xdr:sp macro="" textlink="">
      <xdr:nvSpPr>
        <xdr:cNvPr id="27433" name="Text Box 1919"/>
        <xdr:cNvSpPr txBox="1">
          <a:spLocks noChangeArrowheads="1"/>
        </xdr:cNvSpPr>
      </xdr:nvSpPr>
      <xdr:spPr bwMode="auto">
        <a:xfrm>
          <a:off x="3067050" y="10420350"/>
          <a:ext cx="76200" cy="200025"/>
        </a:xfrm>
        <a:prstGeom prst="rect">
          <a:avLst/>
        </a:prstGeom>
        <a:noFill/>
        <a:ln w="9525">
          <a:noFill/>
          <a:miter lim="800000"/>
          <a:headEnd/>
          <a:tailEnd/>
        </a:ln>
      </xdr:spPr>
    </xdr:sp>
    <xdr:clientData/>
  </xdr:twoCellAnchor>
  <xdr:twoCellAnchor editAs="oneCell">
    <xdr:from>
      <xdr:col>5</xdr:col>
      <xdr:colOff>180975</xdr:colOff>
      <xdr:row>55</xdr:row>
      <xdr:rowOff>0</xdr:rowOff>
    </xdr:from>
    <xdr:to>
      <xdr:col>5</xdr:col>
      <xdr:colOff>257175</xdr:colOff>
      <xdr:row>56</xdr:row>
      <xdr:rowOff>57150</xdr:rowOff>
    </xdr:to>
    <xdr:sp macro="" textlink="">
      <xdr:nvSpPr>
        <xdr:cNvPr id="27434" name="Text Box 1920"/>
        <xdr:cNvSpPr txBox="1">
          <a:spLocks noChangeArrowheads="1"/>
        </xdr:cNvSpPr>
      </xdr:nvSpPr>
      <xdr:spPr bwMode="auto">
        <a:xfrm>
          <a:off x="3067050" y="10420350"/>
          <a:ext cx="76200" cy="200025"/>
        </a:xfrm>
        <a:prstGeom prst="rect">
          <a:avLst/>
        </a:prstGeom>
        <a:noFill/>
        <a:ln w="9525">
          <a:noFill/>
          <a:miter lim="800000"/>
          <a:headEnd/>
          <a:tailEnd/>
        </a:ln>
      </xdr:spPr>
    </xdr:sp>
    <xdr:clientData/>
  </xdr:twoCellAnchor>
  <xdr:twoCellAnchor editAs="oneCell">
    <xdr:from>
      <xdr:col>5</xdr:col>
      <xdr:colOff>180975</xdr:colOff>
      <xdr:row>55</xdr:row>
      <xdr:rowOff>0</xdr:rowOff>
    </xdr:from>
    <xdr:to>
      <xdr:col>5</xdr:col>
      <xdr:colOff>257175</xdr:colOff>
      <xdr:row>56</xdr:row>
      <xdr:rowOff>57150</xdr:rowOff>
    </xdr:to>
    <xdr:sp macro="" textlink="">
      <xdr:nvSpPr>
        <xdr:cNvPr id="27435" name="Text Box 1921"/>
        <xdr:cNvSpPr txBox="1">
          <a:spLocks noChangeArrowheads="1"/>
        </xdr:cNvSpPr>
      </xdr:nvSpPr>
      <xdr:spPr bwMode="auto">
        <a:xfrm>
          <a:off x="3067050" y="10420350"/>
          <a:ext cx="76200" cy="200025"/>
        </a:xfrm>
        <a:prstGeom prst="rect">
          <a:avLst/>
        </a:prstGeom>
        <a:noFill/>
        <a:ln w="9525">
          <a:noFill/>
          <a:miter lim="800000"/>
          <a:headEnd/>
          <a:tailEnd/>
        </a:ln>
      </xdr:spPr>
    </xdr:sp>
    <xdr:clientData/>
  </xdr:twoCellAnchor>
  <xdr:twoCellAnchor editAs="oneCell">
    <xdr:from>
      <xdr:col>5</xdr:col>
      <xdr:colOff>180975</xdr:colOff>
      <xdr:row>55</xdr:row>
      <xdr:rowOff>0</xdr:rowOff>
    </xdr:from>
    <xdr:to>
      <xdr:col>5</xdr:col>
      <xdr:colOff>257175</xdr:colOff>
      <xdr:row>56</xdr:row>
      <xdr:rowOff>57150</xdr:rowOff>
    </xdr:to>
    <xdr:sp macro="" textlink="">
      <xdr:nvSpPr>
        <xdr:cNvPr id="27436" name="Text Box 1922"/>
        <xdr:cNvSpPr txBox="1">
          <a:spLocks noChangeArrowheads="1"/>
        </xdr:cNvSpPr>
      </xdr:nvSpPr>
      <xdr:spPr bwMode="auto">
        <a:xfrm>
          <a:off x="3067050" y="10420350"/>
          <a:ext cx="76200" cy="200025"/>
        </a:xfrm>
        <a:prstGeom prst="rect">
          <a:avLst/>
        </a:prstGeom>
        <a:noFill/>
        <a:ln w="9525">
          <a:noFill/>
          <a:miter lim="800000"/>
          <a:headEnd/>
          <a:tailEnd/>
        </a:ln>
      </xdr:spPr>
    </xdr:sp>
    <xdr:clientData/>
  </xdr:twoCellAnchor>
  <xdr:twoCellAnchor editAs="oneCell">
    <xdr:from>
      <xdr:col>5</xdr:col>
      <xdr:colOff>180975</xdr:colOff>
      <xdr:row>55</xdr:row>
      <xdr:rowOff>0</xdr:rowOff>
    </xdr:from>
    <xdr:to>
      <xdr:col>5</xdr:col>
      <xdr:colOff>257175</xdr:colOff>
      <xdr:row>56</xdr:row>
      <xdr:rowOff>57150</xdr:rowOff>
    </xdr:to>
    <xdr:sp macro="" textlink="">
      <xdr:nvSpPr>
        <xdr:cNvPr id="27437" name="Text Box 1923"/>
        <xdr:cNvSpPr txBox="1">
          <a:spLocks noChangeArrowheads="1"/>
        </xdr:cNvSpPr>
      </xdr:nvSpPr>
      <xdr:spPr bwMode="auto">
        <a:xfrm>
          <a:off x="3067050" y="10420350"/>
          <a:ext cx="76200" cy="200025"/>
        </a:xfrm>
        <a:prstGeom prst="rect">
          <a:avLst/>
        </a:prstGeom>
        <a:noFill/>
        <a:ln w="9525">
          <a:noFill/>
          <a:miter lim="800000"/>
          <a:headEnd/>
          <a:tailEnd/>
        </a:ln>
      </xdr:spPr>
    </xdr:sp>
    <xdr:clientData/>
  </xdr:twoCellAnchor>
  <xdr:twoCellAnchor editAs="oneCell">
    <xdr:from>
      <xdr:col>5</xdr:col>
      <xdr:colOff>180975</xdr:colOff>
      <xdr:row>55</xdr:row>
      <xdr:rowOff>0</xdr:rowOff>
    </xdr:from>
    <xdr:to>
      <xdr:col>5</xdr:col>
      <xdr:colOff>257175</xdr:colOff>
      <xdr:row>56</xdr:row>
      <xdr:rowOff>57150</xdr:rowOff>
    </xdr:to>
    <xdr:sp macro="" textlink="">
      <xdr:nvSpPr>
        <xdr:cNvPr id="27438" name="Text Box 1924"/>
        <xdr:cNvSpPr txBox="1">
          <a:spLocks noChangeArrowheads="1"/>
        </xdr:cNvSpPr>
      </xdr:nvSpPr>
      <xdr:spPr bwMode="auto">
        <a:xfrm>
          <a:off x="3067050" y="10420350"/>
          <a:ext cx="76200" cy="200025"/>
        </a:xfrm>
        <a:prstGeom prst="rect">
          <a:avLst/>
        </a:prstGeom>
        <a:noFill/>
        <a:ln w="9525">
          <a:noFill/>
          <a:miter lim="800000"/>
          <a:headEnd/>
          <a:tailEnd/>
        </a:ln>
      </xdr:spPr>
    </xdr:sp>
    <xdr:clientData/>
  </xdr:twoCellAnchor>
  <xdr:twoCellAnchor editAs="oneCell">
    <xdr:from>
      <xdr:col>5</xdr:col>
      <xdr:colOff>180975</xdr:colOff>
      <xdr:row>55</xdr:row>
      <xdr:rowOff>0</xdr:rowOff>
    </xdr:from>
    <xdr:to>
      <xdr:col>5</xdr:col>
      <xdr:colOff>257175</xdr:colOff>
      <xdr:row>56</xdr:row>
      <xdr:rowOff>57150</xdr:rowOff>
    </xdr:to>
    <xdr:sp macro="" textlink="">
      <xdr:nvSpPr>
        <xdr:cNvPr id="27439" name="Text Box 1925"/>
        <xdr:cNvSpPr txBox="1">
          <a:spLocks noChangeArrowheads="1"/>
        </xdr:cNvSpPr>
      </xdr:nvSpPr>
      <xdr:spPr bwMode="auto">
        <a:xfrm>
          <a:off x="3067050" y="10420350"/>
          <a:ext cx="76200" cy="200025"/>
        </a:xfrm>
        <a:prstGeom prst="rect">
          <a:avLst/>
        </a:prstGeom>
        <a:noFill/>
        <a:ln w="9525">
          <a:noFill/>
          <a:miter lim="800000"/>
          <a:headEnd/>
          <a:tailEnd/>
        </a:ln>
      </xdr:spPr>
    </xdr:sp>
    <xdr:clientData/>
  </xdr:twoCellAnchor>
  <xdr:twoCellAnchor editAs="oneCell">
    <xdr:from>
      <xdr:col>5</xdr:col>
      <xdr:colOff>180975</xdr:colOff>
      <xdr:row>55</xdr:row>
      <xdr:rowOff>0</xdr:rowOff>
    </xdr:from>
    <xdr:to>
      <xdr:col>5</xdr:col>
      <xdr:colOff>257175</xdr:colOff>
      <xdr:row>56</xdr:row>
      <xdr:rowOff>57150</xdr:rowOff>
    </xdr:to>
    <xdr:sp macro="" textlink="">
      <xdr:nvSpPr>
        <xdr:cNvPr id="27440" name="Text Box 1926"/>
        <xdr:cNvSpPr txBox="1">
          <a:spLocks noChangeArrowheads="1"/>
        </xdr:cNvSpPr>
      </xdr:nvSpPr>
      <xdr:spPr bwMode="auto">
        <a:xfrm>
          <a:off x="3067050" y="10420350"/>
          <a:ext cx="76200" cy="200025"/>
        </a:xfrm>
        <a:prstGeom prst="rect">
          <a:avLst/>
        </a:prstGeom>
        <a:noFill/>
        <a:ln w="9525">
          <a:noFill/>
          <a:miter lim="800000"/>
          <a:headEnd/>
          <a:tailEnd/>
        </a:ln>
      </xdr:spPr>
    </xdr:sp>
    <xdr:clientData/>
  </xdr:twoCellAnchor>
  <xdr:twoCellAnchor editAs="oneCell">
    <xdr:from>
      <xdr:col>5</xdr:col>
      <xdr:colOff>180975</xdr:colOff>
      <xdr:row>55</xdr:row>
      <xdr:rowOff>0</xdr:rowOff>
    </xdr:from>
    <xdr:to>
      <xdr:col>5</xdr:col>
      <xdr:colOff>257175</xdr:colOff>
      <xdr:row>56</xdr:row>
      <xdr:rowOff>57150</xdr:rowOff>
    </xdr:to>
    <xdr:sp macro="" textlink="">
      <xdr:nvSpPr>
        <xdr:cNvPr id="27441" name="Text Box 1927"/>
        <xdr:cNvSpPr txBox="1">
          <a:spLocks noChangeArrowheads="1"/>
        </xdr:cNvSpPr>
      </xdr:nvSpPr>
      <xdr:spPr bwMode="auto">
        <a:xfrm>
          <a:off x="3067050" y="10420350"/>
          <a:ext cx="76200" cy="200025"/>
        </a:xfrm>
        <a:prstGeom prst="rect">
          <a:avLst/>
        </a:prstGeom>
        <a:noFill/>
        <a:ln w="9525">
          <a:noFill/>
          <a:miter lim="800000"/>
          <a:headEnd/>
          <a:tailEnd/>
        </a:ln>
      </xdr:spPr>
    </xdr:sp>
    <xdr:clientData/>
  </xdr:twoCellAnchor>
  <xdr:twoCellAnchor editAs="oneCell">
    <xdr:from>
      <xdr:col>5</xdr:col>
      <xdr:colOff>180975</xdr:colOff>
      <xdr:row>55</xdr:row>
      <xdr:rowOff>0</xdr:rowOff>
    </xdr:from>
    <xdr:to>
      <xdr:col>5</xdr:col>
      <xdr:colOff>257175</xdr:colOff>
      <xdr:row>56</xdr:row>
      <xdr:rowOff>57150</xdr:rowOff>
    </xdr:to>
    <xdr:sp macro="" textlink="">
      <xdr:nvSpPr>
        <xdr:cNvPr id="27442" name="Text Box 1928"/>
        <xdr:cNvSpPr txBox="1">
          <a:spLocks noChangeArrowheads="1"/>
        </xdr:cNvSpPr>
      </xdr:nvSpPr>
      <xdr:spPr bwMode="auto">
        <a:xfrm>
          <a:off x="3067050" y="10420350"/>
          <a:ext cx="76200" cy="200025"/>
        </a:xfrm>
        <a:prstGeom prst="rect">
          <a:avLst/>
        </a:prstGeom>
        <a:noFill/>
        <a:ln w="9525">
          <a:noFill/>
          <a:miter lim="800000"/>
          <a:headEnd/>
          <a:tailEnd/>
        </a:ln>
      </xdr:spPr>
    </xdr:sp>
    <xdr:clientData/>
  </xdr:twoCellAnchor>
  <xdr:twoCellAnchor editAs="oneCell">
    <xdr:from>
      <xdr:col>5</xdr:col>
      <xdr:colOff>180975</xdr:colOff>
      <xdr:row>55</xdr:row>
      <xdr:rowOff>0</xdr:rowOff>
    </xdr:from>
    <xdr:to>
      <xdr:col>5</xdr:col>
      <xdr:colOff>257175</xdr:colOff>
      <xdr:row>56</xdr:row>
      <xdr:rowOff>57150</xdr:rowOff>
    </xdr:to>
    <xdr:sp macro="" textlink="">
      <xdr:nvSpPr>
        <xdr:cNvPr id="27443" name="Text Box 1929"/>
        <xdr:cNvSpPr txBox="1">
          <a:spLocks noChangeArrowheads="1"/>
        </xdr:cNvSpPr>
      </xdr:nvSpPr>
      <xdr:spPr bwMode="auto">
        <a:xfrm>
          <a:off x="3067050" y="104203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7444" name="Text Box 1930"/>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7445" name="Text Box 1931"/>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7446" name="Text Box 1932"/>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7447" name="Text Box 1933"/>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7448" name="Text Box 1934"/>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7449" name="Text Box 1935"/>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7450" name="Text Box 1936"/>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7451" name="Text Box 1937"/>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7452" name="Text Box 1938"/>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7453" name="Text Box 1939"/>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7454" name="Text Box 1940"/>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7455" name="Text Box 1941"/>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7456" name="Text Box 1942"/>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7457" name="Text Box 1943"/>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7458" name="Text Box 1944"/>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7459" name="Text Box 1945"/>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7460" name="Text Box 1946"/>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7461" name="Text Box 1947"/>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7462" name="Text Box 1948"/>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7463" name="Text Box 1949"/>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7464" name="Text Box 1950"/>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7465" name="Text Box 1951"/>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7466" name="Text Box 1952"/>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7467" name="Text Box 1953"/>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7468" name="Text Box 1954"/>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55</xdr:row>
      <xdr:rowOff>0</xdr:rowOff>
    </xdr:from>
    <xdr:to>
      <xdr:col>5</xdr:col>
      <xdr:colOff>257175</xdr:colOff>
      <xdr:row>56</xdr:row>
      <xdr:rowOff>57150</xdr:rowOff>
    </xdr:to>
    <xdr:sp macro="" textlink="">
      <xdr:nvSpPr>
        <xdr:cNvPr id="27469" name="Text Box 1955"/>
        <xdr:cNvSpPr txBox="1">
          <a:spLocks noChangeArrowheads="1"/>
        </xdr:cNvSpPr>
      </xdr:nvSpPr>
      <xdr:spPr bwMode="auto">
        <a:xfrm>
          <a:off x="3067050" y="10420350"/>
          <a:ext cx="76200" cy="200025"/>
        </a:xfrm>
        <a:prstGeom prst="rect">
          <a:avLst/>
        </a:prstGeom>
        <a:noFill/>
        <a:ln w="9525">
          <a:noFill/>
          <a:miter lim="800000"/>
          <a:headEnd/>
          <a:tailEnd/>
        </a:ln>
      </xdr:spPr>
    </xdr:sp>
    <xdr:clientData/>
  </xdr:twoCellAnchor>
  <xdr:twoCellAnchor editAs="oneCell">
    <xdr:from>
      <xdr:col>5</xdr:col>
      <xdr:colOff>180975</xdr:colOff>
      <xdr:row>55</xdr:row>
      <xdr:rowOff>0</xdr:rowOff>
    </xdr:from>
    <xdr:to>
      <xdr:col>5</xdr:col>
      <xdr:colOff>257175</xdr:colOff>
      <xdr:row>56</xdr:row>
      <xdr:rowOff>57150</xdr:rowOff>
    </xdr:to>
    <xdr:sp macro="" textlink="">
      <xdr:nvSpPr>
        <xdr:cNvPr id="27470" name="Text Box 1956"/>
        <xdr:cNvSpPr txBox="1">
          <a:spLocks noChangeArrowheads="1"/>
        </xdr:cNvSpPr>
      </xdr:nvSpPr>
      <xdr:spPr bwMode="auto">
        <a:xfrm>
          <a:off x="3067050" y="10420350"/>
          <a:ext cx="76200" cy="200025"/>
        </a:xfrm>
        <a:prstGeom prst="rect">
          <a:avLst/>
        </a:prstGeom>
        <a:noFill/>
        <a:ln w="9525">
          <a:noFill/>
          <a:miter lim="800000"/>
          <a:headEnd/>
          <a:tailEnd/>
        </a:ln>
      </xdr:spPr>
    </xdr:sp>
    <xdr:clientData/>
  </xdr:twoCellAnchor>
  <xdr:twoCellAnchor editAs="oneCell">
    <xdr:from>
      <xdr:col>5</xdr:col>
      <xdr:colOff>180975</xdr:colOff>
      <xdr:row>55</xdr:row>
      <xdr:rowOff>0</xdr:rowOff>
    </xdr:from>
    <xdr:to>
      <xdr:col>5</xdr:col>
      <xdr:colOff>257175</xdr:colOff>
      <xdr:row>56</xdr:row>
      <xdr:rowOff>57150</xdr:rowOff>
    </xdr:to>
    <xdr:sp macro="" textlink="">
      <xdr:nvSpPr>
        <xdr:cNvPr id="27471" name="Text Box 1957"/>
        <xdr:cNvSpPr txBox="1">
          <a:spLocks noChangeArrowheads="1"/>
        </xdr:cNvSpPr>
      </xdr:nvSpPr>
      <xdr:spPr bwMode="auto">
        <a:xfrm>
          <a:off x="3067050" y="10420350"/>
          <a:ext cx="76200" cy="200025"/>
        </a:xfrm>
        <a:prstGeom prst="rect">
          <a:avLst/>
        </a:prstGeom>
        <a:noFill/>
        <a:ln w="9525">
          <a:noFill/>
          <a:miter lim="800000"/>
          <a:headEnd/>
          <a:tailEnd/>
        </a:ln>
      </xdr:spPr>
    </xdr:sp>
    <xdr:clientData/>
  </xdr:twoCellAnchor>
  <xdr:twoCellAnchor editAs="oneCell">
    <xdr:from>
      <xdr:col>5</xdr:col>
      <xdr:colOff>180975</xdr:colOff>
      <xdr:row>55</xdr:row>
      <xdr:rowOff>0</xdr:rowOff>
    </xdr:from>
    <xdr:to>
      <xdr:col>5</xdr:col>
      <xdr:colOff>257175</xdr:colOff>
      <xdr:row>56</xdr:row>
      <xdr:rowOff>57150</xdr:rowOff>
    </xdr:to>
    <xdr:sp macro="" textlink="">
      <xdr:nvSpPr>
        <xdr:cNvPr id="27472" name="Text Box 1958"/>
        <xdr:cNvSpPr txBox="1">
          <a:spLocks noChangeArrowheads="1"/>
        </xdr:cNvSpPr>
      </xdr:nvSpPr>
      <xdr:spPr bwMode="auto">
        <a:xfrm>
          <a:off x="3067050" y="10420350"/>
          <a:ext cx="76200" cy="200025"/>
        </a:xfrm>
        <a:prstGeom prst="rect">
          <a:avLst/>
        </a:prstGeom>
        <a:noFill/>
        <a:ln w="9525">
          <a:noFill/>
          <a:miter lim="800000"/>
          <a:headEnd/>
          <a:tailEnd/>
        </a:ln>
      </xdr:spPr>
    </xdr:sp>
    <xdr:clientData/>
  </xdr:twoCellAnchor>
  <xdr:twoCellAnchor editAs="oneCell">
    <xdr:from>
      <xdr:col>5</xdr:col>
      <xdr:colOff>180975</xdr:colOff>
      <xdr:row>55</xdr:row>
      <xdr:rowOff>0</xdr:rowOff>
    </xdr:from>
    <xdr:to>
      <xdr:col>5</xdr:col>
      <xdr:colOff>257175</xdr:colOff>
      <xdr:row>56</xdr:row>
      <xdr:rowOff>57150</xdr:rowOff>
    </xdr:to>
    <xdr:sp macro="" textlink="">
      <xdr:nvSpPr>
        <xdr:cNvPr id="27473" name="Text Box 1959"/>
        <xdr:cNvSpPr txBox="1">
          <a:spLocks noChangeArrowheads="1"/>
        </xdr:cNvSpPr>
      </xdr:nvSpPr>
      <xdr:spPr bwMode="auto">
        <a:xfrm>
          <a:off x="3067050" y="10420350"/>
          <a:ext cx="76200" cy="200025"/>
        </a:xfrm>
        <a:prstGeom prst="rect">
          <a:avLst/>
        </a:prstGeom>
        <a:noFill/>
        <a:ln w="9525">
          <a:noFill/>
          <a:miter lim="800000"/>
          <a:headEnd/>
          <a:tailEnd/>
        </a:ln>
      </xdr:spPr>
    </xdr:sp>
    <xdr:clientData/>
  </xdr:twoCellAnchor>
  <xdr:twoCellAnchor editAs="oneCell">
    <xdr:from>
      <xdr:col>5</xdr:col>
      <xdr:colOff>180975</xdr:colOff>
      <xdr:row>55</xdr:row>
      <xdr:rowOff>0</xdr:rowOff>
    </xdr:from>
    <xdr:to>
      <xdr:col>5</xdr:col>
      <xdr:colOff>257175</xdr:colOff>
      <xdr:row>56</xdr:row>
      <xdr:rowOff>57150</xdr:rowOff>
    </xdr:to>
    <xdr:sp macro="" textlink="">
      <xdr:nvSpPr>
        <xdr:cNvPr id="27474" name="Text Box 1960"/>
        <xdr:cNvSpPr txBox="1">
          <a:spLocks noChangeArrowheads="1"/>
        </xdr:cNvSpPr>
      </xdr:nvSpPr>
      <xdr:spPr bwMode="auto">
        <a:xfrm>
          <a:off x="3067050" y="10420350"/>
          <a:ext cx="76200" cy="200025"/>
        </a:xfrm>
        <a:prstGeom prst="rect">
          <a:avLst/>
        </a:prstGeom>
        <a:noFill/>
        <a:ln w="9525">
          <a:noFill/>
          <a:miter lim="800000"/>
          <a:headEnd/>
          <a:tailEnd/>
        </a:ln>
      </xdr:spPr>
    </xdr:sp>
    <xdr:clientData/>
  </xdr:twoCellAnchor>
  <xdr:twoCellAnchor editAs="oneCell">
    <xdr:from>
      <xdr:col>5</xdr:col>
      <xdr:colOff>180975</xdr:colOff>
      <xdr:row>55</xdr:row>
      <xdr:rowOff>0</xdr:rowOff>
    </xdr:from>
    <xdr:to>
      <xdr:col>5</xdr:col>
      <xdr:colOff>257175</xdr:colOff>
      <xdr:row>56</xdr:row>
      <xdr:rowOff>57150</xdr:rowOff>
    </xdr:to>
    <xdr:sp macro="" textlink="">
      <xdr:nvSpPr>
        <xdr:cNvPr id="27475" name="Text Box 1961"/>
        <xdr:cNvSpPr txBox="1">
          <a:spLocks noChangeArrowheads="1"/>
        </xdr:cNvSpPr>
      </xdr:nvSpPr>
      <xdr:spPr bwMode="auto">
        <a:xfrm>
          <a:off x="3067050" y="10420350"/>
          <a:ext cx="76200" cy="200025"/>
        </a:xfrm>
        <a:prstGeom prst="rect">
          <a:avLst/>
        </a:prstGeom>
        <a:noFill/>
        <a:ln w="9525">
          <a:noFill/>
          <a:miter lim="800000"/>
          <a:headEnd/>
          <a:tailEnd/>
        </a:ln>
      </xdr:spPr>
    </xdr:sp>
    <xdr:clientData/>
  </xdr:twoCellAnchor>
  <xdr:twoCellAnchor editAs="oneCell">
    <xdr:from>
      <xdr:col>5</xdr:col>
      <xdr:colOff>180975</xdr:colOff>
      <xdr:row>55</xdr:row>
      <xdr:rowOff>0</xdr:rowOff>
    </xdr:from>
    <xdr:to>
      <xdr:col>5</xdr:col>
      <xdr:colOff>257175</xdr:colOff>
      <xdr:row>56</xdr:row>
      <xdr:rowOff>57150</xdr:rowOff>
    </xdr:to>
    <xdr:sp macro="" textlink="">
      <xdr:nvSpPr>
        <xdr:cNvPr id="27476" name="Text Box 1962"/>
        <xdr:cNvSpPr txBox="1">
          <a:spLocks noChangeArrowheads="1"/>
        </xdr:cNvSpPr>
      </xdr:nvSpPr>
      <xdr:spPr bwMode="auto">
        <a:xfrm>
          <a:off x="3067050" y="10420350"/>
          <a:ext cx="76200" cy="200025"/>
        </a:xfrm>
        <a:prstGeom prst="rect">
          <a:avLst/>
        </a:prstGeom>
        <a:noFill/>
        <a:ln w="9525">
          <a:noFill/>
          <a:miter lim="800000"/>
          <a:headEnd/>
          <a:tailEnd/>
        </a:ln>
      </xdr:spPr>
    </xdr:sp>
    <xdr:clientData/>
  </xdr:twoCellAnchor>
  <xdr:twoCellAnchor editAs="oneCell">
    <xdr:from>
      <xdr:col>5</xdr:col>
      <xdr:colOff>180975</xdr:colOff>
      <xdr:row>55</xdr:row>
      <xdr:rowOff>0</xdr:rowOff>
    </xdr:from>
    <xdr:to>
      <xdr:col>5</xdr:col>
      <xdr:colOff>257175</xdr:colOff>
      <xdr:row>56</xdr:row>
      <xdr:rowOff>57150</xdr:rowOff>
    </xdr:to>
    <xdr:sp macro="" textlink="">
      <xdr:nvSpPr>
        <xdr:cNvPr id="27477" name="Text Box 1963"/>
        <xdr:cNvSpPr txBox="1">
          <a:spLocks noChangeArrowheads="1"/>
        </xdr:cNvSpPr>
      </xdr:nvSpPr>
      <xdr:spPr bwMode="auto">
        <a:xfrm>
          <a:off x="3067050" y="10420350"/>
          <a:ext cx="76200" cy="200025"/>
        </a:xfrm>
        <a:prstGeom prst="rect">
          <a:avLst/>
        </a:prstGeom>
        <a:noFill/>
        <a:ln w="9525">
          <a:noFill/>
          <a:miter lim="800000"/>
          <a:headEnd/>
          <a:tailEnd/>
        </a:ln>
      </xdr:spPr>
    </xdr:sp>
    <xdr:clientData/>
  </xdr:twoCellAnchor>
  <xdr:twoCellAnchor editAs="oneCell">
    <xdr:from>
      <xdr:col>5</xdr:col>
      <xdr:colOff>180975</xdr:colOff>
      <xdr:row>55</xdr:row>
      <xdr:rowOff>0</xdr:rowOff>
    </xdr:from>
    <xdr:to>
      <xdr:col>5</xdr:col>
      <xdr:colOff>257175</xdr:colOff>
      <xdr:row>56</xdr:row>
      <xdr:rowOff>57150</xdr:rowOff>
    </xdr:to>
    <xdr:sp macro="" textlink="">
      <xdr:nvSpPr>
        <xdr:cNvPr id="27478" name="Text Box 1964"/>
        <xdr:cNvSpPr txBox="1">
          <a:spLocks noChangeArrowheads="1"/>
        </xdr:cNvSpPr>
      </xdr:nvSpPr>
      <xdr:spPr bwMode="auto">
        <a:xfrm>
          <a:off x="3067050" y="10420350"/>
          <a:ext cx="76200" cy="200025"/>
        </a:xfrm>
        <a:prstGeom prst="rect">
          <a:avLst/>
        </a:prstGeom>
        <a:noFill/>
        <a:ln w="9525">
          <a:noFill/>
          <a:miter lim="800000"/>
          <a:headEnd/>
          <a:tailEnd/>
        </a:ln>
      </xdr:spPr>
    </xdr:sp>
    <xdr:clientData/>
  </xdr:twoCellAnchor>
  <xdr:twoCellAnchor editAs="oneCell">
    <xdr:from>
      <xdr:col>5</xdr:col>
      <xdr:colOff>180975</xdr:colOff>
      <xdr:row>55</xdr:row>
      <xdr:rowOff>0</xdr:rowOff>
    </xdr:from>
    <xdr:to>
      <xdr:col>5</xdr:col>
      <xdr:colOff>257175</xdr:colOff>
      <xdr:row>56</xdr:row>
      <xdr:rowOff>57150</xdr:rowOff>
    </xdr:to>
    <xdr:sp macro="" textlink="">
      <xdr:nvSpPr>
        <xdr:cNvPr id="27479" name="Text Box 1965"/>
        <xdr:cNvSpPr txBox="1">
          <a:spLocks noChangeArrowheads="1"/>
        </xdr:cNvSpPr>
      </xdr:nvSpPr>
      <xdr:spPr bwMode="auto">
        <a:xfrm>
          <a:off x="3067050" y="104203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7480" name="Text Box 1966"/>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7481" name="Text Box 1967"/>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7482" name="Text Box 1968"/>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7483" name="Text Box 1969"/>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7484" name="Text Box 1970"/>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7485" name="Text Box 1971"/>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7486" name="Text Box 1972"/>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7487" name="Text Box 1973"/>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7488" name="Text Box 1974"/>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7489" name="Text Box 1975"/>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7490" name="Text Box 1976"/>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7491" name="Text Box 1977"/>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7492" name="Text Box 1978"/>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7493" name="Text Box 1979"/>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7494" name="Text Box 1980"/>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7495" name="Text Box 1981"/>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7496" name="Text Box 1982"/>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7497" name="Text Box 1983"/>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7498" name="Text Box 1984"/>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7499" name="Text Box 1985"/>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7500" name="Text Box 1986"/>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7501" name="Text Box 1987"/>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7502" name="Text Box 1988"/>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7503" name="Text Box 1989"/>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7504" name="Text Box 1990"/>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7505" name="Text Box 1991"/>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55</xdr:row>
      <xdr:rowOff>0</xdr:rowOff>
    </xdr:from>
    <xdr:to>
      <xdr:col>5</xdr:col>
      <xdr:colOff>257175</xdr:colOff>
      <xdr:row>56</xdr:row>
      <xdr:rowOff>57150</xdr:rowOff>
    </xdr:to>
    <xdr:sp macro="" textlink="">
      <xdr:nvSpPr>
        <xdr:cNvPr id="27506" name="Text Box 1992"/>
        <xdr:cNvSpPr txBox="1">
          <a:spLocks noChangeArrowheads="1"/>
        </xdr:cNvSpPr>
      </xdr:nvSpPr>
      <xdr:spPr bwMode="auto">
        <a:xfrm>
          <a:off x="3067050" y="10420350"/>
          <a:ext cx="76200" cy="200025"/>
        </a:xfrm>
        <a:prstGeom prst="rect">
          <a:avLst/>
        </a:prstGeom>
        <a:noFill/>
        <a:ln w="9525">
          <a:noFill/>
          <a:miter lim="800000"/>
          <a:headEnd/>
          <a:tailEnd/>
        </a:ln>
      </xdr:spPr>
    </xdr:sp>
    <xdr:clientData/>
  </xdr:twoCellAnchor>
  <xdr:twoCellAnchor editAs="oneCell">
    <xdr:from>
      <xdr:col>5</xdr:col>
      <xdr:colOff>180975</xdr:colOff>
      <xdr:row>55</xdr:row>
      <xdr:rowOff>0</xdr:rowOff>
    </xdr:from>
    <xdr:to>
      <xdr:col>5</xdr:col>
      <xdr:colOff>257175</xdr:colOff>
      <xdr:row>56</xdr:row>
      <xdr:rowOff>57150</xdr:rowOff>
    </xdr:to>
    <xdr:sp macro="" textlink="">
      <xdr:nvSpPr>
        <xdr:cNvPr id="27507" name="Text Box 1993"/>
        <xdr:cNvSpPr txBox="1">
          <a:spLocks noChangeArrowheads="1"/>
        </xdr:cNvSpPr>
      </xdr:nvSpPr>
      <xdr:spPr bwMode="auto">
        <a:xfrm>
          <a:off x="3067050" y="10420350"/>
          <a:ext cx="76200" cy="200025"/>
        </a:xfrm>
        <a:prstGeom prst="rect">
          <a:avLst/>
        </a:prstGeom>
        <a:noFill/>
        <a:ln w="9525">
          <a:noFill/>
          <a:miter lim="800000"/>
          <a:headEnd/>
          <a:tailEnd/>
        </a:ln>
      </xdr:spPr>
    </xdr:sp>
    <xdr:clientData/>
  </xdr:twoCellAnchor>
  <xdr:twoCellAnchor editAs="oneCell">
    <xdr:from>
      <xdr:col>5</xdr:col>
      <xdr:colOff>180975</xdr:colOff>
      <xdr:row>55</xdr:row>
      <xdr:rowOff>0</xdr:rowOff>
    </xdr:from>
    <xdr:to>
      <xdr:col>5</xdr:col>
      <xdr:colOff>257175</xdr:colOff>
      <xdr:row>56</xdr:row>
      <xdr:rowOff>57150</xdr:rowOff>
    </xdr:to>
    <xdr:sp macro="" textlink="">
      <xdr:nvSpPr>
        <xdr:cNvPr id="27508" name="Text Box 1994"/>
        <xdr:cNvSpPr txBox="1">
          <a:spLocks noChangeArrowheads="1"/>
        </xdr:cNvSpPr>
      </xdr:nvSpPr>
      <xdr:spPr bwMode="auto">
        <a:xfrm>
          <a:off x="3067050" y="10420350"/>
          <a:ext cx="76200" cy="200025"/>
        </a:xfrm>
        <a:prstGeom prst="rect">
          <a:avLst/>
        </a:prstGeom>
        <a:noFill/>
        <a:ln w="9525">
          <a:noFill/>
          <a:miter lim="800000"/>
          <a:headEnd/>
          <a:tailEnd/>
        </a:ln>
      </xdr:spPr>
    </xdr:sp>
    <xdr:clientData/>
  </xdr:twoCellAnchor>
  <xdr:twoCellAnchor editAs="oneCell">
    <xdr:from>
      <xdr:col>5</xdr:col>
      <xdr:colOff>180975</xdr:colOff>
      <xdr:row>55</xdr:row>
      <xdr:rowOff>0</xdr:rowOff>
    </xdr:from>
    <xdr:to>
      <xdr:col>5</xdr:col>
      <xdr:colOff>257175</xdr:colOff>
      <xdr:row>56</xdr:row>
      <xdr:rowOff>57150</xdr:rowOff>
    </xdr:to>
    <xdr:sp macro="" textlink="">
      <xdr:nvSpPr>
        <xdr:cNvPr id="27509" name="Text Box 1995"/>
        <xdr:cNvSpPr txBox="1">
          <a:spLocks noChangeArrowheads="1"/>
        </xdr:cNvSpPr>
      </xdr:nvSpPr>
      <xdr:spPr bwMode="auto">
        <a:xfrm>
          <a:off x="3067050" y="10420350"/>
          <a:ext cx="76200" cy="200025"/>
        </a:xfrm>
        <a:prstGeom prst="rect">
          <a:avLst/>
        </a:prstGeom>
        <a:noFill/>
        <a:ln w="9525">
          <a:noFill/>
          <a:miter lim="800000"/>
          <a:headEnd/>
          <a:tailEnd/>
        </a:ln>
      </xdr:spPr>
    </xdr:sp>
    <xdr:clientData/>
  </xdr:twoCellAnchor>
  <xdr:twoCellAnchor editAs="oneCell">
    <xdr:from>
      <xdr:col>5</xdr:col>
      <xdr:colOff>180975</xdr:colOff>
      <xdr:row>55</xdr:row>
      <xdr:rowOff>0</xdr:rowOff>
    </xdr:from>
    <xdr:to>
      <xdr:col>5</xdr:col>
      <xdr:colOff>257175</xdr:colOff>
      <xdr:row>56</xdr:row>
      <xdr:rowOff>57150</xdr:rowOff>
    </xdr:to>
    <xdr:sp macro="" textlink="">
      <xdr:nvSpPr>
        <xdr:cNvPr id="27510" name="Text Box 1996"/>
        <xdr:cNvSpPr txBox="1">
          <a:spLocks noChangeArrowheads="1"/>
        </xdr:cNvSpPr>
      </xdr:nvSpPr>
      <xdr:spPr bwMode="auto">
        <a:xfrm>
          <a:off x="3067050" y="10420350"/>
          <a:ext cx="76200" cy="200025"/>
        </a:xfrm>
        <a:prstGeom prst="rect">
          <a:avLst/>
        </a:prstGeom>
        <a:noFill/>
        <a:ln w="9525">
          <a:noFill/>
          <a:miter lim="800000"/>
          <a:headEnd/>
          <a:tailEnd/>
        </a:ln>
      </xdr:spPr>
    </xdr:sp>
    <xdr:clientData/>
  </xdr:twoCellAnchor>
  <xdr:twoCellAnchor editAs="oneCell">
    <xdr:from>
      <xdr:col>5</xdr:col>
      <xdr:colOff>180975</xdr:colOff>
      <xdr:row>55</xdr:row>
      <xdr:rowOff>0</xdr:rowOff>
    </xdr:from>
    <xdr:to>
      <xdr:col>5</xdr:col>
      <xdr:colOff>257175</xdr:colOff>
      <xdr:row>56</xdr:row>
      <xdr:rowOff>57150</xdr:rowOff>
    </xdr:to>
    <xdr:sp macro="" textlink="">
      <xdr:nvSpPr>
        <xdr:cNvPr id="27511" name="Text Box 1997"/>
        <xdr:cNvSpPr txBox="1">
          <a:spLocks noChangeArrowheads="1"/>
        </xdr:cNvSpPr>
      </xdr:nvSpPr>
      <xdr:spPr bwMode="auto">
        <a:xfrm>
          <a:off x="3067050" y="10420350"/>
          <a:ext cx="76200" cy="200025"/>
        </a:xfrm>
        <a:prstGeom prst="rect">
          <a:avLst/>
        </a:prstGeom>
        <a:noFill/>
        <a:ln w="9525">
          <a:noFill/>
          <a:miter lim="800000"/>
          <a:headEnd/>
          <a:tailEnd/>
        </a:ln>
      </xdr:spPr>
    </xdr:sp>
    <xdr:clientData/>
  </xdr:twoCellAnchor>
  <xdr:twoCellAnchor editAs="oneCell">
    <xdr:from>
      <xdr:col>5</xdr:col>
      <xdr:colOff>180975</xdr:colOff>
      <xdr:row>55</xdr:row>
      <xdr:rowOff>0</xdr:rowOff>
    </xdr:from>
    <xdr:to>
      <xdr:col>5</xdr:col>
      <xdr:colOff>257175</xdr:colOff>
      <xdr:row>56</xdr:row>
      <xdr:rowOff>57150</xdr:rowOff>
    </xdr:to>
    <xdr:sp macro="" textlink="">
      <xdr:nvSpPr>
        <xdr:cNvPr id="27512" name="Text Box 1998"/>
        <xdr:cNvSpPr txBox="1">
          <a:spLocks noChangeArrowheads="1"/>
        </xdr:cNvSpPr>
      </xdr:nvSpPr>
      <xdr:spPr bwMode="auto">
        <a:xfrm>
          <a:off x="3067050" y="10420350"/>
          <a:ext cx="76200" cy="200025"/>
        </a:xfrm>
        <a:prstGeom prst="rect">
          <a:avLst/>
        </a:prstGeom>
        <a:noFill/>
        <a:ln w="9525">
          <a:noFill/>
          <a:miter lim="800000"/>
          <a:headEnd/>
          <a:tailEnd/>
        </a:ln>
      </xdr:spPr>
    </xdr:sp>
    <xdr:clientData/>
  </xdr:twoCellAnchor>
  <xdr:twoCellAnchor editAs="oneCell">
    <xdr:from>
      <xdr:col>5</xdr:col>
      <xdr:colOff>180975</xdr:colOff>
      <xdr:row>55</xdr:row>
      <xdr:rowOff>0</xdr:rowOff>
    </xdr:from>
    <xdr:to>
      <xdr:col>5</xdr:col>
      <xdr:colOff>257175</xdr:colOff>
      <xdr:row>56</xdr:row>
      <xdr:rowOff>57150</xdr:rowOff>
    </xdr:to>
    <xdr:sp macro="" textlink="">
      <xdr:nvSpPr>
        <xdr:cNvPr id="27513" name="Text Box 1999"/>
        <xdr:cNvSpPr txBox="1">
          <a:spLocks noChangeArrowheads="1"/>
        </xdr:cNvSpPr>
      </xdr:nvSpPr>
      <xdr:spPr bwMode="auto">
        <a:xfrm>
          <a:off x="3067050" y="10420350"/>
          <a:ext cx="76200" cy="200025"/>
        </a:xfrm>
        <a:prstGeom prst="rect">
          <a:avLst/>
        </a:prstGeom>
        <a:noFill/>
        <a:ln w="9525">
          <a:noFill/>
          <a:miter lim="800000"/>
          <a:headEnd/>
          <a:tailEnd/>
        </a:ln>
      </xdr:spPr>
    </xdr:sp>
    <xdr:clientData/>
  </xdr:twoCellAnchor>
  <xdr:twoCellAnchor editAs="oneCell">
    <xdr:from>
      <xdr:col>5</xdr:col>
      <xdr:colOff>180975</xdr:colOff>
      <xdr:row>55</xdr:row>
      <xdr:rowOff>0</xdr:rowOff>
    </xdr:from>
    <xdr:to>
      <xdr:col>5</xdr:col>
      <xdr:colOff>257175</xdr:colOff>
      <xdr:row>56</xdr:row>
      <xdr:rowOff>57150</xdr:rowOff>
    </xdr:to>
    <xdr:sp macro="" textlink="">
      <xdr:nvSpPr>
        <xdr:cNvPr id="27514" name="Text Box 2000"/>
        <xdr:cNvSpPr txBox="1">
          <a:spLocks noChangeArrowheads="1"/>
        </xdr:cNvSpPr>
      </xdr:nvSpPr>
      <xdr:spPr bwMode="auto">
        <a:xfrm>
          <a:off x="3067050" y="10420350"/>
          <a:ext cx="76200" cy="200025"/>
        </a:xfrm>
        <a:prstGeom prst="rect">
          <a:avLst/>
        </a:prstGeom>
        <a:noFill/>
        <a:ln w="9525">
          <a:noFill/>
          <a:miter lim="800000"/>
          <a:headEnd/>
          <a:tailEnd/>
        </a:ln>
      </xdr:spPr>
    </xdr:sp>
    <xdr:clientData/>
  </xdr:twoCellAnchor>
  <xdr:twoCellAnchor editAs="oneCell">
    <xdr:from>
      <xdr:col>5</xdr:col>
      <xdr:colOff>180975</xdr:colOff>
      <xdr:row>55</xdr:row>
      <xdr:rowOff>0</xdr:rowOff>
    </xdr:from>
    <xdr:to>
      <xdr:col>5</xdr:col>
      <xdr:colOff>257175</xdr:colOff>
      <xdr:row>56</xdr:row>
      <xdr:rowOff>57150</xdr:rowOff>
    </xdr:to>
    <xdr:sp macro="" textlink="">
      <xdr:nvSpPr>
        <xdr:cNvPr id="27515" name="Text Box 2001"/>
        <xdr:cNvSpPr txBox="1">
          <a:spLocks noChangeArrowheads="1"/>
        </xdr:cNvSpPr>
      </xdr:nvSpPr>
      <xdr:spPr bwMode="auto">
        <a:xfrm>
          <a:off x="3067050" y="10420350"/>
          <a:ext cx="76200" cy="200025"/>
        </a:xfrm>
        <a:prstGeom prst="rect">
          <a:avLst/>
        </a:prstGeom>
        <a:noFill/>
        <a:ln w="9525">
          <a:noFill/>
          <a:miter lim="800000"/>
          <a:headEnd/>
          <a:tailEnd/>
        </a:ln>
      </xdr:spPr>
    </xdr:sp>
    <xdr:clientData/>
  </xdr:twoCellAnchor>
  <xdr:twoCellAnchor editAs="oneCell">
    <xdr:from>
      <xdr:col>5</xdr:col>
      <xdr:colOff>180975</xdr:colOff>
      <xdr:row>55</xdr:row>
      <xdr:rowOff>0</xdr:rowOff>
    </xdr:from>
    <xdr:to>
      <xdr:col>5</xdr:col>
      <xdr:colOff>257175</xdr:colOff>
      <xdr:row>56</xdr:row>
      <xdr:rowOff>57150</xdr:rowOff>
    </xdr:to>
    <xdr:sp macro="" textlink="">
      <xdr:nvSpPr>
        <xdr:cNvPr id="27516" name="Text Box 2002"/>
        <xdr:cNvSpPr txBox="1">
          <a:spLocks noChangeArrowheads="1"/>
        </xdr:cNvSpPr>
      </xdr:nvSpPr>
      <xdr:spPr bwMode="auto">
        <a:xfrm>
          <a:off x="3067050" y="10420350"/>
          <a:ext cx="76200" cy="200025"/>
        </a:xfrm>
        <a:prstGeom prst="rect">
          <a:avLst/>
        </a:prstGeom>
        <a:noFill/>
        <a:ln w="9525">
          <a:noFill/>
          <a:miter lim="800000"/>
          <a:headEnd/>
          <a:tailEnd/>
        </a:ln>
      </xdr:spPr>
    </xdr:sp>
    <xdr:clientData/>
  </xdr:twoCellAnchor>
  <xdr:twoCellAnchor editAs="oneCell">
    <xdr:from>
      <xdr:col>5</xdr:col>
      <xdr:colOff>180975</xdr:colOff>
      <xdr:row>55</xdr:row>
      <xdr:rowOff>0</xdr:rowOff>
    </xdr:from>
    <xdr:to>
      <xdr:col>5</xdr:col>
      <xdr:colOff>257175</xdr:colOff>
      <xdr:row>56</xdr:row>
      <xdr:rowOff>57150</xdr:rowOff>
    </xdr:to>
    <xdr:sp macro="" textlink="">
      <xdr:nvSpPr>
        <xdr:cNvPr id="27517" name="Text Box 2003"/>
        <xdr:cNvSpPr txBox="1">
          <a:spLocks noChangeArrowheads="1"/>
        </xdr:cNvSpPr>
      </xdr:nvSpPr>
      <xdr:spPr bwMode="auto">
        <a:xfrm>
          <a:off x="3067050" y="10420350"/>
          <a:ext cx="76200" cy="200025"/>
        </a:xfrm>
        <a:prstGeom prst="rect">
          <a:avLst/>
        </a:prstGeom>
        <a:noFill/>
        <a:ln w="9525">
          <a:noFill/>
          <a:miter lim="800000"/>
          <a:headEnd/>
          <a:tailEnd/>
        </a:ln>
      </xdr:spPr>
    </xdr:sp>
    <xdr:clientData/>
  </xdr:twoCellAnchor>
  <xdr:twoCellAnchor editAs="oneCell">
    <xdr:from>
      <xdr:col>5</xdr:col>
      <xdr:colOff>180975</xdr:colOff>
      <xdr:row>55</xdr:row>
      <xdr:rowOff>0</xdr:rowOff>
    </xdr:from>
    <xdr:to>
      <xdr:col>5</xdr:col>
      <xdr:colOff>257175</xdr:colOff>
      <xdr:row>56</xdr:row>
      <xdr:rowOff>57150</xdr:rowOff>
    </xdr:to>
    <xdr:sp macro="" textlink="">
      <xdr:nvSpPr>
        <xdr:cNvPr id="27518" name="Text Box 2004"/>
        <xdr:cNvSpPr txBox="1">
          <a:spLocks noChangeArrowheads="1"/>
        </xdr:cNvSpPr>
      </xdr:nvSpPr>
      <xdr:spPr bwMode="auto">
        <a:xfrm>
          <a:off x="3067050" y="10420350"/>
          <a:ext cx="76200" cy="200025"/>
        </a:xfrm>
        <a:prstGeom prst="rect">
          <a:avLst/>
        </a:prstGeom>
        <a:noFill/>
        <a:ln w="9525">
          <a:noFill/>
          <a:miter lim="800000"/>
          <a:headEnd/>
          <a:tailEnd/>
        </a:ln>
      </xdr:spPr>
    </xdr:sp>
    <xdr:clientData/>
  </xdr:twoCellAnchor>
  <xdr:twoCellAnchor editAs="oneCell">
    <xdr:from>
      <xdr:col>5</xdr:col>
      <xdr:colOff>180975</xdr:colOff>
      <xdr:row>55</xdr:row>
      <xdr:rowOff>0</xdr:rowOff>
    </xdr:from>
    <xdr:to>
      <xdr:col>5</xdr:col>
      <xdr:colOff>257175</xdr:colOff>
      <xdr:row>56</xdr:row>
      <xdr:rowOff>57150</xdr:rowOff>
    </xdr:to>
    <xdr:sp macro="" textlink="">
      <xdr:nvSpPr>
        <xdr:cNvPr id="27519" name="Text Box 2005"/>
        <xdr:cNvSpPr txBox="1">
          <a:spLocks noChangeArrowheads="1"/>
        </xdr:cNvSpPr>
      </xdr:nvSpPr>
      <xdr:spPr bwMode="auto">
        <a:xfrm>
          <a:off x="3067050" y="10420350"/>
          <a:ext cx="76200" cy="200025"/>
        </a:xfrm>
        <a:prstGeom prst="rect">
          <a:avLst/>
        </a:prstGeom>
        <a:noFill/>
        <a:ln w="9525">
          <a:noFill/>
          <a:miter lim="800000"/>
          <a:headEnd/>
          <a:tailEnd/>
        </a:ln>
      </xdr:spPr>
    </xdr:sp>
    <xdr:clientData/>
  </xdr:twoCellAnchor>
  <xdr:twoCellAnchor editAs="oneCell">
    <xdr:from>
      <xdr:col>5</xdr:col>
      <xdr:colOff>180975</xdr:colOff>
      <xdr:row>55</xdr:row>
      <xdr:rowOff>0</xdr:rowOff>
    </xdr:from>
    <xdr:to>
      <xdr:col>5</xdr:col>
      <xdr:colOff>257175</xdr:colOff>
      <xdr:row>56</xdr:row>
      <xdr:rowOff>57150</xdr:rowOff>
    </xdr:to>
    <xdr:sp macro="" textlink="">
      <xdr:nvSpPr>
        <xdr:cNvPr id="27520" name="Text Box 2006"/>
        <xdr:cNvSpPr txBox="1">
          <a:spLocks noChangeArrowheads="1"/>
        </xdr:cNvSpPr>
      </xdr:nvSpPr>
      <xdr:spPr bwMode="auto">
        <a:xfrm>
          <a:off x="3067050" y="10420350"/>
          <a:ext cx="76200" cy="200025"/>
        </a:xfrm>
        <a:prstGeom prst="rect">
          <a:avLst/>
        </a:prstGeom>
        <a:noFill/>
        <a:ln w="9525">
          <a:noFill/>
          <a:miter lim="800000"/>
          <a:headEnd/>
          <a:tailEnd/>
        </a:ln>
      </xdr:spPr>
    </xdr:sp>
    <xdr:clientData/>
  </xdr:twoCellAnchor>
  <xdr:twoCellAnchor editAs="oneCell">
    <xdr:from>
      <xdr:col>5</xdr:col>
      <xdr:colOff>180975</xdr:colOff>
      <xdr:row>55</xdr:row>
      <xdr:rowOff>0</xdr:rowOff>
    </xdr:from>
    <xdr:to>
      <xdr:col>5</xdr:col>
      <xdr:colOff>257175</xdr:colOff>
      <xdr:row>56</xdr:row>
      <xdr:rowOff>57150</xdr:rowOff>
    </xdr:to>
    <xdr:sp macro="" textlink="">
      <xdr:nvSpPr>
        <xdr:cNvPr id="27521" name="Text Box 2007"/>
        <xdr:cNvSpPr txBox="1">
          <a:spLocks noChangeArrowheads="1"/>
        </xdr:cNvSpPr>
      </xdr:nvSpPr>
      <xdr:spPr bwMode="auto">
        <a:xfrm>
          <a:off x="3067050" y="10420350"/>
          <a:ext cx="76200" cy="200025"/>
        </a:xfrm>
        <a:prstGeom prst="rect">
          <a:avLst/>
        </a:prstGeom>
        <a:noFill/>
        <a:ln w="9525">
          <a:noFill/>
          <a:miter lim="800000"/>
          <a:headEnd/>
          <a:tailEnd/>
        </a:ln>
      </xdr:spPr>
    </xdr:sp>
    <xdr:clientData/>
  </xdr:twoCellAnchor>
  <xdr:twoCellAnchor editAs="oneCell">
    <xdr:from>
      <xdr:col>5</xdr:col>
      <xdr:colOff>180975</xdr:colOff>
      <xdr:row>55</xdr:row>
      <xdr:rowOff>0</xdr:rowOff>
    </xdr:from>
    <xdr:to>
      <xdr:col>5</xdr:col>
      <xdr:colOff>257175</xdr:colOff>
      <xdr:row>56</xdr:row>
      <xdr:rowOff>57150</xdr:rowOff>
    </xdr:to>
    <xdr:sp macro="" textlink="">
      <xdr:nvSpPr>
        <xdr:cNvPr id="27522" name="Text Box 2008"/>
        <xdr:cNvSpPr txBox="1">
          <a:spLocks noChangeArrowheads="1"/>
        </xdr:cNvSpPr>
      </xdr:nvSpPr>
      <xdr:spPr bwMode="auto">
        <a:xfrm>
          <a:off x="3067050" y="10420350"/>
          <a:ext cx="76200" cy="200025"/>
        </a:xfrm>
        <a:prstGeom prst="rect">
          <a:avLst/>
        </a:prstGeom>
        <a:noFill/>
        <a:ln w="9525">
          <a:noFill/>
          <a:miter lim="800000"/>
          <a:headEnd/>
          <a:tailEnd/>
        </a:ln>
      </xdr:spPr>
    </xdr:sp>
    <xdr:clientData/>
  </xdr:twoCellAnchor>
  <xdr:twoCellAnchor editAs="oneCell">
    <xdr:from>
      <xdr:col>5</xdr:col>
      <xdr:colOff>180975</xdr:colOff>
      <xdr:row>55</xdr:row>
      <xdr:rowOff>0</xdr:rowOff>
    </xdr:from>
    <xdr:to>
      <xdr:col>5</xdr:col>
      <xdr:colOff>257175</xdr:colOff>
      <xdr:row>56</xdr:row>
      <xdr:rowOff>57150</xdr:rowOff>
    </xdr:to>
    <xdr:sp macro="" textlink="">
      <xdr:nvSpPr>
        <xdr:cNvPr id="27523" name="Text Box 2009"/>
        <xdr:cNvSpPr txBox="1">
          <a:spLocks noChangeArrowheads="1"/>
        </xdr:cNvSpPr>
      </xdr:nvSpPr>
      <xdr:spPr bwMode="auto">
        <a:xfrm>
          <a:off x="3067050" y="10420350"/>
          <a:ext cx="76200" cy="200025"/>
        </a:xfrm>
        <a:prstGeom prst="rect">
          <a:avLst/>
        </a:prstGeom>
        <a:noFill/>
        <a:ln w="9525">
          <a:noFill/>
          <a:miter lim="800000"/>
          <a:headEnd/>
          <a:tailEnd/>
        </a:ln>
      </xdr:spPr>
    </xdr:sp>
    <xdr:clientData/>
  </xdr:twoCellAnchor>
  <xdr:twoCellAnchor editAs="oneCell">
    <xdr:from>
      <xdr:col>5</xdr:col>
      <xdr:colOff>180975</xdr:colOff>
      <xdr:row>55</xdr:row>
      <xdr:rowOff>0</xdr:rowOff>
    </xdr:from>
    <xdr:to>
      <xdr:col>5</xdr:col>
      <xdr:colOff>257175</xdr:colOff>
      <xdr:row>56</xdr:row>
      <xdr:rowOff>57150</xdr:rowOff>
    </xdr:to>
    <xdr:sp macro="" textlink="">
      <xdr:nvSpPr>
        <xdr:cNvPr id="27524" name="Text Box 2010"/>
        <xdr:cNvSpPr txBox="1">
          <a:spLocks noChangeArrowheads="1"/>
        </xdr:cNvSpPr>
      </xdr:nvSpPr>
      <xdr:spPr bwMode="auto">
        <a:xfrm>
          <a:off x="3067050" y="10420350"/>
          <a:ext cx="76200" cy="200025"/>
        </a:xfrm>
        <a:prstGeom prst="rect">
          <a:avLst/>
        </a:prstGeom>
        <a:noFill/>
        <a:ln w="9525">
          <a:noFill/>
          <a:miter lim="800000"/>
          <a:headEnd/>
          <a:tailEnd/>
        </a:ln>
      </xdr:spPr>
    </xdr:sp>
    <xdr:clientData/>
  </xdr:twoCellAnchor>
  <xdr:twoCellAnchor editAs="oneCell">
    <xdr:from>
      <xdr:col>5</xdr:col>
      <xdr:colOff>180975</xdr:colOff>
      <xdr:row>55</xdr:row>
      <xdr:rowOff>0</xdr:rowOff>
    </xdr:from>
    <xdr:to>
      <xdr:col>5</xdr:col>
      <xdr:colOff>257175</xdr:colOff>
      <xdr:row>56</xdr:row>
      <xdr:rowOff>57150</xdr:rowOff>
    </xdr:to>
    <xdr:sp macro="" textlink="">
      <xdr:nvSpPr>
        <xdr:cNvPr id="27525" name="Text Box 2011"/>
        <xdr:cNvSpPr txBox="1">
          <a:spLocks noChangeArrowheads="1"/>
        </xdr:cNvSpPr>
      </xdr:nvSpPr>
      <xdr:spPr bwMode="auto">
        <a:xfrm>
          <a:off x="3067050" y="10420350"/>
          <a:ext cx="76200" cy="200025"/>
        </a:xfrm>
        <a:prstGeom prst="rect">
          <a:avLst/>
        </a:prstGeom>
        <a:noFill/>
        <a:ln w="9525">
          <a:noFill/>
          <a:miter lim="800000"/>
          <a:headEnd/>
          <a:tailEnd/>
        </a:ln>
      </xdr:spPr>
    </xdr:sp>
    <xdr:clientData/>
  </xdr:twoCellAnchor>
  <xdr:twoCellAnchor editAs="oneCell">
    <xdr:from>
      <xdr:col>5</xdr:col>
      <xdr:colOff>180975</xdr:colOff>
      <xdr:row>55</xdr:row>
      <xdr:rowOff>0</xdr:rowOff>
    </xdr:from>
    <xdr:to>
      <xdr:col>5</xdr:col>
      <xdr:colOff>257175</xdr:colOff>
      <xdr:row>56</xdr:row>
      <xdr:rowOff>57150</xdr:rowOff>
    </xdr:to>
    <xdr:sp macro="" textlink="">
      <xdr:nvSpPr>
        <xdr:cNvPr id="27526" name="Text Box 2012"/>
        <xdr:cNvSpPr txBox="1">
          <a:spLocks noChangeArrowheads="1"/>
        </xdr:cNvSpPr>
      </xdr:nvSpPr>
      <xdr:spPr bwMode="auto">
        <a:xfrm>
          <a:off x="3067050" y="10420350"/>
          <a:ext cx="76200" cy="200025"/>
        </a:xfrm>
        <a:prstGeom prst="rect">
          <a:avLst/>
        </a:prstGeom>
        <a:noFill/>
        <a:ln w="9525">
          <a:noFill/>
          <a:miter lim="800000"/>
          <a:headEnd/>
          <a:tailEnd/>
        </a:ln>
      </xdr:spPr>
    </xdr:sp>
    <xdr:clientData/>
  </xdr:twoCellAnchor>
  <xdr:twoCellAnchor editAs="oneCell">
    <xdr:from>
      <xdr:col>5</xdr:col>
      <xdr:colOff>180975</xdr:colOff>
      <xdr:row>55</xdr:row>
      <xdr:rowOff>0</xdr:rowOff>
    </xdr:from>
    <xdr:to>
      <xdr:col>5</xdr:col>
      <xdr:colOff>257175</xdr:colOff>
      <xdr:row>56</xdr:row>
      <xdr:rowOff>57150</xdr:rowOff>
    </xdr:to>
    <xdr:sp macro="" textlink="">
      <xdr:nvSpPr>
        <xdr:cNvPr id="27527" name="Text Box 2013"/>
        <xdr:cNvSpPr txBox="1">
          <a:spLocks noChangeArrowheads="1"/>
        </xdr:cNvSpPr>
      </xdr:nvSpPr>
      <xdr:spPr bwMode="auto">
        <a:xfrm>
          <a:off x="3067050" y="10420350"/>
          <a:ext cx="76200" cy="200025"/>
        </a:xfrm>
        <a:prstGeom prst="rect">
          <a:avLst/>
        </a:prstGeom>
        <a:noFill/>
        <a:ln w="9525">
          <a:noFill/>
          <a:miter lim="800000"/>
          <a:headEnd/>
          <a:tailEnd/>
        </a:ln>
      </xdr:spPr>
    </xdr:sp>
    <xdr:clientData/>
  </xdr:twoCellAnchor>
  <xdr:twoCellAnchor editAs="oneCell">
    <xdr:from>
      <xdr:col>5</xdr:col>
      <xdr:colOff>180975</xdr:colOff>
      <xdr:row>55</xdr:row>
      <xdr:rowOff>0</xdr:rowOff>
    </xdr:from>
    <xdr:to>
      <xdr:col>5</xdr:col>
      <xdr:colOff>257175</xdr:colOff>
      <xdr:row>56</xdr:row>
      <xdr:rowOff>57150</xdr:rowOff>
    </xdr:to>
    <xdr:sp macro="" textlink="">
      <xdr:nvSpPr>
        <xdr:cNvPr id="27528" name="Text Box 2014"/>
        <xdr:cNvSpPr txBox="1">
          <a:spLocks noChangeArrowheads="1"/>
        </xdr:cNvSpPr>
      </xdr:nvSpPr>
      <xdr:spPr bwMode="auto">
        <a:xfrm>
          <a:off x="3067050" y="10420350"/>
          <a:ext cx="76200" cy="200025"/>
        </a:xfrm>
        <a:prstGeom prst="rect">
          <a:avLst/>
        </a:prstGeom>
        <a:noFill/>
        <a:ln w="9525">
          <a:noFill/>
          <a:miter lim="800000"/>
          <a:headEnd/>
          <a:tailEnd/>
        </a:ln>
      </xdr:spPr>
    </xdr:sp>
    <xdr:clientData/>
  </xdr:twoCellAnchor>
  <xdr:twoCellAnchor editAs="oneCell">
    <xdr:from>
      <xdr:col>5</xdr:col>
      <xdr:colOff>180975</xdr:colOff>
      <xdr:row>55</xdr:row>
      <xdr:rowOff>0</xdr:rowOff>
    </xdr:from>
    <xdr:to>
      <xdr:col>5</xdr:col>
      <xdr:colOff>257175</xdr:colOff>
      <xdr:row>56</xdr:row>
      <xdr:rowOff>57150</xdr:rowOff>
    </xdr:to>
    <xdr:sp macro="" textlink="">
      <xdr:nvSpPr>
        <xdr:cNvPr id="27529" name="Text Box 2015"/>
        <xdr:cNvSpPr txBox="1">
          <a:spLocks noChangeArrowheads="1"/>
        </xdr:cNvSpPr>
      </xdr:nvSpPr>
      <xdr:spPr bwMode="auto">
        <a:xfrm>
          <a:off x="3067050" y="10420350"/>
          <a:ext cx="76200" cy="200025"/>
        </a:xfrm>
        <a:prstGeom prst="rect">
          <a:avLst/>
        </a:prstGeom>
        <a:noFill/>
        <a:ln w="9525">
          <a:noFill/>
          <a:miter lim="800000"/>
          <a:headEnd/>
          <a:tailEnd/>
        </a:ln>
      </xdr:spPr>
    </xdr:sp>
    <xdr:clientData/>
  </xdr:twoCellAnchor>
  <xdr:twoCellAnchor editAs="oneCell">
    <xdr:from>
      <xdr:col>5</xdr:col>
      <xdr:colOff>180975</xdr:colOff>
      <xdr:row>56</xdr:row>
      <xdr:rowOff>0</xdr:rowOff>
    </xdr:from>
    <xdr:to>
      <xdr:col>5</xdr:col>
      <xdr:colOff>257175</xdr:colOff>
      <xdr:row>57</xdr:row>
      <xdr:rowOff>57150</xdr:rowOff>
    </xdr:to>
    <xdr:sp macro="" textlink="">
      <xdr:nvSpPr>
        <xdr:cNvPr id="27530" name="Text Box 2016"/>
        <xdr:cNvSpPr txBox="1">
          <a:spLocks noChangeArrowheads="1"/>
        </xdr:cNvSpPr>
      </xdr:nvSpPr>
      <xdr:spPr bwMode="auto">
        <a:xfrm>
          <a:off x="3067050" y="10563225"/>
          <a:ext cx="76200" cy="200025"/>
        </a:xfrm>
        <a:prstGeom prst="rect">
          <a:avLst/>
        </a:prstGeom>
        <a:noFill/>
        <a:ln w="9525">
          <a:noFill/>
          <a:miter lim="800000"/>
          <a:headEnd/>
          <a:tailEnd/>
        </a:ln>
      </xdr:spPr>
    </xdr:sp>
    <xdr:clientData/>
  </xdr:twoCellAnchor>
  <xdr:twoCellAnchor editAs="oneCell">
    <xdr:from>
      <xdr:col>5</xdr:col>
      <xdr:colOff>180975</xdr:colOff>
      <xdr:row>56</xdr:row>
      <xdr:rowOff>0</xdr:rowOff>
    </xdr:from>
    <xdr:to>
      <xdr:col>5</xdr:col>
      <xdr:colOff>257175</xdr:colOff>
      <xdr:row>57</xdr:row>
      <xdr:rowOff>57150</xdr:rowOff>
    </xdr:to>
    <xdr:sp macro="" textlink="">
      <xdr:nvSpPr>
        <xdr:cNvPr id="27531" name="Text Box 2017"/>
        <xdr:cNvSpPr txBox="1">
          <a:spLocks noChangeArrowheads="1"/>
        </xdr:cNvSpPr>
      </xdr:nvSpPr>
      <xdr:spPr bwMode="auto">
        <a:xfrm>
          <a:off x="3067050" y="10563225"/>
          <a:ext cx="76200" cy="200025"/>
        </a:xfrm>
        <a:prstGeom prst="rect">
          <a:avLst/>
        </a:prstGeom>
        <a:noFill/>
        <a:ln w="9525">
          <a:noFill/>
          <a:miter lim="800000"/>
          <a:headEnd/>
          <a:tailEnd/>
        </a:ln>
      </xdr:spPr>
    </xdr:sp>
    <xdr:clientData/>
  </xdr:twoCellAnchor>
  <xdr:twoCellAnchor editAs="oneCell">
    <xdr:from>
      <xdr:col>5</xdr:col>
      <xdr:colOff>180975</xdr:colOff>
      <xdr:row>56</xdr:row>
      <xdr:rowOff>0</xdr:rowOff>
    </xdr:from>
    <xdr:to>
      <xdr:col>5</xdr:col>
      <xdr:colOff>257175</xdr:colOff>
      <xdr:row>57</xdr:row>
      <xdr:rowOff>57150</xdr:rowOff>
    </xdr:to>
    <xdr:sp macro="" textlink="">
      <xdr:nvSpPr>
        <xdr:cNvPr id="27532" name="Text Box 2018"/>
        <xdr:cNvSpPr txBox="1">
          <a:spLocks noChangeArrowheads="1"/>
        </xdr:cNvSpPr>
      </xdr:nvSpPr>
      <xdr:spPr bwMode="auto">
        <a:xfrm>
          <a:off x="3067050" y="10563225"/>
          <a:ext cx="76200" cy="200025"/>
        </a:xfrm>
        <a:prstGeom prst="rect">
          <a:avLst/>
        </a:prstGeom>
        <a:noFill/>
        <a:ln w="9525">
          <a:noFill/>
          <a:miter lim="800000"/>
          <a:headEnd/>
          <a:tailEnd/>
        </a:ln>
      </xdr:spPr>
    </xdr:sp>
    <xdr:clientData/>
  </xdr:twoCellAnchor>
  <xdr:twoCellAnchor editAs="oneCell">
    <xdr:from>
      <xdr:col>5</xdr:col>
      <xdr:colOff>180975</xdr:colOff>
      <xdr:row>56</xdr:row>
      <xdr:rowOff>0</xdr:rowOff>
    </xdr:from>
    <xdr:to>
      <xdr:col>5</xdr:col>
      <xdr:colOff>257175</xdr:colOff>
      <xdr:row>57</xdr:row>
      <xdr:rowOff>57150</xdr:rowOff>
    </xdr:to>
    <xdr:sp macro="" textlink="">
      <xdr:nvSpPr>
        <xdr:cNvPr id="27533" name="Text Box 2019"/>
        <xdr:cNvSpPr txBox="1">
          <a:spLocks noChangeArrowheads="1"/>
        </xdr:cNvSpPr>
      </xdr:nvSpPr>
      <xdr:spPr bwMode="auto">
        <a:xfrm>
          <a:off x="3067050" y="10563225"/>
          <a:ext cx="76200" cy="200025"/>
        </a:xfrm>
        <a:prstGeom prst="rect">
          <a:avLst/>
        </a:prstGeom>
        <a:noFill/>
        <a:ln w="9525">
          <a:noFill/>
          <a:miter lim="800000"/>
          <a:headEnd/>
          <a:tailEnd/>
        </a:ln>
      </xdr:spPr>
    </xdr:sp>
    <xdr:clientData/>
  </xdr:twoCellAnchor>
  <xdr:twoCellAnchor editAs="oneCell">
    <xdr:from>
      <xdr:col>5</xdr:col>
      <xdr:colOff>180975</xdr:colOff>
      <xdr:row>56</xdr:row>
      <xdr:rowOff>0</xdr:rowOff>
    </xdr:from>
    <xdr:to>
      <xdr:col>5</xdr:col>
      <xdr:colOff>257175</xdr:colOff>
      <xdr:row>57</xdr:row>
      <xdr:rowOff>57150</xdr:rowOff>
    </xdr:to>
    <xdr:sp macro="" textlink="">
      <xdr:nvSpPr>
        <xdr:cNvPr id="27534" name="Text Box 2020"/>
        <xdr:cNvSpPr txBox="1">
          <a:spLocks noChangeArrowheads="1"/>
        </xdr:cNvSpPr>
      </xdr:nvSpPr>
      <xdr:spPr bwMode="auto">
        <a:xfrm>
          <a:off x="3067050" y="10563225"/>
          <a:ext cx="76200" cy="200025"/>
        </a:xfrm>
        <a:prstGeom prst="rect">
          <a:avLst/>
        </a:prstGeom>
        <a:noFill/>
        <a:ln w="9525">
          <a:noFill/>
          <a:miter lim="800000"/>
          <a:headEnd/>
          <a:tailEnd/>
        </a:ln>
      </xdr:spPr>
    </xdr:sp>
    <xdr:clientData/>
  </xdr:twoCellAnchor>
  <xdr:twoCellAnchor editAs="oneCell">
    <xdr:from>
      <xdr:col>5</xdr:col>
      <xdr:colOff>180975</xdr:colOff>
      <xdr:row>56</xdr:row>
      <xdr:rowOff>0</xdr:rowOff>
    </xdr:from>
    <xdr:to>
      <xdr:col>5</xdr:col>
      <xdr:colOff>257175</xdr:colOff>
      <xdr:row>57</xdr:row>
      <xdr:rowOff>57150</xdr:rowOff>
    </xdr:to>
    <xdr:sp macro="" textlink="">
      <xdr:nvSpPr>
        <xdr:cNvPr id="27535" name="Text Box 2021"/>
        <xdr:cNvSpPr txBox="1">
          <a:spLocks noChangeArrowheads="1"/>
        </xdr:cNvSpPr>
      </xdr:nvSpPr>
      <xdr:spPr bwMode="auto">
        <a:xfrm>
          <a:off x="3067050" y="10563225"/>
          <a:ext cx="76200" cy="200025"/>
        </a:xfrm>
        <a:prstGeom prst="rect">
          <a:avLst/>
        </a:prstGeom>
        <a:noFill/>
        <a:ln w="9525">
          <a:noFill/>
          <a:miter lim="800000"/>
          <a:headEnd/>
          <a:tailEnd/>
        </a:ln>
      </xdr:spPr>
    </xdr:sp>
    <xdr:clientData/>
  </xdr:twoCellAnchor>
  <xdr:twoCellAnchor editAs="oneCell">
    <xdr:from>
      <xdr:col>5</xdr:col>
      <xdr:colOff>180975</xdr:colOff>
      <xdr:row>56</xdr:row>
      <xdr:rowOff>0</xdr:rowOff>
    </xdr:from>
    <xdr:to>
      <xdr:col>5</xdr:col>
      <xdr:colOff>257175</xdr:colOff>
      <xdr:row>57</xdr:row>
      <xdr:rowOff>57150</xdr:rowOff>
    </xdr:to>
    <xdr:sp macro="" textlink="">
      <xdr:nvSpPr>
        <xdr:cNvPr id="27536" name="Text Box 2022"/>
        <xdr:cNvSpPr txBox="1">
          <a:spLocks noChangeArrowheads="1"/>
        </xdr:cNvSpPr>
      </xdr:nvSpPr>
      <xdr:spPr bwMode="auto">
        <a:xfrm>
          <a:off x="3067050" y="10563225"/>
          <a:ext cx="76200" cy="200025"/>
        </a:xfrm>
        <a:prstGeom prst="rect">
          <a:avLst/>
        </a:prstGeom>
        <a:noFill/>
        <a:ln w="9525">
          <a:noFill/>
          <a:miter lim="800000"/>
          <a:headEnd/>
          <a:tailEnd/>
        </a:ln>
      </xdr:spPr>
    </xdr:sp>
    <xdr:clientData/>
  </xdr:twoCellAnchor>
  <xdr:twoCellAnchor editAs="oneCell">
    <xdr:from>
      <xdr:col>5</xdr:col>
      <xdr:colOff>180975</xdr:colOff>
      <xdr:row>56</xdr:row>
      <xdr:rowOff>0</xdr:rowOff>
    </xdr:from>
    <xdr:to>
      <xdr:col>5</xdr:col>
      <xdr:colOff>257175</xdr:colOff>
      <xdr:row>57</xdr:row>
      <xdr:rowOff>57150</xdr:rowOff>
    </xdr:to>
    <xdr:sp macro="" textlink="">
      <xdr:nvSpPr>
        <xdr:cNvPr id="27537" name="Text Box 2023"/>
        <xdr:cNvSpPr txBox="1">
          <a:spLocks noChangeArrowheads="1"/>
        </xdr:cNvSpPr>
      </xdr:nvSpPr>
      <xdr:spPr bwMode="auto">
        <a:xfrm>
          <a:off x="3067050" y="10563225"/>
          <a:ext cx="76200" cy="200025"/>
        </a:xfrm>
        <a:prstGeom prst="rect">
          <a:avLst/>
        </a:prstGeom>
        <a:noFill/>
        <a:ln w="9525">
          <a:noFill/>
          <a:miter lim="800000"/>
          <a:headEnd/>
          <a:tailEnd/>
        </a:ln>
      </xdr:spPr>
    </xdr:sp>
    <xdr:clientData/>
  </xdr:twoCellAnchor>
  <xdr:twoCellAnchor editAs="oneCell">
    <xdr:from>
      <xdr:col>5</xdr:col>
      <xdr:colOff>180975</xdr:colOff>
      <xdr:row>56</xdr:row>
      <xdr:rowOff>0</xdr:rowOff>
    </xdr:from>
    <xdr:to>
      <xdr:col>5</xdr:col>
      <xdr:colOff>257175</xdr:colOff>
      <xdr:row>57</xdr:row>
      <xdr:rowOff>57150</xdr:rowOff>
    </xdr:to>
    <xdr:sp macro="" textlink="">
      <xdr:nvSpPr>
        <xdr:cNvPr id="27538" name="Text Box 2024"/>
        <xdr:cNvSpPr txBox="1">
          <a:spLocks noChangeArrowheads="1"/>
        </xdr:cNvSpPr>
      </xdr:nvSpPr>
      <xdr:spPr bwMode="auto">
        <a:xfrm>
          <a:off x="3067050" y="10563225"/>
          <a:ext cx="76200" cy="200025"/>
        </a:xfrm>
        <a:prstGeom prst="rect">
          <a:avLst/>
        </a:prstGeom>
        <a:noFill/>
        <a:ln w="9525">
          <a:noFill/>
          <a:miter lim="800000"/>
          <a:headEnd/>
          <a:tailEnd/>
        </a:ln>
      </xdr:spPr>
    </xdr:sp>
    <xdr:clientData/>
  </xdr:twoCellAnchor>
  <xdr:twoCellAnchor editAs="oneCell">
    <xdr:from>
      <xdr:col>5</xdr:col>
      <xdr:colOff>180975</xdr:colOff>
      <xdr:row>56</xdr:row>
      <xdr:rowOff>0</xdr:rowOff>
    </xdr:from>
    <xdr:to>
      <xdr:col>5</xdr:col>
      <xdr:colOff>257175</xdr:colOff>
      <xdr:row>57</xdr:row>
      <xdr:rowOff>57150</xdr:rowOff>
    </xdr:to>
    <xdr:sp macro="" textlink="">
      <xdr:nvSpPr>
        <xdr:cNvPr id="27539" name="Text Box 2025"/>
        <xdr:cNvSpPr txBox="1">
          <a:spLocks noChangeArrowheads="1"/>
        </xdr:cNvSpPr>
      </xdr:nvSpPr>
      <xdr:spPr bwMode="auto">
        <a:xfrm>
          <a:off x="3067050" y="10563225"/>
          <a:ext cx="76200" cy="200025"/>
        </a:xfrm>
        <a:prstGeom prst="rect">
          <a:avLst/>
        </a:prstGeom>
        <a:noFill/>
        <a:ln w="9525">
          <a:noFill/>
          <a:miter lim="800000"/>
          <a:headEnd/>
          <a:tailEnd/>
        </a:ln>
      </xdr:spPr>
    </xdr:sp>
    <xdr:clientData/>
  </xdr:twoCellAnchor>
  <xdr:twoCellAnchor editAs="oneCell">
    <xdr:from>
      <xdr:col>5</xdr:col>
      <xdr:colOff>180975</xdr:colOff>
      <xdr:row>56</xdr:row>
      <xdr:rowOff>0</xdr:rowOff>
    </xdr:from>
    <xdr:to>
      <xdr:col>5</xdr:col>
      <xdr:colOff>257175</xdr:colOff>
      <xdr:row>57</xdr:row>
      <xdr:rowOff>57150</xdr:rowOff>
    </xdr:to>
    <xdr:sp macro="" textlink="">
      <xdr:nvSpPr>
        <xdr:cNvPr id="27540" name="Text Box 2026"/>
        <xdr:cNvSpPr txBox="1">
          <a:spLocks noChangeArrowheads="1"/>
        </xdr:cNvSpPr>
      </xdr:nvSpPr>
      <xdr:spPr bwMode="auto">
        <a:xfrm>
          <a:off x="3067050" y="10563225"/>
          <a:ext cx="76200" cy="200025"/>
        </a:xfrm>
        <a:prstGeom prst="rect">
          <a:avLst/>
        </a:prstGeom>
        <a:noFill/>
        <a:ln w="9525">
          <a:noFill/>
          <a:miter lim="800000"/>
          <a:headEnd/>
          <a:tailEnd/>
        </a:ln>
      </xdr:spPr>
    </xdr:sp>
    <xdr:clientData/>
  </xdr:twoCellAnchor>
  <xdr:twoCellAnchor editAs="oneCell">
    <xdr:from>
      <xdr:col>5</xdr:col>
      <xdr:colOff>180975</xdr:colOff>
      <xdr:row>55</xdr:row>
      <xdr:rowOff>0</xdr:rowOff>
    </xdr:from>
    <xdr:to>
      <xdr:col>5</xdr:col>
      <xdr:colOff>257175</xdr:colOff>
      <xdr:row>56</xdr:row>
      <xdr:rowOff>57150</xdr:rowOff>
    </xdr:to>
    <xdr:sp macro="" textlink="">
      <xdr:nvSpPr>
        <xdr:cNvPr id="27541" name="Text Box 2027"/>
        <xdr:cNvSpPr txBox="1">
          <a:spLocks noChangeArrowheads="1"/>
        </xdr:cNvSpPr>
      </xdr:nvSpPr>
      <xdr:spPr bwMode="auto">
        <a:xfrm>
          <a:off x="3067050" y="10420350"/>
          <a:ext cx="76200" cy="200025"/>
        </a:xfrm>
        <a:prstGeom prst="rect">
          <a:avLst/>
        </a:prstGeom>
        <a:noFill/>
        <a:ln w="9525">
          <a:noFill/>
          <a:miter lim="800000"/>
          <a:headEnd/>
          <a:tailEnd/>
        </a:ln>
      </xdr:spPr>
    </xdr:sp>
    <xdr:clientData/>
  </xdr:twoCellAnchor>
  <xdr:twoCellAnchor editAs="oneCell">
    <xdr:from>
      <xdr:col>5</xdr:col>
      <xdr:colOff>180975</xdr:colOff>
      <xdr:row>55</xdr:row>
      <xdr:rowOff>0</xdr:rowOff>
    </xdr:from>
    <xdr:to>
      <xdr:col>5</xdr:col>
      <xdr:colOff>257175</xdr:colOff>
      <xdr:row>56</xdr:row>
      <xdr:rowOff>57150</xdr:rowOff>
    </xdr:to>
    <xdr:sp macro="" textlink="">
      <xdr:nvSpPr>
        <xdr:cNvPr id="27542" name="Text Box 2028"/>
        <xdr:cNvSpPr txBox="1">
          <a:spLocks noChangeArrowheads="1"/>
        </xdr:cNvSpPr>
      </xdr:nvSpPr>
      <xdr:spPr bwMode="auto">
        <a:xfrm>
          <a:off x="3067050" y="10420350"/>
          <a:ext cx="76200" cy="200025"/>
        </a:xfrm>
        <a:prstGeom prst="rect">
          <a:avLst/>
        </a:prstGeom>
        <a:noFill/>
        <a:ln w="9525">
          <a:noFill/>
          <a:miter lim="800000"/>
          <a:headEnd/>
          <a:tailEnd/>
        </a:ln>
      </xdr:spPr>
    </xdr:sp>
    <xdr:clientData/>
  </xdr:twoCellAnchor>
  <xdr:twoCellAnchor editAs="oneCell">
    <xdr:from>
      <xdr:col>5</xdr:col>
      <xdr:colOff>180975</xdr:colOff>
      <xdr:row>55</xdr:row>
      <xdr:rowOff>0</xdr:rowOff>
    </xdr:from>
    <xdr:to>
      <xdr:col>5</xdr:col>
      <xdr:colOff>257175</xdr:colOff>
      <xdr:row>56</xdr:row>
      <xdr:rowOff>57150</xdr:rowOff>
    </xdr:to>
    <xdr:sp macro="" textlink="">
      <xdr:nvSpPr>
        <xdr:cNvPr id="27543" name="Text Box 2029"/>
        <xdr:cNvSpPr txBox="1">
          <a:spLocks noChangeArrowheads="1"/>
        </xdr:cNvSpPr>
      </xdr:nvSpPr>
      <xdr:spPr bwMode="auto">
        <a:xfrm>
          <a:off x="3067050" y="10420350"/>
          <a:ext cx="76200" cy="200025"/>
        </a:xfrm>
        <a:prstGeom prst="rect">
          <a:avLst/>
        </a:prstGeom>
        <a:noFill/>
        <a:ln w="9525">
          <a:noFill/>
          <a:miter lim="800000"/>
          <a:headEnd/>
          <a:tailEnd/>
        </a:ln>
      </xdr:spPr>
    </xdr:sp>
    <xdr:clientData/>
  </xdr:twoCellAnchor>
  <xdr:twoCellAnchor editAs="oneCell">
    <xdr:from>
      <xdr:col>5</xdr:col>
      <xdr:colOff>180975</xdr:colOff>
      <xdr:row>55</xdr:row>
      <xdr:rowOff>0</xdr:rowOff>
    </xdr:from>
    <xdr:to>
      <xdr:col>5</xdr:col>
      <xdr:colOff>257175</xdr:colOff>
      <xdr:row>56</xdr:row>
      <xdr:rowOff>57150</xdr:rowOff>
    </xdr:to>
    <xdr:sp macro="" textlink="">
      <xdr:nvSpPr>
        <xdr:cNvPr id="27544" name="Text Box 2030"/>
        <xdr:cNvSpPr txBox="1">
          <a:spLocks noChangeArrowheads="1"/>
        </xdr:cNvSpPr>
      </xdr:nvSpPr>
      <xdr:spPr bwMode="auto">
        <a:xfrm>
          <a:off x="3067050" y="10420350"/>
          <a:ext cx="76200" cy="200025"/>
        </a:xfrm>
        <a:prstGeom prst="rect">
          <a:avLst/>
        </a:prstGeom>
        <a:noFill/>
        <a:ln w="9525">
          <a:noFill/>
          <a:miter lim="800000"/>
          <a:headEnd/>
          <a:tailEnd/>
        </a:ln>
      </xdr:spPr>
    </xdr:sp>
    <xdr:clientData/>
  </xdr:twoCellAnchor>
  <xdr:twoCellAnchor editAs="oneCell">
    <xdr:from>
      <xdr:col>5</xdr:col>
      <xdr:colOff>180975</xdr:colOff>
      <xdr:row>55</xdr:row>
      <xdr:rowOff>0</xdr:rowOff>
    </xdr:from>
    <xdr:to>
      <xdr:col>5</xdr:col>
      <xdr:colOff>257175</xdr:colOff>
      <xdr:row>56</xdr:row>
      <xdr:rowOff>57150</xdr:rowOff>
    </xdr:to>
    <xdr:sp macro="" textlink="">
      <xdr:nvSpPr>
        <xdr:cNvPr id="27545" name="Text Box 2031"/>
        <xdr:cNvSpPr txBox="1">
          <a:spLocks noChangeArrowheads="1"/>
        </xdr:cNvSpPr>
      </xdr:nvSpPr>
      <xdr:spPr bwMode="auto">
        <a:xfrm>
          <a:off x="3067050" y="10420350"/>
          <a:ext cx="76200" cy="200025"/>
        </a:xfrm>
        <a:prstGeom prst="rect">
          <a:avLst/>
        </a:prstGeom>
        <a:noFill/>
        <a:ln w="9525">
          <a:noFill/>
          <a:miter lim="800000"/>
          <a:headEnd/>
          <a:tailEnd/>
        </a:ln>
      </xdr:spPr>
    </xdr:sp>
    <xdr:clientData/>
  </xdr:twoCellAnchor>
  <xdr:twoCellAnchor editAs="oneCell">
    <xdr:from>
      <xdr:col>5</xdr:col>
      <xdr:colOff>180975</xdr:colOff>
      <xdr:row>55</xdr:row>
      <xdr:rowOff>0</xdr:rowOff>
    </xdr:from>
    <xdr:to>
      <xdr:col>5</xdr:col>
      <xdr:colOff>257175</xdr:colOff>
      <xdr:row>56</xdr:row>
      <xdr:rowOff>57150</xdr:rowOff>
    </xdr:to>
    <xdr:sp macro="" textlink="">
      <xdr:nvSpPr>
        <xdr:cNvPr id="27546" name="Text Box 2032"/>
        <xdr:cNvSpPr txBox="1">
          <a:spLocks noChangeArrowheads="1"/>
        </xdr:cNvSpPr>
      </xdr:nvSpPr>
      <xdr:spPr bwMode="auto">
        <a:xfrm>
          <a:off x="3067050" y="10420350"/>
          <a:ext cx="76200" cy="200025"/>
        </a:xfrm>
        <a:prstGeom prst="rect">
          <a:avLst/>
        </a:prstGeom>
        <a:noFill/>
        <a:ln w="9525">
          <a:noFill/>
          <a:miter lim="800000"/>
          <a:headEnd/>
          <a:tailEnd/>
        </a:ln>
      </xdr:spPr>
    </xdr:sp>
    <xdr:clientData/>
  </xdr:twoCellAnchor>
  <xdr:twoCellAnchor editAs="oneCell">
    <xdr:from>
      <xdr:col>5</xdr:col>
      <xdr:colOff>180975</xdr:colOff>
      <xdr:row>55</xdr:row>
      <xdr:rowOff>0</xdr:rowOff>
    </xdr:from>
    <xdr:to>
      <xdr:col>5</xdr:col>
      <xdr:colOff>257175</xdr:colOff>
      <xdr:row>56</xdr:row>
      <xdr:rowOff>57150</xdr:rowOff>
    </xdr:to>
    <xdr:sp macro="" textlink="">
      <xdr:nvSpPr>
        <xdr:cNvPr id="27547" name="Text Box 2033"/>
        <xdr:cNvSpPr txBox="1">
          <a:spLocks noChangeArrowheads="1"/>
        </xdr:cNvSpPr>
      </xdr:nvSpPr>
      <xdr:spPr bwMode="auto">
        <a:xfrm>
          <a:off x="3067050" y="10420350"/>
          <a:ext cx="76200" cy="200025"/>
        </a:xfrm>
        <a:prstGeom prst="rect">
          <a:avLst/>
        </a:prstGeom>
        <a:noFill/>
        <a:ln w="9525">
          <a:noFill/>
          <a:miter lim="800000"/>
          <a:headEnd/>
          <a:tailEnd/>
        </a:ln>
      </xdr:spPr>
    </xdr:sp>
    <xdr:clientData/>
  </xdr:twoCellAnchor>
  <xdr:twoCellAnchor editAs="oneCell">
    <xdr:from>
      <xdr:col>5</xdr:col>
      <xdr:colOff>180975</xdr:colOff>
      <xdr:row>55</xdr:row>
      <xdr:rowOff>0</xdr:rowOff>
    </xdr:from>
    <xdr:to>
      <xdr:col>5</xdr:col>
      <xdr:colOff>257175</xdr:colOff>
      <xdr:row>56</xdr:row>
      <xdr:rowOff>57150</xdr:rowOff>
    </xdr:to>
    <xdr:sp macro="" textlink="">
      <xdr:nvSpPr>
        <xdr:cNvPr id="27548" name="Text Box 2034"/>
        <xdr:cNvSpPr txBox="1">
          <a:spLocks noChangeArrowheads="1"/>
        </xdr:cNvSpPr>
      </xdr:nvSpPr>
      <xdr:spPr bwMode="auto">
        <a:xfrm>
          <a:off x="3067050" y="10420350"/>
          <a:ext cx="76200" cy="200025"/>
        </a:xfrm>
        <a:prstGeom prst="rect">
          <a:avLst/>
        </a:prstGeom>
        <a:noFill/>
        <a:ln w="9525">
          <a:noFill/>
          <a:miter lim="800000"/>
          <a:headEnd/>
          <a:tailEnd/>
        </a:ln>
      </xdr:spPr>
    </xdr:sp>
    <xdr:clientData/>
  </xdr:twoCellAnchor>
  <xdr:twoCellAnchor editAs="oneCell">
    <xdr:from>
      <xdr:col>5</xdr:col>
      <xdr:colOff>180975</xdr:colOff>
      <xdr:row>55</xdr:row>
      <xdr:rowOff>0</xdr:rowOff>
    </xdr:from>
    <xdr:to>
      <xdr:col>5</xdr:col>
      <xdr:colOff>257175</xdr:colOff>
      <xdr:row>56</xdr:row>
      <xdr:rowOff>57150</xdr:rowOff>
    </xdr:to>
    <xdr:sp macro="" textlink="">
      <xdr:nvSpPr>
        <xdr:cNvPr id="27549" name="Text Box 2035"/>
        <xdr:cNvSpPr txBox="1">
          <a:spLocks noChangeArrowheads="1"/>
        </xdr:cNvSpPr>
      </xdr:nvSpPr>
      <xdr:spPr bwMode="auto">
        <a:xfrm>
          <a:off x="3067050" y="10420350"/>
          <a:ext cx="76200" cy="200025"/>
        </a:xfrm>
        <a:prstGeom prst="rect">
          <a:avLst/>
        </a:prstGeom>
        <a:noFill/>
        <a:ln w="9525">
          <a:noFill/>
          <a:miter lim="800000"/>
          <a:headEnd/>
          <a:tailEnd/>
        </a:ln>
      </xdr:spPr>
    </xdr:sp>
    <xdr:clientData/>
  </xdr:twoCellAnchor>
  <xdr:twoCellAnchor editAs="oneCell">
    <xdr:from>
      <xdr:col>5</xdr:col>
      <xdr:colOff>180975</xdr:colOff>
      <xdr:row>55</xdr:row>
      <xdr:rowOff>0</xdr:rowOff>
    </xdr:from>
    <xdr:to>
      <xdr:col>5</xdr:col>
      <xdr:colOff>257175</xdr:colOff>
      <xdr:row>56</xdr:row>
      <xdr:rowOff>57150</xdr:rowOff>
    </xdr:to>
    <xdr:sp macro="" textlink="">
      <xdr:nvSpPr>
        <xdr:cNvPr id="27550" name="Text Box 2036"/>
        <xdr:cNvSpPr txBox="1">
          <a:spLocks noChangeArrowheads="1"/>
        </xdr:cNvSpPr>
      </xdr:nvSpPr>
      <xdr:spPr bwMode="auto">
        <a:xfrm>
          <a:off x="3067050" y="10420350"/>
          <a:ext cx="76200" cy="200025"/>
        </a:xfrm>
        <a:prstGeom prst="rect">
          <a:avLst/>
        </a:prstGeom>
        <a:noFill/>
        <a:ln w="9525">
          <a:noFill/>
          <a:miter lim="800000"/>
          <a:headEnd/>
          <a:tailEnd/>
        </a:ln>
      </xdr:spPr>
    </xdr:sp>
    <xdr:clientData/>
  </xdr:twoCellAnchor>
  <xdr:twoCellAnchor editAs="oneCell">
    <xdr:from>
      <xdr:col>5</xdr:col>
      <xdr:colOff>180975</xdr:colOff>
      <xdr:row>55</xdr:row>
      <xdr:rowOff>0</xdr:rowOff>
    </xdr:from>
    <xdr:to>
      <xdr:col>5</xdr:col>
      <xdr:colOff>257175</xdr:colOff>
      <xdr:row>56</xdr:row>
      <xdr:rowOff>57150</xdr:rowOff>
    </xdr:to>
    <xdr:sp macro="" textlink="">
      <xdr:nvSpPr>
        <xdr:cNvPr id="27551" name="Text Box 2037"/>
        <xdr:cNvSpPr txBox="1">
          <a:spLocks noChangeArrowheads="1"/>
        </xdr:cNvSpPr>
      </xdr:nvSpPr>
      <xdr:spPr bwMode="auto">
        <a:xfrm>
          <a:off x="3067050" y="10420350"/>
          <a:ext cx="76200" cy="200025"/>
        </a:xfrm>
        <a:prstGeom prst="rect">
          <a:avLst/>
        </a:prstGeom>
        <a:noFill/>
        <a:ln w="9525">
          <a:noFill/>
          <a:miter lim="800000"/>
          <a:headEnd/>
          <a:tailEnd/>
        </a:ln>
      </xdr:spPr>
    </xdr:sp>
    <xdr:clientData/>
  </xdr:twoCellAnchor>
  <xdr:twoCellAnchor editAs="oneCell">
    <xdr:from>
      <xdr:col>5</xdr:col>
      <xdr:colOff>180975</xdr:colOff>
      <xdr:row>55</xdr:row>
      <xdr:rowOff>0</xdr:rowOff>
    </xdr:from>
    <xdr:to>
      <xdr:col>5</xdr:col>
      <xdr:colOff>257175</xdr:colOff>
      <xdr:row>56</xdr:row>
      <xdr:rowOff>57150</xdr:rowOff>
    </xdr:to>
    <xdr:sp macro="" textlink="">
      <xdr:nvSpPr>
        <xdr:cNvPr id="27552" name="Text Box 2038"/>
        <xdr:cNvSpPr txBox="1">
          <a:spLocks noChangeArrowheads="1"/>
        </xdr:cNvSpPr>
      </xdr:nvSpPr>
      <xdr:spPr bwMode="auto">
        <a:xfrm>
          <a:off x="3067050" y="10420350"/>
          <a:ext cx="76200" cy="200025"/>
        </a:xfrm>
        <a:prstGeom prst="rect">
          <a:avLst/>
        </a:prstGeom>
        <a:noFill/>
        <a:ln w="9525">
          <a:noFill/>
          <a:miter lim="800000"/>
          <a:headEnd/>
          <a:tailEnd/>
        </a:ln>
      </xdr:spPr>
    </xdr:sp>
    <xdr:clientData/>
  </xdr:twoCellAnchor>
  <xdr:twoCellAnchor editAs="oneCell">
    <xdr:from>
      <xdr:col>5</xdr:col>
      <xdr:colOff>180975</xdr:colOff>
      <xdr:row>55</xdr:row>
      <xdr:rowOff>0</xdr:rowOff>
    </xdr:from>
    <xdr:to>
      <xdr:col>5</xdr:col>
      <xdr:colOff>257175</xdr:colOff>
      <xdr:row>56</xdr:row>
      <xdr:rowOff>57150</xdr:rowOff>
    </xdr:to>
    <xdr:sp macro="" textlink="">
      <xdr:nvSpPr>
        <xdr:cNvPr id="27553" name="Text Box 2039"/>
        <xdr:cNvSpPr txBox="1">
          <a:spLocks noChangeArrowheads="1"/>
        </xdr:cNvSpPr>
      </xdr:nvSpPr>
      <xdr:spPr bwMode="auto">
        <a:xfrm>
          <a:off x="3067050" y="10420350"/>
          <a:ext cx="76200" cy="200025"/>
        </a:xfrm>
        <a:prstGeom prst="rect">
          <a:avLst/>
        </a:prstGeom>
        <a:noFill/>
        <a:ln w="9525">
          <a:noFill/>
          <a:miter lim="800000"/>
          <a:headEnd/>
          <a:tailEnd/>
        </a:ln>
      </xdr:spPr>
    </xdr:sp>
    <xdr:clientData/>
  </xdr:twoCellAnchor>
  <xdr:twoCellAnchor editAs="oneCell">
    <xdr:from>
      <xdr:col>5</xdr:col>
      <xdr:colOff>180975</xdr:colOff>
      <xdr:row>55</xdr:row>
      <xdr:rowOff>0</xdr:rowOff>
    </xdr:from>
    <xdr:to>
      <xdr:col>5</xdr:col>
      <xdr:colOff>257175</xdr:colOff>
      <xdr:row>56</xdr:row>
      <xdr:rowOff>57150</xdr:rowOff>
    </xdr:to>
    <xdr:sp macro="" textlink="">
      <xdr:nvSpPr>
        <xdr:cNvPr id="27554" name="Text Box 2040"/>
        <xdr:cNvSpPr txBox="1">
          <a:spLocks noChangeArrowheads="1"/>
        </xdr:cNvSpPr>
      </xdr:nvSpPr>
      <xdr:spPr bwMode="auto">
        <a:xfrm>
          <a:off x="3067050" y="10420350"/>
          <a:ext cx="76200" cy="200025"/>
        </a:xfrm>
        <a:prstGeom prst="rect">
          <a:avLst/>
        </a:prstGeom>
        <a:noFill/>
        <a:ln w="9525">
          <a:noFill/>
          <a:miter lim="800000"/>
          <a:headEnd/>
          <a:tailEnd/>
        </a:ln>
      </xdr:spPr>
    </xdr:sp>
    <xdr:clientData/>
  </xdr:twoCellAnchor>
  <xdr:twoCellAnchor editAs="oneCell">
    <xdr:from>
      <xdr:col>5</xdr:col>
      <xdr:colOff>180975</xdr:colOff>
      <xdr:row>55</xdr:row>
      <xdr:rowOff>0</xdr:rowOff>
    </xdr:from>
    <xdr:to>
      <xdr:col>5</xdr:col>
      <xdr:colOff>257175</xdr:colOff>
      <xdr:row>56</xdr:row>
      <xdr:rowOff>57150</xdr:rowOff>
    </xdr:to>
    <xdr:sp macro="" textlink="">
      <xdr:nvSpPr>
        <xdr:cNvPr id="27555" name="Text Box 2041"/>
        <xdr:cNvSpPr txBox="1">
          <a:spLocks noChangeArrowheads="1"/>
        </xdr:cNvSpPr>
      </xdr:nvSpPr>
      <xdr:spPr bwMode="auto">
        <a:xfrm>
          <a:off x="3067050" y="10420350"/>
          <a:ext cx="76200" cy="200025"/>
        </a:xfrm>
        <a:prstGeom prst="rect">
          <a:avLst/>
        </a:prstGeom>
        <a:noFill/>
        <a:ln w="9525">
          <a:noFill/>
          <a:miter lim="800000"/>
          <a:headEnd/>
          <a:tailEnd/>
        </a:ln>
      </xdr:spPr>
    </xdr:sp>
    <xdr:clientData/>
  </xdr:twoCellAnchor>
  <xdr:twoCellAnchor editAs="oneCell">
    <xdr:from>
      <xdr:col>5</xdr:col>
      <xdr:colOff>180975</xdr:colOff>
      <xdr:row>55</xdr:row>
      <xdr:rowOff>0</xdr:rowOff>
    </xdr:from>
    <xdr:to>
      <xdr:col>5</xdr:col>
      <xdr:colOff>257175</xdr:colOff>
      <xdr:row>56</xdr:row>
      <xdr:rowOff>57150</xdr:rowOff>
    </xdr:to>
    <xdr:sp macro="" textlink="">
      <xdr:nvSpPr>
        <xdr:cNvPr id="27556" name="Text Box 2042"/>
        <xdr:cNvSpPr txBox="1">
          <a:spLocks noChangeArrowheads="1"/>
        </xdr:cNvSpPr>
      </xdr:nvSpPr>
      <xdr:spPr bwMode="auto">
        <a:xfrm>
          <a:off x="3067050" y="10420350"/>
          <a:ext cx="76200" cy="200025"/>
        </a:xfrm>
        <a:prstGeom prst="rect">
          <a:avLst/>
        </a:prstGeom>
        <a:noFill/>
        <a:ln w="9525">
          <a:noFill/>
          <a:miter lim="800000"/>
          <a:headEnd/>
          <a:tailEnd/>
        </a:ln>
      </xdr:spPr>
    </xdr:sp>
    <xdr:clientData/>
  </xdr:twoCellAnchor>
  <xdr:twoCellAnchor editAs="oneCell">
    <xdr:from>
      <xdr:col>5</xdr:col>
      <xdr:colOff>180975</xdr:colOff>
      <xdr:row>55</xdr:row>
      <xdr:rowOff>0</xdr:rowOff>
    </xdr:from>
    <xdr:to>
      <xdr:col>5</xdr:col>
      <xdr:colOff>257175</xdr:colOff>
      <xdr:row>56</xdr:row>
      <xdr:rowOff>57150</xdr:rowOff>
    </xdr:to>
    <xdr:sp macro="" textlink="">
      <xdr:nvSpPr>
        <xdr:cNvPr id="27557" name="Text Box 2043"/>
        <xdr:cNvSpPr txBox="1">
          <a:spLocks noChangeArrowheads="1"/>
        </xdr:cNvSpPr>
      </xdr:nvSpPr>
      <xdr:spPr bwMode="auto">
        <a:xfrm>
          <a:off x="3067050" y="10420350"/>
          <a:ext cx="76200" cy="200025"/>
        </a:xfrm>
        <a:prstGeom prst="rect">
          <a:avLst/>
        </a:prstGeom>
        <a:noFill/>
        <a:ln w="9525">
          <a:noFill/>
          <a:miter lim="800000"/>
          <a:headEnd/>
          <a:tailEnd/>
        </a:ln>
      </xdr:spPr>
    </xdr:sp>
    <xdr:clientData/>
  </xdr:twoCellAnchor>
  <xdr:twoCellAnchor editAs="oneCell">
    <xdr:from>
      <xdr:col>5</xdr:col>
      <xdr:colOff>180975</xdr:colOff>
      <xdr:row>55</xdr:row>
      <xdr:rowOff>0</xdr:rowOff>
    </xdr:from>
    <xdr:to>
      <xdr:col>5</xdr:col>
      <xdr:colOff>257175</xdr:colOff>
      <xdr:row>56</xdr:row>
      <xdr:rowOff>57150</xdr:rowOff>
    </xdr:to>
    <xdr:sp macro="" textlink="">
      <xdr:nvSpPr>
        <xdr:cNvPr id="27558" name="Text Box 2044"/>
        <xdr:cNvSpPr txBox="1">
          <a:spLocks noChangeArrowheads="1"/>
        </xdr:cNvSpPr>
      </xdr:nvSpPr>
      <xdr:spPr bwMode="auto">
        <a:xfrm>
          <a:off x="3067050" y="10420350"/>
          <a:ext cx="76200" cy="200025"/>
        </a:xfrm>
        <a:prstGeom prst="rect">
          <a:avLst/>
        </a:prstGeom>
        <a:noFill/>
        <a:ln w="9525">
          <a:noFill/>
          <a:miter lim="800000"/>
          <a:headEnd/>
          <a:tailEnd/>
        </a:ln>
      </xdr:spPr>
    </xdr:sp>
    <xdr:clientData/>
  </xdr:twoCellAnchor>
  <xdr:twoCellAnchor editAs="oneCell">
    <xdr:from>
      <xdr:col>5</xdr:col>
      <xdr:colOff>180975</xdr:colOff>
      <xdr:row>55</xdr:row>
      <xdr:rowOff>0</xdr:rowOff>
    </xdr:from>
    <xdr:to>
      <xdr:col>5</xdr:col>
      <xdr:colOff>257175</xdr:colOff>
      <xdr:row>56</xdr:row>
      <xdr:rowOff>57150</xdr:rowOff>
    </xdr:to>
    <xdr:sp macro="" textlink="">
      <xdr:nvSpPr>
        <xdr:cNvPr id="27559" name="Text Box 2045"/>
        <xdr:cNvSpPr txBox="1">
          <a:spLocks noChangeArrowheads="1"/>
        </xdr:cNvSpPr>
      </xdr:nvSpPr>
      <xdr:spPr bwMode="auto">
        <a:xfrm>
          <a:off x="3067050" y="10420350"/>
          <a:ext cx="76200" cy="200025"/>
        </a:xfrm>
        <a:prstGeom prst="rect">
          <a:avLst/>
        </a:prstGeom>
        <a:noFill/>
        <a:ln w="9525">
          <a:noFill/>
          <a:miter lim="800000"/>
          <a:headEnd/>
          <a:tailEnd/>
        </a:ln>
      </xdr:spPr>
    </xdr:sp>
    <xdr:clientData/>
  </xdr:twoCellAnchor>
  <xdr:twoCellAnchor editAs="oneCell">
    <xdr:from>
      <xdr:col>5</xdr:col>
      <xdr:colOff>180975</xdr:colOff>
      <xdr:row>55</xdr:row>
      <xdr:rowOff>0</xdr:rowOff>
    </xdr:from>
    <xdr:to>
      <xdr:col>5</xdr:col>
      <xdr:colOff>257175</xdr:colOff>
      <xdr:row>56</xdr:row>
      <xdr:rowOff>57150</xdr:rowOff>
    </xdr:to>
    <xdr:sp macro="" textlink="">
      <xdr:nvSpPr>
        <xdr:cNvPr id="27560" name="Text Box 2046"/>
        <xdr:cNvSpPr txBox="1">
          <a:spLocks noChangeArrowheads="1"/>
        </xdr:cNvSpPr>
      </xdr:nvSpPr>
      <xdr:spPr bwMode="auto">
        <a:xfrm>
          <a:off x="3067050" y="10420350"/>
          <a:ext cx="76200" cy="200025"/>
        </a:xfrm>
        <a:prstGeom prst="rect">
          <a:avLst/>
        </a:prstGeom>
        <a:noFill/>
        <a:ln w="9525">
          <a:noFill/>
          <a:miter lim="800000"/>
          <a:headEnd/>
          <a:tailEnd/>
        </a:ln>
      </xdr:spPr>
    </xdr:sp>
    <xdr:clientData/>
  </xdr:twoCellAnchor>
  <xdr:twoCellAnchor editAs="oneCell">
    <xdr:from>
      <xdr:col>5</xdr:col>
      <xdr:colOff>180975</xdr:colOff>
      <xdr:row>55</xdr:row>
      <xdr:rowOff>0</xdr:rowOff>
    </xdr:from>
    <xdr:to>
      <xdr:col>5</xdr:col>
      <xdr:colOff>257175</xdr:colOff>
      <xdr:row>56</xdr:row>
      <xdr:rowOff>57150</xdr:rowOff>
    </xdr:to>
    <xdr:sp macro="" textlink="">
      <xdr:nvSpPr>
        <xdr:cNvPr id="27561" name="Text Box 2047"/>
        <xdr:cNvSpPr txBox="1">
          <a:spLocks noChangeArrowheads="1"/>
        </xdr:cNvSpPr>
      </xdr:nvSpPr>
      <xdr:spPr bwMode="auto">
        <a:xfrm>
          <a:off x="3067050" y="10420350"/>
          <a:ext cx="76200" cy="200025"/>
        </a:xfrm>
        <a:prstGeom prst="rect">
          <a:avLst/>
        </a:prstGeom>
        <a:noFill/>
        <a:ln w="9525">
          <a:noFill/>
          <a:miter lim="800000"/>
          <a:headEnd/>
          <a:tailEnd/>
        </a:ln>
      </xdr:spPr>
    </xdr:sp>
    <xdr:clientData/>
  </xdr:twoCellAnchor>
  <xdr:twoCellAnchor editAs="oneCell">
    <xdr:from>
      <xdr:col>5</xdr:col>
      <xdr:colOff>180975</xdr:colOff>
      <xdr:row>55</xdr:row>
      <xdr:rowOff>0</xdr:rowOff>
    </xdr:from>
    <xdr:to>
      <xdr:col>5</xdr:col>
      <xdr:colOff>257175</xdr:colOff>
      <xdr:row>56</xdr:row>
      <xdr:rowOff>57150</xdr:rowOff>
    </xdr:to>
    <xdr:sp macro="" textlink="">
      <xdr:nvSpPr>
        <xdr:cNvPr id="27562" name="Text Box 2048"/>
        <xdr:cNvSpPr txBox="1">
          <a:spLocks noChangeArrowheads="1"/>
        </xdr:cNvSpPr>
      </xdr:nvSpPr>
      <xdr:spPr bwMode="auto">
        <a:xfrm>
          <a:off x="3067050" y="10420350"/>
          <a:ext cx="76200" cy="200025"/>
        </a:xfrm>
        <a:prstGeom prst="rect">
          <a:avLst/>
        </a:prstGeom>
        <a:noFill/>
        <a:ln w="9525">
          <a:noFill/>
          <a:miter lim="800000"/>
          <a:headEnd/>
          <a:tailEnd/>
        </a:ln>
      </xdr:spPr>
    </xdr:sp>
    <xdr:clientData/>
  </xdr:twoCellAnchor>
  <xdr:twoCellAnchor editAs="oneCell">
    <xdr:from>
      <xdr:col>5</xdr:col>
      <xdr:colOff>180975</xdr:colOff>
      <xdr:row>55</xdr:row>
      <xdr:rowOff>0</xdr:rowOff>
    </xdr:from>
    <xdr:to>
      <xdr:col>5</xdr:col>
      <xdr:colOff>257175</xdr:colOff>
      <xdr:row>56</xdr:row>
      <xdr:rowOff>57150</xdr:rowOff>
    </xdr:to>
    <xdr:sp macro="" textlink="">
      <xdr:nvSpPr>
        <xdr:cNvPr id="27563" name="Text Box 2049"/>
        <xdr:cNvSpPr txBox="1">
          <a:spLocks noChangeArrowheads="1"/>
        </xdr:cNvSpPr>
      </xdr:nvSpPr>
      <xdr:spPr bwMode="auto">
        <a:xfrm>
          <a:off x="3067050" y="10420350"/>
          <a:ext cx="76200" cy="200025"/>
        </a:xfrm>
        <a:prstGeom prst="rect">
          <a:avLst/>
        </a:prstGeom>
        <a:noFill/>
        <a:ln w="9525">
          <a:noFill/>
          <a:miter lim="800000"/>
          <a:headEnd/>
          <a:tailEnd/>
        </a:ln>
      </xdr:spPr>
    </xdr:sp>
    <xdr:clientData/>
  </xdr:twoCellAnchor>
  <xdr:twoCellAnchor editAs="oneCell">
    <xdr:from>
      <xdr:col>5</xdr:col>
      <xdr:colOff>180975</xdr:colOff>
      <xdr:row>55</xdr:row>
      <xdr:rowOff>0</xdr:rowOff>
    </xdr:from>
    <xdr:to>
      <xdr:col>5</xdr:col>
      <xdr:colOff>257175</xdr:colOff>
      <xdr:row>56</xdr:row>
      <xdr:rowOff>57150</xdr:rowOff>
    </xdr:to>
    <xdr:sp macro="" textlink="">
      <xdr:nvSpPr>
        <xdr:cNvPr id="27564" name="Text Box 2050"/>
        <xdr:cNvSpPr txBox="1">
          <a:spLocks noChangeArrowheads="1"/>
        </xdr:cNvSpPr>
      </xdr:nvSpPr>
      <xdr:spPr bwMode="auto">
        <a:xfrm>
          <a:off x="3067050" y="10420350"/>
          <a:ext cx="76200" cy="200025"/>
        </a:xfrm>
        <a:prstGeom prst="rect">
          <a:avLst/>
        </a:prstGeom>
        <a:noFill/>
        <a:ln w="9525">
          <a:noFill/>
          <a:miter lim="800000"/>
          <a:headEnd/>
          <a:tailEnd/>
        </a:ln>
      </xdr:spPr>
    </xdr:sp>
    <xdr:clientData/>
  </xdr:twoCellAnchor>
  <xdr:twoCellAnchor editAs="oneCell">
    <xdr:from>
      <xdr:col>5</xdr:col>
      <xdr:colOff>180975</xdr:colOff>
      <xdr:row>55</xdr:row>
      <xdr:rowOff>0</xdr:rowOff>
    </xdr:from>
    <xdr:to>
      <xdr:col>5</xdr:col>
      <xdr:colOff>257175</xdr:colOff>
      <xdr:row>56</xdr:row>
      <xdr:rowOff>57150</xdr:rowOff>
    </xdr:to>
    <xdr:sp macro="" textlink="">
      <xdr:nvSpPr>
        <xdr:cNvPr id="27565" name="Text Box 2051"/>
        <xdr:cNvSpPr txBox="1">
          <a:spLocks noChangeArrowheads="1"/>
        </xdr:cNvSpPr>
      </xdr:nvSpPr>
      <xdr:spPr bwMode="auto">
        <a:xfrm>
          <a:off x="3067050" y="10420350"/>
          <a:ext cx="76200" cy="200025"/>
        </a:xfrm>
        <a:prstGeom prst="rect">
          <a:avLst/>
        </a:prstGeom>
        <a:noFill/>
        <a:ln w="9525">
          <a:noFill/>
          <a:miter lim="800000"/>
          <a:headEnd/>
          <a:tailEnd/>
        </a:ln>
      </xdr:spPr>
    </xdr:sp>
    <xdr:clientData/>
  </xdr:twoCellAnchor>
  <xdr:twoCellAnchor editAs="oneCell">
    <xdr:from>
      <xdr:col>5</xdr:col>
      <xdr:colOff>180975</xdr:colOff>
      <xdr:row>56</xdr:row>
      <xdr:rowOff>0</xdr:rowOff>
    </xdr:from>
    <xdr:to>
      <xdr:col>5</xdr:col>
      <xdr:colOff>257175</xdr:colOff>
      <xdr:row>57</xdr:row>
      <xdr:rowOff>57150</xdr:rowOff>
    </xdr:to>
    <xdr:sp macro="" textlink="">
      <xdr:nvSpPr>
        <xdr:cNvPr id="27566" name="Text Box 2052"/>
        <xdr:cNvSpPr txBox="1">
          <a:spLocks noChangeArrowheads="1"/>
        </xdr:cNvSpPr>
      </xdr:nvSpPr>
      <xdr:spPr bwMode="auto">
        <a:xfrm>
          <a:off x="3067050" y="10563225"/>
          <a:ext cx="76200" cy="200025"/>
        </a:xfrm>
        <a:prstGeom prst="rect">
          <a:avLst/>
        </a:prstGeom>
        <a:noFill/>
        <a:ln w="9525">
          <a:noFill/>
          <a:miter lim="800000"/>
          <a:headEnd/>
          <a:tailEnd/>
        </a:ln>
      </xdr:spPr>
    </xdr:sp>
    <xdr:clientData/>
  </xdr:twoCellAnchor>
  <xdr:twoCellAnchor editAs="oneCell">
    <xdr:from>
      <xdr:col>5</xdr:col>
      <xdr:colOff>180975</xdr:colOff>
      <xdr:row>56</xdr:row>
      <xdr:rowOff>0</xdr:rowOff>
    </xdr:from>
    <xdr:to>
      <xdr:col>5</xdr:col>
      <xdr:colOff>257175</xdr:colOff>
      <xdr:row>57</xdr:row>
      <xdr:rowOff>57150</xdr:rowOff>
    </xdr:to>
    <xdr:sp macro="" textlink="">
      <xdr:nvSpPr>
        <xdr:cNvPr id="27567" name="Text Box 2053"/>
        <xdr:cNvSpPr txBox="1">
          <a:spLocks noChangeArrowheads="1"/>
        </xdr:cNvSpPr>
      </xdr:nvSpPr>
      <xdr:spPr bwMode="auto">
        <a:xfrm>
          <a:off x="3067050" y="10563225"/>
          <a:ext cx="76200" cy="200025"/>
        </a:xfrm>
        <a:prstGeom prst="rect">
          <a:avLst/>
        </a:prstGeom>
        <a:noFill/>
        <a:ln w="9525">
          <a:noFill/>
          <a:miter lim="800000"/>
          <a:headEnd/>
          <a:tailEnd/>
        </a:ln>
      </xdr:spPr>
    </xdr:sp>
    <xdr:clientData/>
  </xdr:twoCellAnchor>
  <xdr:twoCellAnchor editAs="oneCell">
    <xdr:from>
      <xdr:col>5</xdr:col>
      <xdr:colOff>180975</xdr:colOff>
      <xdr:row>56</xdr:row>
      <xdr:rowOff>0</xdr:rowOff>
    </xdr:from>
    <xdr:to>
      <xdr:col>5</xdr:col>
      <xdr:colOff>257175</xdr:colOff>
      <xdr:row>57</xdr:row>
      <xdr:rowOff>57150</xdr:rowOff>
    </xdr:to>
    <xdr:sp macro="" textlink="">
      <xdr:nvSpPr>
        <xdr:cNvPr id="27568" name="Text Box 2054"/>
        <xdr:cNvSpPr txBox="1">
          <a:spLocks noChangeArrowheads="1"/>
        </xdr:cNvSpPr>
      </xdr:nvSpPr>
      <xdr:spPr bwMode="auto">
        <a:xfrm>
          <a:off x="3067050" y="10563225"/>
          <a:ext cx="76200" cy="200025"/>
        </a:xfrm>
        <a:prstGeom prst="rect">
          <a:avLst/>
        </a:prstGeom>
        <a:noFill/>
        <a:ln w="9525">
          <a:noFill/>
          <a:miter lim="800000"/>
          <a:headEnd/>
          <a:tailEnd/>
        </a:ln>
      </xdr:spPr>
    </xdr:sp>
    <xdr:clientData/>
  </xdr:twoCellAnchor>
  <xdr:twoCellAnchor editAs="oneCell">
    <xdr:from>
      <xdr:col>5</xdr:col>
      <xdr:colOff>180975</xdr:colOff>
      <xdr:row>56</xdr:row>
      <xdr:rowOff>0</xdr:rowOff>
    </xdr:from>
    <xdr:to>
      <xdr:col>5</xdr:col>
      <xdr:colOff>257175</xdr:colOff>
      <xdr:row>57</xdr:row>
      <xdr:rowOff>57150</xdr:rowOff>
    </xdr:to>
    <xdr:sp macro="" textlink="">
      <xdr:nvSpPr>
        <xdr:cNvPr id="27569" name="Text Box 2055"/>
        <xdr:cNvSpPr txBox="1">
          <a:spLocks noChangeArrowheads="1"/>
        </xdr:cNvSpPr>
      </xdr:nvSpPr>
      <xdr:spPr bwMode="auto">
        <a:xfrm>
          <a:off x="3067050" y="10563225"/>
          <a:ext cx="76200" cy="200025"/>
        </a:xfrm>
        <a:prstGeom prst="rect">
          <a:avLst/>
        </a:prstGeom>
        <a:noFill/>
        <a:ln w="9525">
          <a:noFill/>
          <a:miter lim="800000"/>
          <a:headEnd/>
          <a:tailEnd/>
        </a:ln>
      </xdr:spPr>
    </xdr:sp>
    <xdr:clientData/>
  </xdr:twoCellAnchor>
  <xdr:twoCellAnchor editAs="oneCell">
    <xdr:from>
      <xdr:col>5</xdr:col>
      <xdr:colOff>180975</xdr:colOff>
      <xdr:row>56</xdr:row>
      <xdr:rowOff>0</xdr:rowOff>
    </xdr:from>
    <xdr:to>
      <xdr:col>5</xdr:col>
      <xdr:colOff>257175</xdr:colOff>
      <xdr:row>57</xdr:row>
      <xdr:rowOff>57150</xdr:rowOff>
    </xdr:to>
    <xdr:sp macro="" textlink="">
      <xdr:nvSpPr>
        <xdr:cNvPr id="27570" name="Text Box 2056"/>
        <xdr:cNvSpPr txBox="1">
          <a:spLocks noChangeArrowheads="1"/>
        </xdr:cNvSpPr>
      </xdr:nvSpPr>
      <xdr:spPr bwMode="auto">
        <a:xfrm>
          <a:off x="3067050" y="10563225"/>
          <a:ext cx="76200" cy="200025"/>
        </a:xfrm>
        <a:prstGeom prst="rect">
          <a:avLst/>
        </a:prstGeom>
        <a:noFill/>
        <a:ln w="9525">
          <a:noFill/>
          <a:miter lim="800000"/>
          <a:headEnd/>
          <a:tailEnd/>
        </a:ln>
      </xdr:spPr>
    </xdr:sp>
    <xdr:clientData/>
  </xdr:twoCellAnchor>
  <xdr:twoCellAnchor editAs="oneCell">
    <xdr:from>
      <xdr:col>5</xdr:col>
      <xdr:colOff>180975</xdr:colOff>
      <xdr:row>56</xdr:row>
      <xdr:rowOff>0</xdr:rowOff>
    </xdr:from>
    <xdr:to>
      <xdr:col>5</xdr:col>
      <xdr:colOff>257175</xdr:colOff>
      <xdr:row>57</xdr:row>
      <xdr:rowOff>57150</xdr:rowOff>
    </xdr:to>
    <xdr:sp macro="" textlink="">
      <xdr:nvSpPr>
        <xdr:cNvPr id="27571" name="Text Box 2057"/>
        <xdr:cNvSpPr txBox="1">
          <a:spLocks noChangeArrowheads="1"/>
        </xdr:cNvSpPr>
      </xdr:nvSpPr>
      <xdr:spPr bwMode="auto">
        <a:xfrm>
          <a:off x="3067050" y="10563225"/>
          <a:ext cx="76200" cy="200025"/>
        </a:xfrm>
        <a:prstGeom prst="rect">
          <a:avLst/>
        </a:prstGeom>
        <a:noFill/>
        <a:ln w="9525">
          <a:noFill/>
          <a:miter lim="800000"/>
          <a:headEnd/>
          <a:tailEnd/>
        </a:ln>
      </xdr:spPr>
    </xdr:sp>
    <xdr:clientData/>
  </xdr:twoCellAnchor>
  <xdr:twoCellAnchor editAs="oneCell">
    <xdr:from>
      <xdr:col>5</xdr:col>
      <xdr:colOff>180975</xdr:colOff>
      <xdr:row>56</xdr:row>
      <xdr:rowOff>0</xdr:rowOff>
    </xdr:from>
    <xdr:to>
      <xdr:col>5</xdr:col>
      <xdr:colOff>257175</xdr:colOff>
      <xdr:row>57</xdr:row>
      <xdr:rowOff>57150</xdr:rowOff>
    </xdr:to>
    <xdr:sp macro="" textlink="">
      <xdr:nvSpPr>
        <xdr:cNvPr id="27572" name="Text Box 2058"/>
        <xdr:cNvSpPr txBox="1">
          <a:spLocks noChangeArrowheads="1"/>
        </xdr:cNvSpPr>
      </xdr:nvSpPr>
      <xdr:spPr bwMode="auto">
        <a:xfrm>
          <a:off x="3067050" y="10563225"/>
          <a:ext cx="76200" cy="200025"/>
        </a:xfrm>
        <a:prstGeom prst="rect">
          <a:avLst/>
        </a:prstGeom>
        <a:noFill/>
        <a:ln w="9525">
          <a:noFill/>
          <a:miter lim="800000"/>
          <a:headEnd/>
          <a:tailEnd/>
        </a:ln>
      </xdr:spPr>
    </xdr:sp>
    <xdr:clientData/>
  </xdr:twoCellAnchor>
  <xdr:twoCellAnchor editAs="oneCell">
    <xdr:from>
      <xdr:col>5</xdr:col>
      <xdr:colOff>180975</xdr:colOff>
      <xdr:row>56</xdr:row>
      <xdr:rowOff>0</xdr:rowOff>
    </xdr:from>
    <xdr:to>
      <xdr:col>5</xdr:col>
      <xdr:colOff>257175</xdr:colOff>
      <xdr:row>57</xdr:row>
      <xdr:rowOff>57150</xdr:rowOff>
    </xdr:to>
    <xdr:sp macro="" textlink="">
      <xdr:nvSpPr>
        <xdr:cNvPr id="27573" name="Text Box 2059"/>
        <xdr:cNvSpPr txBox="1">
          <a:spLocks noChangeArrowheads="1"/>
        </xdr:cNvSpPr>
      </xdr:nvSpPr>
      <xdr:spPr bwMode="auto">
        <a:xfrm>
          <a:off x="3067050" y="10563225"/>
          <a:ext cx="76200" cy="200025"/>
        </a:xfrm>
        <a:prstGeom prst="rect">
          <a:avLst/>
        </a:prstGeom>
        <a:noFill/>
        <a:ln w="9525">
          <a:noFill/>
          <a:miter lim="800000"/>
          <a:headEnd/>
          <a:tailEnd/>
        </a:ln>
      </xdr:spPr>
    </xdr:sp>
    <xdr:clientData/>
  </xdr:twoCellAnchor>
  <xdr:twoCellAnchor editAs="oneCell">
    <xdr:from>
      <xdr:col>5</xdr:col>
      <xdr:colOff>180975</xdr:colOff>
      <xdr:row>56</xdr:row>
      <xdr:rowOff>0</xdr:rowOff>
    </xdr:from>
    <xdr:to>
      <xdr:col>5</xdr:col>
      <xdr:colOff>257175</xdr:colOff>
      <xdr:row>57</xdr:row>
      <xdr:rowOff>57150</xdr:rowOff>
    </xdr:to>
    <xdr:sp macro="" textlink="">
      <xdr:nvSpPr>
        <xdr:cNvPr id="27574" name="Text Box 2060"/>
        <xdr:cNvSpPr txBox="1">
          <a:spLocks noChangeArrowheads="1"/>
        </xdr:cNvSpPr>
      </xdr:nvSpPr>
      <xdr:spPr bwMode="auto">
        <a:xfrm>
          <a:off x="3067050" y="10563225"/>
          <a:ext cx="76200" cy="200025"/>
        </a:xfrm>
        <a:prstGeom prst="rect">
          <a:avLst/>
        </a:prstGeom>
        <a:noFill/>
        <a:ln w="9525">
          <a:noFill/>
          <a:miter lim="800000"/>
          <a:headEnd/>
          <a:tailEnd/>
        </a:ln>
      </xdr:spPr>
    </xdr:sp>
    <xdr:clientData/>
  </xdr:twoCellAnchor>
  <xdr:twoCellAnchor editAs="oneCell">
    <xdr:from>
      <xdr:col>5</xdr:col>
      <xdr:colOff>180975</xdr:colOff>
      <xdr:row>56</xdr:row>
      <xdr:rowOff>0</xdr:rowOff>
    </xdr:from>
    <xdr:to>
      <xdr:col>5</xdr:col>
      <xdr:colOff>257175</xdr:colOff>
      <xdr:row>57</xdr:row>
      <xdr:rowOff>57150</xdr:rowOff>
    </xdr:to>
    <xdr:sp macro="" textlink="">
      <xdr:nvSpPr>
        <xdr:cNvPr id="27575" name="Text Box 2061"/>
        <xdr:cNvSpPr txBox="1">
          <a:spLocks noChangeArrowheads="1"/>
        </xdr:cNvSpPr>
      </xdr:nvSpPr>
      <xdr:spPr bwMode="auto">
        <a:xfrm>
          <a:off x="3067050" y="10563225"/>
          <a:ext cx="76200" cy="200025"/>
        </a:xfrm>
        <a:prstGeom prst="rect">
          <a:avLst/>
        </a:prstGeom>
        <a:noFill/>
        <a:ln w="9525">
          <a:noFill/>
          <a:miter lim="800000"/>
          <a:headEnd/>
          <a:tailEnd/>
        </a:ln>
      </xdr:spPr>
    </xdr:sp>
    <xdr:clientData/>
  </xdr:twoCellAnchor>
  <xdr:twoCellAnchor editAs="oneCell">
    <xdr:from>
      <xdr:col>5</xdr:col>
      <xdr:colOff>180975</xdr:colOff>
      <xdr:row>56</xdr:row>
      <xdr:rowOff>0</xdr:rowOff>
    </xdr:from>
    <xdr:to>
      <xdr:col>5</xdr:col>
      <xdr:colOff>257175</xdr:colOff>
      <xdr:row>57</xdr:row>
      <xdr:rowOff>57150</xdr:rowOff>
    </xdr:to>
    <xdr:sp macro="" textlink="">
      <xdr:nvSpPr>
        <xdr:cNvPr id="27576" name="Text Box 2062"/>
        <xdr:cNvSpPr txBox="1">
          <a:spLocks noChangeArrowheads="1"/>
        </xdr:cNvSpPr>
      </xdr:nvSpPr>
      <xdr:spPr bwMode="auto">
        <a:xfrm>
          <a:off x="3067050" y="10563225"/>
          <a:ext cx="76200" cy="200025"/>
        </a:xfrm>
        <a:prstGeom prst="rect">
          <a:avLst/>
        </a:prstGeom>
        <a:noFill/>
        <a:ln w="9525">
          <a:noFill/>
          <a:miter lim="800000"/>
          <a:headEnd/>
          <a:tailEnd/>
        </a:ln>
      </xdr:spPr>
    </xdr:sp>
    <xdr:clientData/>
  </xdr:twoCellAnchor>
  <xdr:twoCellAnchor editAs="oneCell">
    <xdr:from>
      <xdr:col>5</xdr:col>
      <xdr:colOff>180975</xdr:colOff>
      <xdr:row>55</xdr:row>
      <xdr:rowOff>0</xdr:rowOff>
    </xdr:from>
    <xdr:to>
      <xdr:col>5</xdr:col>
      <xdr:colOff>257175</xdr:colOff>
      <xdr:row>56</xdr:row>
      <xdr:rowOff>57150</xdr:rowOff>
    </xdr:to>
    <xdr:sp macro="" textlink="">
      <xdr:nvSpPr>
        <xdr:cNvPr id="27577" name="Text Box 2063"/>
        <xdr:cNvSpPr txBox="1">
          <a:spLocks noChangeArrowheads="1"/>
        </xdr:cNvSpPr>
      </xdr:nvSpPr>
      <xdr:spPr bwMode="auto">
        <a:xfrm>
          <a:off x="3067050" y="10420350"/>
          <a:ext cx="76200" cy="200025"/>
        </a:xfrm>
        <a:prstGeom prst="rect">
          <a:avLst/>
        </a:prstGeom>
        <a:noFill/>
        <a:ln w="9525">
          <a:noFill/>
          <a:miter lim="800000"/>
          <a:headEnd/>
          <a:tailEnd/>
        </a:ln>
      </xdr:spPr>
    </xdr:sp>
    <xdr:clientData/>
  </xdr:twoCellAnchor>
  <xdr:twoCellAnchor editAs="oneCell">
    <xdr:from>
      <xdr:col>5</xdr:col>
      <xdr:colOff>180975</xdr:colOff>
      <xdr:row>55</xdr:row>
      <xdr:rowOff>0</xdr:rowOff>
    </xdr:from>
    <xdr:to>
      <xdr:col>5</xdr:col>
      <xdr:colOff>257175</xdr:colOff>
      <xdr:row>56</xdr:row>
      <xdr:rowOff>57150</xdr:rowOff>
    </xdr:to>
    <xdr:sp macro="" textlink="">
      <xdr:nvSpPr>
        <xdr:cNvPr id="27578" name="Text Box 2064"/>
        <xdr:cNvSpPr txBox="1">
          <a:spLocks noChangeArrowheads="1"/>
        </xdr:cNvSpPr>
      </xdr:nvSpPr>
      <xdr:spPr bwMode="auto">
        <a:xfrm>
          <a:off x="3067050" y="10420350"/>
          <a:ext cx="76200" cy="200025"/>
        </a:xfrm>
        <a:prstGeom prst="rect">
          <a:avLst/>
        </a:prstGeom>
        <a:noFill/>
        <a:ln w="9525">
          <a:noFill/>
          <a:miter lim="800000"/>
          <a:headEnd/>
          <a:tailEnd/>
        </a:ln>
      </xdr:spPr>
    </xdr:sp>
    <xdr:clientData/>
  </xdr:twoCellAnchor>
  <xdr:twoCellAnchor editAs="oneCell">
    <xdr:from>
      <xdr:col>5</xdr:col>
      <xdr:colOff>180975</xdr:colOff>
      <xdr:row>55</xdr:row>
      <xdr:rowOff>0</xdr:rowOff>
    </xdr:from>
    <xdr:to>
      <xdr:col>5</xdr:col>
      <xdr:colOff>257175</xdr:colOff>
      <xdr:row>56</xdr:row>
      <xdr:rowOff>57150</xdr:rowOff>
    </xdr:to>
    <xdr:sp macro="" textlink="">
      <xdr:nvSpPr>
        <xdr:cNvPr id="27579" name="Text Box 2065"/>
        <xdr:cNvSpPr txBox="1">
          <a:spLocks noChangeArrowheads="1"/>
        </xdr:cNvSpPr>
      </xdr:nvSpPr>
      <xdr:spPr bwMode="auto">
        <a:xfrm>
          <a:off x="3067050" y="10420350"/>
          <a:ext cx="76200" cy="200025"/>
        </a:xfrm>
        <a:prstGeom prst="rect">
          <a:avLst/>
        </a:prstGeom>
        <a:noFill/>
        <a:ln w="9525">
          <a:noFill/>
          <a:miter lim="800000"/>
          <a:headEnd/>
          <a:tailEnd/>
        </a:ln>
      </xdr:spPr>
    </xdr:sp>
    <xdr:clientData/>
  </xdr:twoCellAnchor>
  <xdr:twoCellAnchor editAs="oneCell">
    <xdr:from>
      <xdr:col>5</xdr:col>
      <xdr:colOff>180975</xdr:colOff>
      <xdr:row>55</xdr:row>
      <xdr:rowOff>0</xdr:rowOff>
    </xdr:from>
    <xdr:to>
      <xdr:col>5</xdr:col>
      <xdr:colOff>257175</xdr:colOff>
      <xdr:row>56</xdr:row>
      <xdr:rowOff>57150</xdr:rowOff>
    </xdr:to>
    <xdr:sp macro="" textlink="">
      <xdr:nvSpPr>
        <xdr:cNvPr id="27580" name="Text Box 2066"/>
        <xdr:cNvSpPr txBox="1">
          <a:spLocks noChangeArrowheads="1"/>
        </xdr:cNvSpPr>
      </xdr:nvSpPr>
      <xdr:spPr bwMode="auto">
        <a:xfrm>
          <a:off x="3067050" y="10420350"/>
          <a:ext cx="76200" cy="200025"/>
        </a:xfrm>
        <a:prstGeom prst="rect">
          <a:avLst/>
        </a:prstGeom>
        <a:noFill/>
        <a:ln w="9525">
          <a:noFill/>
          <a:miter lim="800000"/>
          <a:headEnd/>
          <a:tailEnd/>
        </a:ln>
      </xdr:spPr>
    </xdr:sp>
    <xdr:clientData/>
  </xdr:twoCellAnchor>
  <xdr:twoCellAnchor editAs="oneCell">
    <xdr:from>
      <xdr:col>5</xdr:col>
      <xdr:colOff>180975</xdr:colOff>
      <xdr:row>55</xdr:row>
      <xdr:rowOff>0</xdr:rowOff>
    </xdr:from>
    <xdr:to>
      <xdr:col>5</xdr:col>
      <xdr:colOff>257175</xdr:colOff>
      <xdr:row>56</xdr:row>
      <xdr:rowOff>57150</xdr:rowOff>
    </xdr:to>
    <xdr:sp macro="" textlink="">
      <xdr:nvSpPr>
        <xdr:cNvPr id="27581" name="Text Box 2067"/>
        <xdr:cNvSpPr txBox="1">
          <a:spLocks noChangeArrowheads="1"/>
        </xdr:cNvSpPr>
      </xdr:nvSpPr>
      <xdr:spPr bwMode="auto">
        <a:xfrm>
          <a:off x="3067050" y="10420350"/>
          <a:ext cx="76200" cy="200025"/>
        </a:xfrm>
        <a:prstGeom prst="rect">
          <a:avLst/>
        </a:prstGeom>
        <a:noFill/>
        <a:ln w="9525">
          <a:noFill/>
          <a:miter lim="800000"/>
          <a:headEnd/>
          <a:tailEnd/>
        </a:ln>
      </xdr:spPr>
    </xdr:sp>
    <xdr:clientData/>
  </xdr:twoCellAnchor>
  <xdr:twoCellAnchor editAs="oneCell">
    <xdr:from>
      <xdr:col>5</xdr:col>
      <xdr:colOff>180975</xdr:colOff>
      <xdr:row>55</xdr:row>
      <xdr:rowOff>0</xdr:rowOff>
    </xdr:from>
    <xdr:to>
      <xdr:col>5</xdr:col>
      <xdr:colOff>257175</xdr:colOff>
      <xdr:row>56</xdr:row>
      <xdr:rowOff>57150</xdr:rowOff>
    </xdr:to>
    <xdr:sp macro="" textlink="">
      <xdr:nvSpPr>
        <xdr:cNvPr id="27582" name="Text Box 2068"/>
        <xdr:cNvSpPr txBox="1">
          <a:spLocks noChangeArrowheads="1"/>
        </xdr:cNvSpPr>
      </xdr:nvSpPr>
      <xdr:spPr bwMode="auto">
        <a:xfrm>
          <a:off x="3067050" y="10420350"/>
          <a:ext cx="76200" cy="200025"/>
        </a:xfrm>
        <a:prstGeom prst="rect">
          <a:avLst/>
        </a:prstGeom>
        <a:noFill/>
        <a:ln w="9525">
          <a:noFill/>
          <a:miter lim="800000"/>
          <a:headEnd/>
          <a:tailEnd/>
        </a:ln>
      </xdr:spPr>
    </xdr:sp>
    <xdr:clientData/>
  </xdr:twoCellAnchor>
  <xdr:twoCellAnchor editAs="oneCell">
    <xdr:from>
      <xdr:col>5</xdr:col>
      <xdr:colOff>180975</xdr:colOff>
      <xdr:row>55</xdr:row>
      <xdr:rowOff>0</xdr:rowOff>
    </xdr:from>
    <xdr:to>
      <xdr:col>5</xdr:col>
      <xdr:colOff>257175</xdr:colOff>
      <xdr:row>56</xdr:row>
      <xdr:rowOff>57150</xdr:rowOff>
    </xdr:to>
    <xdr:sp macro="" textlink="">
      <xdr:nvSpPr>
        <xdr:cNvPr id="27583" name="Text Box 2069"/>
        <xdr:cNvSpPr txBox="1">
          <a:spLocks noChangeArrowheads="1"/>
        </xdr:cNvSpPr>
      </xdr:nvSpPr>
      <xdr:spPr bwMode="auto">
        <a:xfrm>
          <a:off x="3067050" y="10420350"/>
          <a:ext cx="76200" cy="200025"/>
        </a:xfrm>
        <a:prstGeom prst="rect">
          <a:avLst/>
        </a:prstGeom>
        <a:noFill/>
        <a:ln w="9525">
          <a:noFill/>
          <a:miter lim="800000"/>
          <a:headEnd/>
          <a:tailEnd/>
        </a:ln>
      </xdr:spPr>
    </xdr:sp>
    <xdr:clientData/>
  </xdr:twoCellAnchor>
  <xdr:twoCellAnchor editAs="oneCell">
    <xdr:from>
      <xdr:col>5</xdr:col>
      <xdr:colOff>180975</xdr:colOff>
      <xdr:row>55</xdr:row>
      <xdr:rowOff>0</xdr:rowOff>
    </xdr:from>
    <xdr:to>
      <xdr:col>5</xdr:col>
      <xdr:colOff>257175</xdr:colOff>
      <xdr:row>56</xdr:row>
      <xdr:rowOff>57150</xdr:rowOff>
    </xdr:to>
    <xdr:sp macro="" textlink="">
      <xdr:nvSpPr>
        <xdr:cNvPr id="27584" name="Text Box 2070"/>
        <xdr:cNvSpPr txBox="1">
          <a:spLocks noChangeArrowheads="1"/>
        </xdr:cNvSpPr>
      </xdr:nvSpPr>
      <xdr:spPr bwMode="auto">
        <a:xfrm>
          <a:off x="3067050" y="10420350"/>
          <a:ext cx="76200" cy="200025"/>
        </a:xfrm>
        <a:prstGeom prst="rect">
          <a:avLst/>
        </a:prstGeom>
        <a:noFill/>
        <a:ln w="9525">
          <a:noFill/>
          <a:miter lim="800000"/>
          <a:headEnd/>
          <a:tailEnd/>
        </a:ln>
      </xdr:spPr>
    </xdr:sp>
    <xdr:clientData/>
  </xdr:twoCellAnchor>
  <xdr:twoCellAnchor editAs="oneCell">
    <xdr:from>
      <xdr:col>5</xdr:col>
      <xdr:colOff>180975</xdr:colOff>
      <xdr:row>55</xdr:row>
      <xdr:rowOff>0</xdr:rowOff>
    </xdr:from>
    <xdr:to>
      <xdr:col>5</xdr:col>
      <xdr:colOff>257175</xdr:colOff>
      <xdr:row>56</xdr:row>
      <xdr:rowOff>57150</xdr:rowOff>
    </xdr:to>
    <xdr:sp macro="" textlink="">
      <xdr:nvSpPr>
        <xdr:cNvPr id="27585" name="Text Box 2071"/>
        <xdr:cNvSpPr txBox="1">
          <a:spLocks noChangeArrowheads="1"/>
        </xdr:cNvSpPr>
      </xdr:nvSpPr>
      <xdr:spPr bwMode="auto">
        <a:xfrm>
          <a:off x="3067050" y="10420350"/>
          <a:ext cx="76200" cy="200025"/>
        </a:xfrm>
        <a:prstGeom prst="rect">
          <a:avLst/>
        </a:prstGeom>
        <a:noFill/>
        <a:ln w="9525">
          <a:noFill/>
          <a:miter lim="800000"/>
          <a:headEnd/>
          <a:tailEnd/>
        </a:ln>
      </xdr:spPr>
    </xdr:sp>
    <xdr:clientData/>
  </xdr:twoCellAnchor>
  <xdr:twoCellAnchor editAs="oneCell">
    <xdr:from>
      <xdr:col>5</xdr:col>
      <xdr:colOff>180975</xdr:colOff>
      <xdr:row>55</xdr:row>
      <xdr:rowOff>0</xdr:rowOff>
    </xdr:from>
    <xdr:to>
      <xdr:col>5</xdr:col>
      <xdr:colOff>257175</xdr:colOff>
      <xdr:row>56</xdr:row>
      <xdr:rowOff>57150</xdr:rowOff>
    </xdr:to>
    <xdr:sp macro="" textlink="">
      <xdr:nvSpPr>
        <xdr:cNvPr id="27586" name="Text Box 2072"/>
        <xdr:cNvSpPr txBox="1">
          <a:spLocks noChangeArrowheads="1"/>
        </xdr:cNvSpPr>
      </xdr:nvSpPr>
      <xdr:spPr bwMode="auto">
        <a:xfrm>
          <a:off x="3067050" y="10420350"/>
          <a:ext cx="76200" cy="200025"/>
        </a:xfrm>
        <a:prstGeom prst="rect">
          <a:avLst/>
        </a:prstGeom>
        <a:noFill/>
        <a:ln w="9525">
          <a:noFill/>
          <a:miter lim="800000"/>
          <a:headEnd/>
          <a:tailEnd/>
        </a:ln>
      </xdr:spPr>
    </xdr:sp>
    <xdr:clientData/>
  </xdr:twoCellAnchor>
  <xdr:twoCellAnchor editAs="oneCell">
    <xdr:from>
      <xdr:col>5</xdr:col>
      <xdr:colOff>180975</xdr:colOff>
      <xdr:row>55</xdr:row>
      <xdr:rowOff>0</xdr:rowOff>
    </xdr:from>
    <xdr:to>
      <xdr:col>5</xdr:col>
      <xdr:colOff>257175</xdr:colOff>
      <xdr:row>56</xdr:row>
      <xdr:rowOff>57150</xdr:rowOff>
    </xdr:to>
    <xdr:sp macro="" textlink="">
      <xdr:nvSpPr>
        <xdr:cNvPr id="27587" name="Text Box 2073"/>
        <xdr:cNvSpPr txBox="1">
          <a:spLocks noChangeArrowheads="1"/>
        </xdr:cNvSpPr>
      </xdr:nvSpPr>
      <xdr:spPr bwMode="auto">
        <a:xfrm>
          <a:off x="3067050" y="10420350"/>
          <a:ext cx="76200" cy="200025"/>
        </a:xfrm>
        <a:prstGeom prst="rect">
          <a:avLst/>
        </a:prstGeom>
        <a:noFill/>
        <a:ln w="9525">
          <a:noFill/>
          <a:miter lim="800000"/>
          <a:headEnd/>
          <a:tailEnd/>
        </a:ln>
      </xdr:spPr>
    </xdr:sp>
    <xdr:clientData/>
  </xdr:twoCellAnchor>
  <xdr:twoCellAnchor editAs="oneCell">
    <xdr:from>
      <xdr:col>5</xdr:col>
      <xdr:colOff>180975</xdr:colOff>
      <xdr:row>55</xdr:row>
      <xdr:rowOff>0</xdr:rowOff>
    </xdr:from>
    <xdr:to>
      <xdr:col>5</xdr:col>
      <xdr:colOff>257175</xdr:colOff>
      <xdr:row>56</xdr:row>
      <xdr:rowOff>57150</xdr:rowOff>
    </xdr:to>
    <xdr:sp macro="" textlink="">
      <xdr:nvSpPr>
        <xdr:cNvPr id="27588" name="Text Box 2074"/>
        <xdr:cNvSpPr txBox="1">
          <a:spLocks noChangeArrowheads="1"/>
        </xdr:cNvSpPr>
      </xdr:nvSpPr>
      <xdr:spPr bwMode="auto">
        <a:xfrm>
          <a:off x="3067050" y="10420350"/>
          <a:ext cx="76200" cy="200025"/>
        </a:xfrm>
        <a:prstGeom prst="rect">
          <a:avLst/>
        </a:prstGeom>
        <a:noFill/>
        <a:ln w="9525">
          <a:noFill/>
          <a:miter lim="800000"/>
          <a:headEnd/>
          <a:tailEnd/>
        </a:ln>
      </xdr:spPr>
    </xdr:sp>
    <xdr:clientData/>
  </xdr:twoCellAnchor>
  <xdr:twoCellAnchor editAs="oneCell">
    <xdr:from>
      <xdr:col>5</xdr:col>
      <xdr:colOff>180975</xdr:colOff>
      <xdr:row>55</xdr:row>
      <xdr:rowOff>0</xdr:rowOff>
    </xdr:from>
    <xdr:to>
      <xdr:col>5</xdr:col>
      <xdr:colOff>257175</xdr:colOff>
      <xdr:row>56</xdr:row>
      <xdr:rowOff>57150</xdr:rowOff>
    </xdr:to>
    <xdr:sp macro="" textlink="">
      <xdr:nvSpPr>
        <xdr:cNvPr id="27589" name="Text Box 2075"/>
        <xdr:cNvSpPr txBox="1">
          <a:spLocks noChangeArrowheads="1"/>
        </xdr:cNvSpPr>
      </xdr:nvSpPr>
      <xdr:spPr bwMode="auto">
        <a:xfrm>
          <a:off x="3067050" y="10420350"/>
          <a:ext cx="76200" cy="200025"/>
        </a:xfrm>
        <a:prstGeom prst="rect">
          <a:avLst/>
        </a:prstGeom>
        <a:noFill/>
        <a:ln w="9525">
          <a:noFill/>
          <a:miter lim="800000"/>
          <a:headEnd/>
          <a:tailEnd/>
        </a:ln>
      </xdr:spPr>
    </xdr:sp>
    <xdr:clientData/>
  </xdr:twoCellAnchor>
  <xdr:twoCellAnchor editAs="oneCell">
    <xdr:from>
      <xdr:col>5</xdr:col>
      <xdr:colOff>180975</xdr:colOff>
      <xdr:row>55</xdr:row>
      <xdr:rowOff>0</xdr:rowOff>
    </xdr:from>
    <xdr:to>
      <xdr:col>5</xdr:col>
      <xdr:colOff>257175</xdr:colOff>
      <xdr:row>56</xdr:row>
      <xdr:rowOff>57150</xdr:rowOff>
    </xdr:to>
    <xdr:sp macro="" textlink="">
      <xdr:nvSpPr>
        <xdr:cNvPr id="27590" name="Text Box 2076"/>
        <xdr:cNvSpPr txBox="1">
          <a:spLocks noChangeArrowheads="1"/>
        </xdr:cNvSpPr>
      </xdr:nvSpPr>
      <xdr:spPr bwMode="auto">
        <a:xfrm>
          <a:off x="3067050" y="10420350"/>
          <a:ext cx="76200" cy="200025"/>
        </a:xfrm>
        <a:prstGeom prst="rect">
          <a:avLst/>
        </a:prstGeom>
        <a:noFill/>
        <a:ln w="9525">
          <a:noFill/>
          <a:miter lim="800000"/>
          <a:headEnd/>
          <a:tailEnd/>
        </a:ln>
      </xdr:spPr>
    </xdr:sp>
    <xdr:clientData/>
  </xdr:twoCellAnchor>
  <xdr:twoCellAnchor editAs="oneCell">
    <xdr:from>
      <xdr:col>5</xdr:col>
      <xdr:colOff>180975</xdr:colOff>
      <xdr:row>55</xdr:row>
      <xdr:rowOff>0</xdr:rowOff>
    </xdr:from>
    <xdr:to>
      <xdr:col>5</xdr:col>
      <xdr:colOff>257175</xdr:colOff>
      <xdr:row>56</xdr:row>
      <xdr:rowOff>57150</xdr:rowOff>
    </xdr:to>
    <xdr:sp macro="" textlink="">
      <xdr:nvSpPr>
        <xdr:cNvPr id="27591" name="Text Box 2077"/>
        <xdr:cNvSpPr txBox="1">
          <a:spLocks noChangeArrowheads="1"/>
        </xdr:cNvSpPr>
      </xdr:nvSpPr>
      <xdr:spPr bwMode="auto">
        <a:xfrm>
          <a:off x="3067050" y="10420350"/>
          <a:ext cx="76200" cy="200025"/>
        </a:xfrm>
        <a:prstGeom prst="rect">
          <a:avLst/>
        </a:prstGeom>
        <a:noFill/>
        <a:ln w="9525">
          <a:noFill/>
          <a:miter lim="800000"/>
          <a:headEnd/>
          <a:tailEnd/>
        </a:ln>
      </xdr:spPr>
    </xdr:sp>
    <xdr:clientData/>
  </xdr:twoCellAnchor>
  <xdr:twoCellAnchor editAs="oneCell">
    <xdr:from>
      <xdr:col>5</xdr:col>
      <xdr:colOff>180975</xdr:colOff>
      <xdr:row>55</xdr:row>
      <xdr:rowOff>0</xdr:rowOff>
    </xdr:from>
    <xdr:to>
      <xdr:col>5</xdr:col>
      <xdr:colOff>257175</xdr:colOff>
      <xdr:row>56</xdr:row>
      <xdr:rowOff>57150</xdr:rowOff>
    </xdr:to>
    <xdr:sp macro="" textlink="">
      <xdr:nvSpPr>
        <xdr:cNvPr id="27592" name="Text Box 2078"/>
        <xdr:cNvSpPr txBox="1">
          <a:spLocks noChangeArrowheads="1"/>
        </xdr:cNvSpPr>
      </xdr:nvSpPr>
      <xdr:spPr bwMode="auto">
        <a:xfrm>
          <a:off x="3067050" y="10420350"/>
          <a:ext cx="76200" cy="200025"/>
        </a:xfrm>
        <a:prstGeom prst="rect">
          <a:avLst/>
        </a:prstGeom>
        <a:noFill/>
        <a:ln w="9525">
          <a:noFill/>
          <a:miter lim="800000"/>
          <a:headEnd/>
          <a:tailEnd/>
        </a:ln>
      </xdr:spPr>
    </xdr:sp>
    <xdr:clientData/>
  </xdr:twoCellAnchor>
  <xdr:twoCellAnchor editAs="oneCell">
    <xdr:from>
      <xdr:col>5</xdr:col>
      <xdr:colOff>180975</xdr:colOff>
      <xdr:row>55</xdr:row>
      <xdr:rowOff>0</xdr:rowOff>
    </xdr:from>
    <xdr:to>
      <xdr:col>5</xdr:col>
      <xdr:colOff>257175</xdr:colOff>
      <xdr:row>56</xdr:row>
      <xdr:rowOff>57150</xdr:rowOff>
    </xdr:to>
    <xdr:sp macro="" textlink="">
      <xdr:nvSpPr>
        <xdr:cNvPr id="27593" name="Text Box 2079"/>
        <xdr:cNvSpPr txBox="1">
          <a:spLocks noChangeArrowheads="1"/>
        </xdr:cNvSpPr>
      </xdr:nvSpPr>
      <xdr:spPr bwMode="auto">
        <a:xfrm>
          <a:off x="3067050" y="10420350"/>
          <a:ext cx="76200" cy="200025"/>
        </a:xfrm>
        <a:prstGeom prst="rect">
          <a:avLst/>
        </a:prstGeom>
        <a:noFill/>
        <a:ln w="9525">
          <a:noFill/>
          <a:miter lim="800000"/>
          <a:headEnd/>
          <a:tailEnd/>
        </a:ln>
      </xdr:spPr>
    </xdr:sp>
    <xdr:clientData/>
  </xdr:twoCellAnchor>
  <xdr:twoCellAnchor editAs="oneCell">
    <xdr:from>
      <xdr:col>5</xdr:col>
      <xdr:colOff>180975</xdr:colOff>
      <xdr:row>55</xdr:row>
      <xdr:rowOff>0</xdr:rowOff>
    </xdr:from>
    <xdr:to>
      <xdr:col>5</xdr:col>
      <xdr:colOff>257175</xdr:colOff>
      <xdr:row>56</xdr:row>
      <xdr:rowOff>57150</xdr:rowOff>
    </xdr:to>
    <xdr:sp macro="" textlink="">
      <xdr:nvSpPr>
        <xdr:cNvPr id="27594" name="Text Box 2080"/>
        <xdr:cNvSpPr txBox="1">
          <a:spLocks noChangeArrowheads="1"/>
        </xdr:cNvSpPr>
      </xdr:nvSpPr>
      <xdr:spPr bwMode="auto">
        <a:xfrm>
          <a:off x="3067050" y="10420350"/>
          <a:ext cx="76200" cy="200025"/>
        </a:xfrm>
        <a:prstGeom prst="rect">
          <a:avLst/>
        </a:prstGeom>
        <a:noFill/>
        <a:ln w="9525">
          <a:noFill/>
          <a:miter lim="800000"/>
          <a:headEnd/>
          <a:tailEnd/>
        </a:ln>
      </xdr:spPr>
    </xdr:sp>
    <xdr:clientData/>
  </xdr:twoCellAnchor>
  <xdr:twoCellAnchor editAs="oneCell">
    <xdr:from>
      <xdr:col>5</xdr:col>
      <xdr:colOff>180975</xdr:colOff>
      <xdr:row>55</xdr:row>
      <xdr:rowOff>0</xdr:rowOff>
    </xdr:from>
    <xdr:to>
      <xdr:col>5</xdr:col>
      <xdr:colOff>257175</xdr:colOff>
      <xdr:row>56</xdr:row>
      <xdr:rowOff>57150</xdr:rowOff>
    </xdr:to>
    <xdr:sp macro="" textlink="">
      <xdr:nvSpPr>
        <xdr:cNvPr id="27595" name="Text Box 2081"/>
        <xdr:cNvSpPr txBox="1">
          <a:spLocks noChangeArrowheads="1"/>
        </xdr:cNvSpPr>
      </xdr:nvSpPr>
      <xdr:spPr bwMode="auto">
        <a:xfrm>
          <a:off x="3067050" y="10420350"/>
          <a:ext cx="76200" cy="200025"/>
        </a:xfrm>
        <a:prstGeom prst="rect">
          <a:avLst/>
        </a:prstGeom>
        <a:noFill/>
        <a:ln w="9525">
          <a:noFill/>
          <a:miter lim="800000"/>
          <a:headEnd/>
          <a:tailEnd/>
        </a:ln>
      </xdr:spPr>
    </xdr:sp>
    <xdr:clientData/>
  </xdr:twoCellAnchor>
  <xdr:twoCellAnchor editAs="oneCell">
    <xdr:from>
      <xdr:col>5</xdr:col>
      <xdr:colOff>180975</xdr:colOff>
      <xdr:row>55</xdr:row>
      <xdr:rowOff>0</xdr:rowOff>
    </xdr:from>
    <xdr:to>
      <xdr:col>5</xdr:col>
      <xdr:colOff>257175</xdr:colOff>
      <xdr:row>56</xdr:row>
      <xdr:rowOff>57150</xdr:rowOff>
    </xdr:to>
    <xdr:sp macro="" textlink="">
      <xdr:nvSpPr>
        <xdr:cNvPr id="27596" name="Text Box 2082"/>
        <xdr:cNvSpPr txBox="1">
          <a:spLocks noChangeArrowheads="1"/>
        </xdr:cNvSpPr>
      </xdr:nvSpPr>
      <xdr:spPr bwMode="auto">
        <a:xfrm>
          <a:off x="3067050" y="10420350"/>
          <a:ext cx="76200" cy="200025"/>
        </a:xfrm>
        <a:prstGeom prst="rect">
          <a:avLst/>
        </a:prstGeom>
        <a:noFill/>
        <a:ln w="9525">
          <a:noFill/>
          <a:miter lim="800000"/>
          <a:headEnd/>
          <a:tailEnd/>
        </a:ln>
      </xdr:spPr>
    </xdr:sp>
    <xdr:clientData/>
  </xdr:twoCellAnchor>
  <xdr:twoCellAnchor editAs="oneCell">
    <xdr:from>
      <xdr:col>5</xdr:col>
      <xdr:colOff>180975</xdr:colOff>
      <xdr:row>55</xdr:row>
      <xdr:rowOff>0</xdr:rowOff>
    </xdr:from>
    <xdr:to>
      <xdr:col>5</xdr:col>
      <xdr:colOff>257175</xdr:colOff>
      <xdr:row>56</xdr:row>
      <xdr:rowOff>57150</xdr:rowOff>
    </xdr:to>
    <xdr:sp macro="" textlink="">
      <xdr:nvSpPr>
        <xdr:cNvPr id="27597" name="Text Box 2083"/>
        <xdr:cNvSpPr txBox="1">
          <a:spLocks noChangeArrowheads="1"/>
        </xdr:cNvSpPr>
      </xdr:nvSpPr>
      <xdr:spPr bwMode="auto">
        <a:xfrm>
          <a:off x="3067050" y="10420350"/>
          <a:ext cx="76200" cy="200025"/>
        </a:xfrm>
        <a:prstGeom prst="rect">
          <a:avLst/>
        </a:prstGeom>
        <a:noFill/>
        <a:ln w="9525">
          <a:noFill/>
          <a:miter lim="800000"/>
          <a:headEnd/>
          <a:tailEnd/>
        </a:ln>
      </xdr:spPr>
    </xdr:sp>
    <xdr:clientData/>
  </xdr:twoCellAnchor>
  <xdr:twoCellAnchor editAs="oneCell">
    <xdr:from>
      <xdr:col>5</xdr:col>
      <xdr:colOff>180975</xdr:colOff>
      <xdr:row>55</xdr:row>
      <xdr:rowOff>0</xdr:rowOff>
    </xdr:from>
    <xdr:to>
      <xdr:col>5</xdr:col>
      <xdr:colOff>257175</xdr:colOff>
      <xdr:row>56</xdr:row>
      <xdr:rowOff>57150</xdr:rowOff>
    </xdr:to>
    <xdr:sp macro="" textlink="">
      <xdr:nvSpPr>
        <xdr:cNvPr id="27598" name="Text Box 2084"/>
        <xdr:cNvSpPr txBox="1">
          <a:spLocks noChangeArrowheads="1"/>
        </xdr:cNvSpPr>
      </xdr:nvSpPr>
      <xdr:spPr bwMode="auto">
        <a:xfrm>
          <a:off x="3067050" y="10420350"/>
          <a:ext cx="76200" cy="200025"/>
        </a:xfrm>
        <a:prstGeom prst="rect">
          <a:avLst/>
        </a:prstGeom>
        <a:noFill/>
        <a:ln w="9525">
          <a:noFill/>
          <a:miter lim="800000"/>
          <a:headEnd/>
          <a:tailEnd/>
        </a:ln>
      </xdr:spPr>
    </xdr:sp>
    <xdr:clientData/>
  </xdr:twoCellAnchor>
  <xdr:twoCellAnchor editAs="oneCell">
    <xdr:from>
      <xdr:col>5</xdr:col>
      <xdr:colOff>180975</xdr:colOff>
      <xdr:row>55</xdr:row>
      <xdr:rowOff>0</xdr:rowOff>
    </xdr:from>
    <xdr:to>
      <xdr:col>5</xdr:col>
      <xdr:colOff>257175</xdr:colOff>
      <xdr:row>56</xdr:row>
      <xdr:rowOff>57150</xdr:rowOff>
    </xdr:to>
    <xdr:sp macro="" textlink="">
      <xdr:nvSpPr>
        <xdr:cNvPr id="27599" name="Text Box 2085"/>
        <xdr:cNvSpPr txBox="1">
          <a:spLocks noChangeArrowheads="1"/>
        </xdr:cNvSpPr>
      </xdr:nvSpPr>
      <xdr:spPr bwMode="auto">
        <a:xfrm>
          <a:off x="3067050" y="10420350"/>
          <a:ext cx="76200" cy="200025"/>
        </a:xfrm>
        <a:prstGeom prst="rect">
          <a:avLst/>
        </a:prstGeom>
        <a:noFill/>
        <a:ln w="9525">
          <a:noFill/>
          <a:miter lim="800000"/>
          <a:headEnd/>
          <a:tailEnd/>
        </a:ln>
      </xdr:spPr>
    </xdr:sp>
    <xdr:clientData/>
  </xdr:twoCellAnchor>
  <xdr:twoCellAnchor editAs="oneCell">
    <xdr:from>
      <xdr:col>5</xdr:col>
      <xdr:colOff>180975</xdr:colOff>
      <xdr:row>55</xdr:row>
      <xdr:rowOff>0</xdr:rowOff>
    </xdr:from>
    <xdr:to>
      <xdr:col>5</xdr:col>
      <xdr:colOff>257175</xdr:colOff>
      <xdr:row>56</xdr:row>
      <xdr:rowOff>57150</xdr:rowOff>
    </xdr:to>
    <xdr:sp macro="" textlink="">
      <xdr:nvSpPr>
        <xdr:cNvPr id="27600" name="Text Box 2086"/>
        <xdr:cNvSpPr txBox="1">
          <a:spLocks noChangeArrowheads="1"/>
        </xdr:cNvSpPr>
      </xdr:nvSpPr>
      <xdr:spPr bwMode="auto">
        <a:xfrm>
          <a:off x="3067050" y="10420350"/>
          <a:ext cx="76200" cy="200025"/>
        </a:xfrm>
        <a:prstGeom prst="rect">
          <a:avLst/>
        </a:prstGeom>
        <a:noFill/>
        <a:ln w="9525">
          <a:noFill/>
          <a:miter lim="800000"/>
          <a:headEnd/>
          <a:tailEnd/>
        </a:ln>
      </xdr:spPr>
    </xdr:sp>
    <xdr:clientData/>
  </xdr:twoCellAnchor>
  <xdr:twoCellAnchor editAs="oneCell">
    <xdr:from>
      <xdr:col>5</xdr:col>
      <xdr:colOff>180975</xdr:colOff>
      <xdr:row>55</xdr:row>
      <xdr:rowOff>0</xdr:rowOff>
    </xdr:from>
    <xdr:to>
      <xdr:col>5</xdr:col>
      <xdr:colOff>257175</xdr:colOff>
      <xdr:row>56</xdr:row>
      <xdr:rowOff>57150</xdr:rowOff>
    </xdr:to>
    <xdr:sp macro="" textlink="">
      <xdr:nvSpPr>
        <xdr:cNvPr id="27601" name="Text Box 2087"/>
        <xdr:cNvSpPr txBox="1">
          <a:spLocks noChangeArrowheads="1"/>
        </xdr:cNvSpPr>
      </xdr:nvSpPr>
      <xdr:spPr bwMode="auto">
        <a:xfrm>
          <a:off x="3067050" y="10420350"/>
          <a:ext cx="76200" cy="200025"/>
        </a:xfrm>
        <a:prstGeom prst="rect">
          <a:avLst/>
        </a:prstGeom>
        <a:noFill/>
        <a:ln w="9525">
          <a:noFill/>
          <a:miter lim="800000"/>
          <a:headEnd/>
          <a:tailEnd/>
        </a:ln>
      </xdr:spPr>
    </xdr:sp>
    <xdr:clientData/>
  </xdr:twoCellAnchor>
  <xdr:twoCellAnchor editAs="oneCell">
    <xdr:from>
      <xdr:col>5</xdr:col>
      <xdr:colOff>180975</xdr:colOff>
      <xdr:row>55</xdr:row>
      <xdr:rowOff>0</xdr:rowOff>
    </xdr:from>
    <xdr:to>
      <xdr:col>5</xdr:col>
      <xdr:colOff>257175</xdr:colOff>
      <xdr:row>56</xdr:row>
      <xdr:rowOff>57150</xdr:rowOff>
    </xdr:to>
    <xdr:sp macro="" textlink="">
      <xdr:nvSpPr>
        <xdr:cNvPr id="27602" name="Text Box 2088"/>
        <xdr:cNvSpPr txBox="1">
          <a:spLocks noChangeArrowheads="1"/>
        </xdr:cNvSpPr>
      </xdr:nvSpPr>
      <xdr:spPr bwMode="auto">
        <a:xfrm>
          <a:off x="3067050" y="10420350"/>
          <a:ext cx="76200" cy="200025"/>
        </a:xfrm>
        <a:prstGeom prst="rect">
          <a:avLst/>
        </a:prstGeom>
        <a:noFill/>
        <a:ln w="9525">
          <a:noFill/>
          <a:miter lim="800000"/>
          <a:headEnd/>
          <a:tailEnd/>
        </a:ln>
      </xdr:spPr>
    </xdr:sp>
    <xdr:clientData/>
  </xdr:twoCellAnchor>
  <xdr:twoCellAnchor editAs="oneCell">
    <xdr:from>
      <xdr:col>5</xdr:col>
      <xdr:colOff>180975</xdr:colOff>
      <xdr:row>56</xdr:row>
      <xdr:rowOff>0</xdr:rowOff>
    </xdr:from>
    <xdr:to>
      <xdr:col>5</xdr:col>
      <xdr:colOff>257175</xdr:colOff>
      <xdr:row>57</xdr:row>
      <xdr:rowOff>57150</xdr:rowOff>
    </xdr:to>
    <xdr:sp macro="" textlink="">
      <xdr:nvSpPr>
        <xdr:cNvPr id="27603" name="Text Box 2089"/>
        <xdr:cNvSpPr txBox="1">
          <a:spLocks noChangeArrowheads="1"/>
        </xdr:cNvSpPr>
      </xdr:nvSpPr>
      <xdr:spPr bwMode="auto">
        <a:xfrm>
          <a:off x="3067050" y="10563225"/>
          <a:ext cx="76200" cy="200025"/>
        </a:xfrm>
        <a:prstGeom prst="rect">
          <a:avLst/>
        </a:prstGeom>
        <a:noFill/>
        <a:ln w="9525">
          <a:noFill/>
          <a:miter lim="800000"/>
          <a:headEnd/>
          <a:tailEnd/>
        </a:ln>
      </xdr:spPr>
    </xdr:sp>
    <xdr:clientData/>
  </xdr:twoCellAnchor>
  <xdr:twoCellAnchor editAs="oneCell">
    <xdr:from>
      <xdr:col>5</xdr:col>
      <xdr:colOff>180975</xdr:colOff>
      <xdr:row>56</xdr:row>
      <xdr:rowOff>0</xdr:rowOff>
    </xdr:from>
    <xdr:to>
      <xdr:col>5</xdr:col>
      <xdr:colOff>257175</xdr:colOff>
      <xdr:row>57</xdr:row>
      <xdr:rowOff>57150</xdr:rowOff>
    </xdr:to>
    <xdr:sp macro="" textlink="">
      <xdr:nvSpPr>
        <xdr:cNvPr id="27604" name="Text Box 2090"/>
        <xdr:cNvSpPr txBox="1">
          <a:spLocks noChangeArrowheads="1"/>
        </xdr:cNvSpPr>
      </xdr:nvSpPr>
      <xdr:spPr bwMode="auto">
        <a:xfrm>
          <a:off x="3067050" y="10563225"/>
          <a:ext cx="76200" cy="200025"/>
        </a:xfrm>
        <a:prstGeom prst="rect">
          <a:avLst/>
        </a:prstGeom>
        <a:noFill/>
        <a:ln w="9525">
          <a:noFill/>
          <a:miter lim="800000"/>
          <a:headEnd/>
          <a:tailEnd/>
        </a:ln>
      </xdr:spPr>
    </xdr:sp>
    <xdr:clientData/>
  </xdr:twoCellAnchor>
  <xdr:twoCellAnchor editAs="oneCell">
    <xdr:from>
      <xdr:col>5</xdr:col>
      <xdr:colOff>180975</xdr:colOff>
      <xdr:row>56</xdr:row>
      <xdr:rowOff>0</xdr:rowOff>
    </xdr:from>
    <xdr:to>
      <xdr:col>5</xdr:col>
      <xdr:colOff>257175</xdr:colOff>
      <xdr:row>57</xdr:row>
      <xdr:rowOff>57150</xdr:rowOff>
    </xdr:to>
    <xdr:sp macro="" textlink="">
      <xdr:nvSpPr>
        <xdr:cNvPr id="27605" name="Text Box 2091"/>
        <xdr:cNvSpPr txBox="1">
          <a:spLocks noChangeArrowheads="1"/>
        </xdr:cNvSpPr>
      </xdr:nvSpPr>
      <xdr:spPr bwMode="auto">
        <a:xfrm>
          <a:off x="3067050" y="10563225"/>
          <a:ext cx="76200" cy="200025"/>
        </a:xfrm>
        <a:prstGeom prst="rect">
          <a:avLst/>
        </a:prstGeom>
        <a:noFill/>
        <a:ln w="9525">
          <a:noFill/>
          <a:miter lim="800000"/>
          <a:headEnd/>
          <a:tailEnd/>
        </a:ln>
      </xdr:spPr>
    </xdr:sp>
    <xdr:clientData/>
  </xdr:twoCellAnchor>
  <xdr:twoCellAnchor editAs="oneCell">
    <xdr:from>
      <xdr:col>5</xdr:col>
      <xdr:colOff>180975</xdr:colOff>
      <xdr:row>56</xdr:row>
      <xdr:rowOff>0</xdr:rowOff>
    </xdr:from>
    <xdr:to>
      <xdr:col>5</xdr:col>
      <xdr:colOff>257175</xdr:colOff>
      <xdr:row>57</xdr:row>
      <xdr:rowOff>57150</xdr:rowOff>
    </xdr:to>
    <xdr:sp macro="" textlink="">
      <xdr:nvSpPr>
        <xdr:cNvPr id="27606" name="Text Box 2092"/>
        <xdr:cNvSpPr txBox="1">
          <a:spLocks noChangeArrowheads="1"/>
        </xdr:cNvSpPr>
      </xdr:nvSpPr>
      <xdr:spPr bwMode="auto">
        <a:xfrm>
          <a:off x="3067050" y="10563225"/>
          <a:ext cx="76200" cy="200025"/>
        </a:xfrm>
        <a:prstGeom prst="rect">
          <a:avLst/>
        </a:prstGeom>
        <a:noFill/>
        <a:ln w="9525">
          <a:noFill/>
          <a:miter lim="800000"/>
          <a:headEnd/>
          <a:tailEnd/>
        </a:ln>
      </xdr:spPr>
    </xdr:sp>
    <xdr:clientData/>
  </xdr:twoCellAnchor>
  <xdr:twoCellAnchor editAs="oneCell">
    <xdr:from>
      <xdr:col>5</xdr:col>
      <xdr:colOff>180975</xdr:colOff>
      <xdr:row>56</xdr:row>
      <xdr:rowOff>0</xdr:rowOff>
    </xdr:from>
    <xdr:to>
      <xdr:col>5</xdr:col>
      <xdr:colOff>257175</xdr:colOff>
      <xdr:row>57</xdr:row>
      <xdr:rowOff>57150</xdr:rowOff>
    </xdr:to>
    <xdr:sp macro="" textlink="">
      <xdr:nvSpPr>
        <xdr:cNvPr id="27607" name="Text Box 2093"/>
        <xdr:cNvSpPr txBox="1">
          <a:spLocks noChangeArrowheads="1"/>
        </xdr:cNvSpPr>
      </xdr:nvSpPr>
      <xdr:spPr bwMode="auto">
        <a:xfrm>
          <a:off x="3067050" y="10563225"/>
          <a:ext cx="76200" cy="200025"/>
        </a:xfrm>
        <a:prstGeom prst="rect">
          <a:avLst/>
        </a:prstGeom>
        <a:noFill/>
        <a:ln w="9525">
          <a:noFill/>
          <a:miter lim="800000"/>
          <a:headEnd/>
          <a:tailEnd/>
        </a:ln>
      </xdr:spPr>
    </xdr:sp>
    <xdr:clientData/>
  </xdr:twoCellAnchor>
  <xdr:twoCellAnchor editAs="oneCell">
    <xdr:from>
      <xdr:col>5</xdr:col>
      <xdr:colOff>180975</xdr:colOff>
      <xdr:row>56</xdr:row>
      <xdr:rowOff>0</xdr:rowOff>
    </xdr:from>
    <xdr:to>
      <xdr:col>5</xdr:col>
      <xdr:colOff>257175</xdr:colOff>
      <xdr:row>57</xdr:row>
      <xdr:rowOff>57150</xdr:rowOff>
    </xdr:to>
    <xdr:sp macro="" textlink="">
      <xdr:nvSpPr>
        <xdr:cNvPr id="27608" name="Text Box 2094"/>
        <xdr:cNvSpPr txBox="1">
          <a:spLocks noChangeArrowheads="1"/>
        </xdr:cNvSpPr>
      </xdr:nvSpPr>
      <xdr:spPr bwMode="auto">
        <a:xfrm>
          <a:off x="3067050" y="10563225"/>
          <a:ext cx="76200" cy="200025"/>
        </a:xfrm>
        <a:prstGeom prst="rect">
          <a:avLst/>
        </a:prstGeom>
        <a:noFill/>
        <a:ln w="9525">
          <a:noFill/>
          <a:miter lim="800000"/>
          <a:headEnd/>
          <a:tailEnd/>
        </a:ln>
      </xdr:spPr>
    </xdr:sp>
    <xdr:clientData/>
  </xdr:twoCellAnchor>
  <xdr:twoCellAnchor editAs="oneCell">
    <xdr:from>
      <xdr:col>5</xdr:col>
      <xdr:colOff>180975</xdr:colOff>
      <xdr:row>56</xdr:row>
      <xdr:rowOff>0</xdr:rowOff>
    </xdr:from>
    <xdr:to>
      <xdr:col>5</xdr:col>
      <xdr:colOff>257175</xdr:colOff>
      <xdr:row>57</xdr:row>
      <xdr:rowOff>57150</xdr:rowOff>
    </xdr:to>
    <xdr:sp macro="" textlink="">
      <xdr:nvSpPr>
        <xdr:cNvPr id="27609" name="Text Box 2095"/>
        <xdr:cNvSpPr txBox="1">
          <a:spLocks noChangeArrowheads="1"/>
        </xdr:cNvSpPr>
      </xdr:nvSpPr>
      <xdr:spPr bwMode="auto">
        <a:xfrm>
          <a:off x="3067050" y="10563225"/>
          <a:ext cx="76200" cy="200025"/>
        </a:xfrm>
        <a:prstGeom prst="rect">
          <a:avLst/>
        </a:prstGeom>
        <a:noFill/>
        <a:ln w="9525">
          <a:noFill/>
          <a:miter lim="800000"/>
          <a:headEnd/>
          <a:tailEnd/>
        </a:ln>
      </xdr:spPr>
    </xdr:sp>
    <xdr:clientData/>
  </xdr:twoCellAnchor>
  <xdr:twoCellAnchor editAs="oneCell">
    <xdr:from>
      <xdr:col>5</xdr:col>
      <xdr:colOff>180975</xdr:colOff>
      <xdr:row>56</xdr:row>
      <xdr:rowOff>0</xdr:rowOff>
    </xdr:from>
    <xdr:to>
      <xdr:col>5</xdr:col>
      <xdr:colOff>257175</xdr:colOff>
      <xdr:row>57</xdr:row>
      <xdr:rowOff>57150</xdr:rowOff>
    </xdr:to>
    <xdr:sp macro="" textlink="">
      <xdr:nvSpPr>
        <xdr:cNvPr id="27610" name="Text Box 2096"/>
        <xdr:cNvSpPr txBox="1">
          <a:spLocks noChangeArrowheads="1"/>
        </xdr:cNvSpPr>
      </xdr:nvSpPr>
      <xdr:spPr bwMode="auto">
        <a:xfrm>
          <a:off x="3067050" y="10563225"/>
          <a:ext cx="76200" cy="200025"/>
        </a:xfrm>
        <a:prstGeom prst="rect">
          <a:avLst/>
        </a:prstGeom>
        <a:noFill/>
        <a:ln w="9525">
          <a:noFill/>
          <a:miter lim="800000"/>
          <a:headEnd/>
          <a:tailEnd/>
        </a:ln>
      </xdr:spPr>
    </xdr:sp>
    <xdr:clientData/>
  </xdr:twoCellAnchor>
  <xdr:twoCellAnchor editAs="oneCell">
    <xdr:from>
      <xdr:col>5</xdr:col>
      <xdr:colOff>180975</xdr:colOff>
      <xdr:row>56</xdr:row>
      <xdr:rowOff>0</xdr:rowOff>
    </xdr:from>
    <xdr:to>
      <xdr:col>5</xdr:col>
      <xdr:colOff>257175</xdr:colOff>
      <xdr:row>57</xdr:row>
      <xdr:rowOff>57150</xdr:rowOff>
    </xdr:to>
    <xdr:sp macro="" textlink="">
      <xdr:nvSpPr>
        <xdr:cNvPr id="27611" name="Text Box 2097"/>
        <xdr:cNvSpPr txBox="1">
          <a:spLocks noChangeArrowheads="1"/>
        </xdr:cNvSpPr>
      </xdr:nvSpPr>
      <xdr:spPr bwMode="auto">
        <a:xfrm>
          <a:off x="3067050" y="10563225"/>
          <a:ext cx="76200" cy="200025"/>
        </a:xfrm>
        <a:prstGeom prst="rect">
          <a:avLst/>
        </a:prstGeom>
        <a:noFill/>
        <a:ln w="9525">
          <a:noFill/>
          <a:miter lim="800000"/>
          <a:headEnd/>
          <a:tailEnd/>
        </a:ln>
      </xdr:spPr>
    </xdr:sp>
    <xdr:clientData/>
  </xdr:twoCellAnchor>
  <xdr:twoCellAnchor editAs="oneCell">
    <xdr:from>
      <xdr:col>5</xdr:col>
      <xdr:colOff>180975</xdr:colOff>
      <xdr:row>56</xdr:row>
      <xdr:rowOff>0</xdr:rowOff>
    </xdr:from>
    <xdr:to>
      <xdr:col>5</xdr:col>
      <xdr:colOff>257175</xdr:colOff>
      <xdr:row>57</xdr:row>
      <xdr:rowOff>57150</xdr:rowOff>
    </xdr:to>
    <xdr:sp macro="" textlink="">
      <xdr:nvSpPr>
        <xdr:cNvPr id="27612" name="Text Box 2098"/>
        <xdr:cNvSpPr txBox="1">
          <a:spLocks noChangeArrowheads="1"/>
        </xdr:cNvSpPr>
      </xdr:nvSpPr>
      <xdr:spPr bwMode="auto">
        <a:xfrm>
          <a:off x="3067050" y="10563225"/>
          <a:ext cx="76200" cy="200025"/>
        </a:xfrm>
        <a:prstGeom prst="rect">
          <a:avLst/>
        </a:prstGeom>
        <a:noFill/>
        <a:ln w="9525">
          <a:noFill/>
          <a:miter lim="800000"/>
          <a:headEnd/>
          <a:tailEnd/>
        </a:ln>
      </xdr:spPr>
    </xdr:sp>
    <xdr:clientData/>
  </xdr:twoCellAnchor>
  <xdr:twoCellAnchor editAs="oneCell">
    <xdr:from>
      <xdr:col>5</xdr:col>
      <xdr:colOff>180975</xdr:colOff>
      <xdr:row>56</xdr:row>
      <xdr:rowOff>0</xdr:rowOff>
    </xdr:from>
    <xdr:to>
      <xdr:col>5</xdr:col>
      <xdr:colOff>257175</xdr:colOff>
      <xdr:row>57</xdr:row>
      <xdr:rowOff>57150</xdr:rowOff>
    </xdr:to>
    <xdr:sp macro="" textlink="">
      <xdr:nvSpPr>
        <xdr:cNvPr id="27613" name="Text Box 2099"/>
        <xdr:cNvSpPr txBox="1">
          <a:spLocks noChangeArrowheads="1"/>
        </xdr:cNvSpPr>
      </xdr:nvSpPr>
      <xdr:spPr bwMode="auto">
        <a:xfrm>
          <a:off x="3067050" y="10563225"/>
          <a:ext cx="76200" cy="200025"/>
        </a:xfrm>
        <a:prstGeom prst="rect">
          <a:avLst/>
        </a:prstGeom>
        <a:noFill/>
        <a:ln w="9525">
          <a:noFill/>
          <a:miter lim="800000"/>
          <a:headEnd/>
          <a:tailEnd/>
        </a:ln>
      </xdr:spPr>
    </xdr:sp>
    <xdr:clientData/>
  </xdr:twoCellAnchor>
  <xdr:twoCellAnchor editAs="oneCell">
    <xdr:from>
      <xdr:col>5</xdr:col>
      <xdr:colOff>180975</xdr:colOff>
      <xdr:row>56</xdr:row>
      <xdr:rowOff>0</xdr:rowOff>
    </xdr:from>
    <xdr:to>
      <xdr:col>5</xdr:col>
      <xdr:colOff>257175</xdr:colOff>
      <xdr:row>57</xdr:row>
      <xdr:rowOff>57150</xdr:rowOff>
    </xdr:to>
    <xdr:sp macro="" textlink="">
      <xdr:nvSpPr>
        <xdr:cNvPr id="27614" name="Text Box 2100"/>
        <xdr:cNvSpPr txBox="1">
          <a:spLocks noChangeArrowheads="1"/>
        </xdr:cNvSpPr>
      </xdr:nvSpPr>
      <xdr:spPr bwMode="auto">
        <a:xfrm>
          <a:off x="3067050" y="10563225"/>
          <a:ext cx="76200" cy="200025"/>
        </a:xfrm>
        <a:prstGeom prst="rect">
          <a:avLst/>
        </a:prstGeom>
        <a:noFill/>
        <a:ln w="9525">
          <a:noFill/>
          <a:miter lim="800000"/>
          <a:headEnd/>
          <a:tailEnd/>
        </a:ln>
      </xdr:spPr>
    </xdr:sp>
    <xdr:clientData/>
  </xdr:twoCellAnchor>
  <xdr:twoCellAnchor editAs="oneCell">
    <xdr:from>
      <xdr:col>5</xdr:col>
      <xdr:colOff>180975</xdr:colOff>
      <xdr:row>56</xdr:row>
      <xdr:rowOff>0</xdr:rowOff>
    </xdr:from>
    <xdr:to>
      <xdr:col>5</xdr:col>
      <xdr:colOff>257175</xdr:colOff>
      <xdr:row>57</xdr:row>
      <xdr:rowOff>57150</xdr:rowOff>
    </xdr:to>
    <xdr:sp macro="" textlink="">
      <xdr:nvSpPr>
        <xdr:cNvPr id="27615" name="Text Box 2101"/>
        <xdr:cNvSpPr txBox="1">
          <a:spLocks noChangeArrowheads="1"/>
        </xdr:cNvSpPr>
      </xdr:nvSpPr>
      <xdr:spPr bwMode="auto">
        <a:xfrm>
          <a:off x="3067050" y="10563225"/>
          <a:ext cx="76200" cy="200025"/>
        </a:xfrm>
        <a:prstGeom prst="rect">
          <a:avLst/>
        </a:prstGeom>
        <a:noFill/>
        <a:ln w="9525">
          <a:noFill/>
          <a:miter lim="800000"/>
          <a:headEnd/>
          <a:tailEnd/>
        </a:ln>
      </xdr:spPr>
    </xdr:sp>
    <xdr:clientData/>
  </xdr:twoCellAnchor>
  <xdr:twoCellAnchor editAs="oneCell">
    <xdr:from>
      <xdr:col>5</xdr:col>
      <xdr:colOff>180975</xdr:colOff>
      <xdr:row>56</xdr:row>
      <xdr:rowOff>0</xdr:rowOff>
    </xdr:from>
    <xdr:to>
      <xdr:col>5</xdr:col>
      <xdr:colOff>257175</xdr:colOff>
      <xdr:row>57</xdr:row>
      <xdr:rowOff>57150</xdr:rowOff>
    </xdr:to>
    <xdr:sp macro="" textlink="">
      <xdr:nvSpPr>
        <xdr:cNvPr id="27616" name="Text Box 2102"/>
        <xdr:cNvSpPr txBox="1">
          <a:spLocks noChangeArrowheads="1"/>
        </xdr:cNvSpPr>
      </xdr:nvSpPr>
      <xdr:spPr bwMode="auto">
        <a:xfrm>
          <a:off x="3067050" y="10563225"/>
          <a:ext cx="76200" cy="200025"/>
        </a:xfrm>
        <a:prstGeom prst="rect">
          <a:avLst/>
        </a:prstGeom>
        <a:noFill/>
        <a:ln w="9525">
          <a:noFill/>
          <a:miter lim="800000"/>
          <a:headEnd/>
          <a:tailEnd/>
        </a:ln>
      </xdr:spPr>
    </xdr:sp>
    <xdr:clientData/>
  </xdr:twoCellAnchor>
  <xdr:twoCellAnchor editAs="oneCell">
    <xdr:from>
      <xdr:col>5</xdr:col>
      <xdr:colOff>180975</xdr:colOff>
      <xdr:row>56</xdr:row>
      <xdr:rowOff>0</xdr:rowOff>
    </xdr:from>
    <xdr:to>
      <xdr:col>5</xdr:col>
      <xdr:colOff>257175</xdr:colOff>
      <xdr:row>57</xdr:row>
      <xdr:rowOff>57150</xdr:rowOff>
    </xdr:to>
    <xdr:sp macro="" textlink="">
      <xdr:nvSpPr>
        <xdr:cNvPr id="27617" name="Text Box 2103"/>
        <xdr:cNvSpPr txBox="1">
          <a:spLocks noChangeArrowheads="1"/>
        </xdr:cNvSpPr>
      </xdr:nvSpPr>
      <xdr:spPr bwMode="auto">
        <a:xfrm>
          <a:off x="3067050" y="10563225"/>
          <a:ext cx="76200" cy="200025"/>
        </a:xfrm>
        <a:prstGeom prst="rect">
          <a:avLst/>
        </a:prstGeom>
        <a:noFill/>
        <a:ln w="9525">
          <a:noFill/>
          <a:miter lim="800000"/>
          <a:headEnd/>
          <a:tailEnd/>
        </a:ln>
      </xdr:spPr>
    </xdr:sp>
    <xdr:clientData/>
  </xdr:twoCellAnchor>
  <xdr:twoCellAnchor editAs="oneCell">
    <xdr:from>
      <xdr:col>5</xdr:col>
      <xdr:colOff>180975</xdr:colOff>
      <xdr:row>56</xdr:row>
      <xdr:rowOff>0</xdr:rowOff>
    </xdr:from>
    <xdr:to>
      <xdr:col>5</xdr:col>
      <xdr:colOff>257175</xdr:colOff>
      <xdr:row>57</xdr:row>
      <xdr:rowOff>57150</xdr:rowOff>
    </xdr:to>
    <xdr:sp macro="" textlink="">
      <xdr:nvSpPr>
        <xdr:cNvPr id="27618" name="Text Box 2104"/>
        <xdr:cNvSpPr txBox="1">
          <a:spLocks noChangeArrowheads="1"/>
        </xdr:cNvSpPr>
      </xdr:nvSpPr>
      <xdr:spPr bwMode="auto">
        <a:xfrm>
          <a:off x="3067050" y="10563225"/>
          <a:ext cx="76200" cy="200025"/>
        </a:xfrm>
        <a:prstGeom prst="rect">
          <a:avLst/>
        </a:prstGeom>
        <a:noFill/>
        <a:ln w="9525">
          <a:noFill/>
          <a:miter lim="800000"/>
          <a:headEnd/>
          <a:tailEnd/>
        </a:ln>
      </xdr:spPr>
    </xdr:sp>
    <xdr:clientData/>
  </xdr:twoCellAnchor>
  <xdr:twoCellAnchor editAs="oneCell">
    <xdr:from>
      <xdr:col>5</xdr:col>
      <xdr:colOff>180975</xdr:colOff>
      <xdr:row>56</xdr:row>
      <xdr:rowOff>0</xdr:rowOff>
    </xdr:from>
    <xdr:to>
      <xdr:col>5</xdr:col>
      <xdr:colOff>257175</xdr:colOff>
      <xdr:row>57</xdr:row>
      <xdr:rowOff>57150</xdr:rowOff>
    </xdr:to>
    <xdr:sp macro="" textlink="">
      <xdr:nvSpPr>
        <xdr:cNvPr id="27619" name="Text Box 2105"/>
        <xdr:cNvSpPr txBox="1">
          <a:spLocks noChangeArrowheads="1"/>
        </xdr:cNvSpPr>
      </xdr:nvSpPr>
      <xdr:spPr bwMode="auto">
        <a:xfrm>
          <a:off x="3067050" y="10563225"/>
          <a:ext cx="76200" cy="200025"/>
        </a:xfrm>
        <a:prstGeom prst="rect">
          <a:avLst/>
        </a:prstGeom>
        <a:noFill/>
        <a:ln w="9525">
          <a:noFill/>
          <a:miter lim="800000"/>
          <a:headEnd/>
          <a:tailEnd/>
        </a:ln>
      </xdr:spPr>
    </xdr:sp>
    <xdr:clientData/>
  </xdr:twoCellAnchor>
  <xdr:twoCellAnchor editAs="oneCell">
    <xdr:from>
      <xdr:col>5</xdr:col>
      <xdr:colOff>180975</xdr:colOff>
      <xdr:row>56</xdr:row>
      <xdr:rowOff>0</xdr:rowOff>
    </xdr:from>
    <xdr:to>
      <xdr:col>5</xdr:col>
      <xdr:colOff>257175</xdr:colOff>
      <xdr:row>57</xdr:row>
      <xdr:rowOff>57150</xdr:rowOff>
    </xdr:to>
    <xdr:sp macro="" textlink="">
      <xdr:nvSpPr>
        <xdr:cNvPr id="27620" name="Text Box 2106"/>
        <xdr:cNvSpPr txBox="1">
          <a:spLocks noChangeArrowheads="1"/>
        </xdr:cNvSpPr>
      </xdr:nvSpPr>
      <xdr:spPr bwMode="auto">
        <a:xfrm>
          <a:off x="3067050" y="10563225"/>
          <a:ext cx="76200" cy="200025"/>
        </a:xfrm>
        <a:prstGeom prst="rect">
          <a:avLst/>
        </a:prstGeom>
        <a:noFill/>
        <a:ln w="9525">
          <a:noFill/>
          <a:miter lim="800000"/>
          <a:headEnd/>
          <a:tailEnd/>
        </a:ln>
      </xdr:spPr>
    </xdr:sp>
    <xdr:clientData/>
  </xdr:twoCellAnchor>
  <xdr:twoCellAnchor editAs="oneCell">
    <xdr:from>
      <xdr:col>5</xdr:col>
      <xdr:colOff>180975</xdr:colOff>
      <xdr:row>56</xdr:row>
      <xdr:rowOff>0</xdr:rowOff>
    </xdr:from>
    <xdr:to>
      <xdr:col>5</xdr:col>
      <xdr:colOff>257175</xdr:colOff>
      <xdr:row>57</xdr:row>
      <xdr:rowOff>57150</xdr:rowOff>
    </xdr:to>
    <xdr:sp macro="" textlink="">
      <xdr:nvSpPr>
        <xdr:cNvPr id="27621" name="Text Box 2107"/>
        <xdr:cNvSpPr txBox="1">
          <a:spLocks noChangeArrowheads="1"/>
        </xdr:cNvSpPr>
      </xdr:nvSpPr>
      <xdr:spPr bwMode="auto">
        <a:xfrm>
          <a:off x="3067050" y="10563225"/>
          <a:ext cx="76200" cy="200025"/>
        </a:xfrm>
        <a:prstGeom prst="rect">
          <a:avLst/>
        </a:prstGeom>
        <a:noFill/>
        <a:ln w="9525">
          <a:noFill/>
          <a:miter lim="800000"/>
          <a:headEnd/>
          <a:tailEnd/>
        </a:ln>
      </xdr:spPr>
    </xdr:sp>
    <xdr:clientData/>
  </xdr:twoCellAnchor>
  <xdr:twoCellAnchor editAs="oneCell">
    <xdr:from>
      <xdr:col>5</xdr:col>
      <xdr:colOff>180975</xdr:colOff>
      <xdr:row>56</xdr:row>
      <xdr:rowOff>0</xdr:rowOff>
    </xdr:from>
    <xdr:to>
      <xdr:col>5</xdr:col>
      <xdr:colOff>257175</xdr:colOff>
      <xdr:row>57</xdr:row>
      <xdr:rowOff>57150</xdr:rowOff>
    </xdr:to>
    <xdr:sp macro="" textlink="">
      <xdr:nvSpPr>
        <xdr:cNvPr id="27622" name="Text Box 2108"/>
        <xdr:cNvSpPr txBox="1">
          <a:spLocks noChangeArrowheads="1"/>
        </xdr:cNvSpPr>
      </xdr:nvSpPr>
      <xdr:spPr bwMode="auto">
        <a:xfrm>
          <a:off x="3067050" y="10563225"/>
          <a:ext cx="76200" cy="200025"/>
        </a:xfrm>
        <a:prstGeom prst="rect">
          <a:avLst/>
        </a:prstGeom>
        <a:noFill/>
        <a:ln w="9525">
          <a:noFill/>
          <a:miter lim="800000"/>
          <a:headEnd/>
          <a:tailEnd/>
        </a:ln>
      </xdr:spPr>
    </xdr:sp>
    <xdr:clientData/>
  </xdr:twoCellAnchor>
  <xdr:twoCellAnchor editAs="oneCell">
    <xdr:from>
      <xdr:col>5</xdr:col>
      <xdr:colOff>180975</xdr:colOff>
      <xdr:row>56</xdr:row>
      <xdr:rowOff>0</xdr:rowOff>
    </xdr:from>
    <xdr:to>
      <xdr:col>5</xdr:col>
      <xdr:colOff>257175</xdr:colOff>
      <xdr:row>57</xdr:row>
      <xdr:rowOff>57150</xdr:rowOff>
    </xdr:to>
    <xdr:sp macro="" textlink="">
      <xdr:nvSpPr>
        <xdr:cNvPr id="27623" name="Text Box 2109"/>
        <xdr:cNvSpPr txBox="1">
          <a:spLocks noChangeArrowheads="1"/>
        </xdr:cNvSpPr>
      </xdr:nvSpPr>
      <xdr:spPr bwMode="auto">
        <a:xfrm>
          <a:off x="3067050" y="10563225"/>
          <a:ext cx="76200" cy="200025"/>
        </a:xfrm>
        <a:prstGeom prst="rect">
          <a:avLst/>
        </a:prstGeom>
        <a:noFill/>
        <a:ln w="9525">
          <a:noFill/>
          <a:miter lim="800000"/>
          <a:headEnd/>
          <a:tailEnd/>
        </a:ln>
      </xdr:spPr>
    </xdr:sp>
    <xdr:clientData/>
  </xdr:twoCellAnchor>
  <xdr:twoCellAnchor editAs="oneCell">
    <xdr:from>
      <xdr:col>5</xdr:col>
      <xdr:colOff>180975</xdr:colOff>
      <xdr:row>56</xdr:row>
      <xdr:rowOff>0</xdr:rowOff>
    </xdr:from>
    <xdr:to>
      <xdr:col>5</xdr:col>
      <xdr:colOff>257175</xdr:colOff>
      <xdr:row>57</xdr:row>
      <xdr:rowOff>57150</xdr:rowOff>
    </xdr:to>
    <xdr:sp macro="" textlink="">
      <xdr:nvSpPr>
        <xdr:cNvPr id="27624" name="Text Box 2110"/>
        <xdr:cNvSpPr txBox="1">
          <a:spLocks noChangeArrowheads="1"/>
        </xdr:cNvSpPr>
      </xdr:nvSpPr>
      <xdr:spPr bwMode="auto">
        <a:xfrm>
          <a:off x="3067050" y="10563225"/>
          <a:ext cx="76200" cy="200025"/>
        </a:xfrm>
        <a:prstGeom prst="rect">
          <a:avLst/>
        </a:prstGeom>
        <a:noFill/>
        <a:ln w="9525">
          <a:noFill/>
          <a:miter lim="800000"/>
          <a:headEnd/>
          <a:tailEnd/>
        </a:ln>
      </xdr:spPr>
    </xdr:sp>
    <xdr:clientData/>
  </xdr:twoCellAnchor>
  <xdr:twoCellAnchor editAs="oneCell">
    <xdr:from>
      <xdr:col>5</xdr:col>
      <xdr:colOff>180975</xdr:colOff>
      <xdr:row>56</xdr:row>
      <xdr:rowOff>0</xdr:rowOff>
    </xdr:from>
    <xdr:to>
      <xdr:col>5</xdr:col>
      <xdr:colOff>257175</xdr:colOff>
      <xdr:row>57</xdr:row>
      <xdr:rowOff>57150</xdr:rowOff>
    </xdr:to>
    <xdr:sp macro="" textlink="">
      <xdr:nvSpPr>
        <xdr:cNvPr id="27625" name="Text Box 2111"/>
        <xdr:cNvSpPr txBox="1">
          <a:spLocks noChangeArrowheads="1"/>
        </xdr:cNvSpPr>
      </xdr:nvSpPr>
      <xdr:spPr bwMode="auto">
        <a:xfrm>
          <a:off x="3067050" y="10563225"/>
          <a:ext cx="76200" cy="200025"/>
        </a:xfrm>
        <a:prstGeom prst="rect">
          <a:avLst/>
        </a:prstGeom>
        <a:noFill/>
        <a:ln w="9525">
          <a:noFill/>
          <a:miter lim="800000"/>
          <a:headEnd/>
          <a:tailEnd/>
        </a:ln>
      </xdr:spPr>
    </xdr:sp>
    <xdr:clientData/>
  </xdr:twoCellAnchor>
  <xdr:twoCellAnchor editAs="oneCell">
    <xdr:from>
      <xdr:col>5</xdr:col>
      <xdr:colOff>180975</xdr:colOff>
      <xdr:row>56</xdr:row>
      <xdr:rowOff>0</xdr:rowOff>
    </xdr:from>
    <xdr:to>
      <xdr:col>5</xdr:col>
      <xdr:colOff>257175</xdr:colOff>
      <xdr:row>57</xdr:row>
      <xdr:rowOff>57150</xdr:rowOff>
    </xdr:to>
    <xdr:sp macro="" textlink="">
      <xdr:nvSpPr>
        <xdr:cNvPr id="27626" name="Text Box 2112"/>
        <xdr:cNvSpPr txBox="1">
          <a:spLocks noChangeArrowheads="1"/>
        </xdr:cNvSpPr>
      </xdr:nvSpPr>
      <xdr:spPr bwMode="auto">
        <a:xfrm>
          <a:off x="3067050" y="10563225"/>
          <a:ext cx="76200" cy="200025"/>
        </a:xfrm>
        <a:prstGeom prst="rect">
          <a:avLst/>
        </a:prstGeom>
        <a:noFill/>
        <a:ln w="9525">
          <a:noFill/>
          <a:miter lim="800000"/>
          <a:headEnd/>
          <a:tailEnd/>
        </a:ln>
      </xdr:spPr>
    </xdr:sp>
    <xdr:clientData/>
  </xdr:twoCellAnchor>
  <xdr:twoCellAnchor editAs="oneCell">
    <xdr:from>
      <xdr:col>5</xdr:col>
      <xdr:colOff>180975</xdr:colOff>
      <xdr:row>57</xdr:row>
      <xdr:rowOff>0</xdr:rowOff>
    </xdr:from>
    <xdr:to>
      <xdr:col>5</xdr:col>
      <xdr:colOff>257175</xdr:colOff>
      <xdr:row>58</xdr:row>
      <xdr:rowOff>57150</xdr:rowOff>
    </xdr:to>
    <xdr:sp macro="" textlink="">
      <xdr:nvSpPr>
        <xdr:cNvPr id="27627" name="Text Box 2113"/>
        <xdr:cNvSpPr txBox="1">
          <a:spLocks noChangeArrowheads="1"/>
        </xdr:cNvSpPr>
      </xdr:nvSpPr>
      <xdr:spPr bwMode="auto">
        <a:xfrm>
          <a:off x="3067050" y="10706100"/>
          <a:ext cx="76200" cy="200025"/>
        </a:xfrm>
        <a:prstGeom prst="rect">
          <a:avLst/>
        </a:prstGeom>
        <a:noFill/>
        <a:ln w="9525">
          <a:noFill/>
          <a:miter lim="800000"/>
          <a:headEnd/>
          <a:tailEnd/>
        </a:ln>
      </xdr:spPr>
    </xdr:sp>
    <xdr:clientData/>
  </xdr:twoCellAnchor>
  <xdr:twoCellAnchor editAs="oneCell">
    <xdr:from>
      <xdr:col>5</xdr:col>
      <xdr:colOff>180975</xdr:colOff>
      <xdr:row>57</xdr:row>
      <xdr:rowOff>0</xdr:rowOff>
    </xdr:from>
    <xdr:to>
      <xdr:col>5</xdr:col>
      <xdr:colOff>257175</xdr:colOff>
      <xdr:row>58</xdr:row>
      <xdr:rowOff>57150</xdr:rowOff>
    </xdr:to>
    <xdr:sp macro="" textlink="">
      <xdr:nvSpPr>
        <xdr:cNvPr id="27628" name="Text Box 2114"/>
        <xdr:cNvSpPr txBox="1">
          <a:spLocks noChangeArrowheads="1"/>
        </xdr:cNvSpPr>
      </xdr:nvSpPr>
      <xdr:spPr bwMode="auto">
        <a:xfrm>
          <a:off x="3067050" y="10706100"/>
          <a:ext cx="76200" cy="200025"/>
        </a:xfrm>
        <a:prstGeom prst="rect">
          <a:avLst/>
        </a:prstGeom>
        <a:noFill/>
        <a:ln w="9525">
          <a:noFill/>
          <a:miter lim="800000"/>
          <a:headEnd/>
          <a:tailEnd/>
        </a:ln>
      </xdr:spPr>
    </xdr:sp>
    <xdr:clientData/>
  </xdr:twoCellAnchor>
  <xdr:twoCellAnchor editAs="oneCell">
    <xdr:from>
      <xdr:col>5</xdr:col>
      <xdr:colOff>180975</xdr:colOff>
      <xdr:row>57</xdr:row>
      <xdr:rowOff>0</xdr:rowOff>
    </xdr:from>
    <xdr:to>
      <xdr:col>5</xdr:col>
      <xdr:colOff>257175</xdr:colOff>
      <xdr:row>58</xdr:row>
      <xdr:rowOff>57150</xdr:rowOff>
    </xdr:to>
    <xdr:sp macro="" textlink="">
      <xdr:nvSpPr>
        <xdr:cNvPr id="27629" name="Text Box 2115"/>
        <xdr:cNvSpPr txBox="1">
          <a:spLocks noChangeArrowheads="1"/>
        </xdr:cNvSpPr>
      </xdr:nvSpPr>
      <xdr:spPr bwMode="auto">
        <a:xfrm>
          <a:off x="3067050" y="10706100"/>
          <a:ext cx="76200" cy="200025"/>
        </a:xfrm>
        <a:prstGeom prst="rect">
          <a:avLst/>
        </a:prstGeom>
        <a:noFill/>
        <a:ln w="9525">
          <a:noFill/>
          <a:miter lim="800000"/>
          <a:headEnd/>
          <a:tailEnd/>
        </a:ln>
      </xdr:spPr>
    </xdr:sp>
    <xdr:clientData/>
  </xdr:twoCellAnchor>
  <xdr:twoCellAnchor editAs="oneCell">
    <xdr:from>
      <xdr:col>5</xdr:col>
      <xdr:colOff>180975</xdr:colOff>
      <xdr:row>57</xdr:row>
      <xdr:rowOff>0</xdr:rowOff>
    </xdr:from>
    <xdr:to>
      <xdr:col>5</xdr:col>
      <xdr:colOff>257175</xdr:colOff>
      <xdr:row>58</xdr:row>
      <xdr:rowOff>57150</xdr:rowOff>
    </xdr:to>
    <xdr:sp macro="" textlink="">
      <xdr:nvSpPr>
        <xdr:cNvPr id="27630" name="Text Box 2116"/>
        <xdr:cNvSpPr txBox="1">
          <a:spLocks noChangeArrowheads="1"/>
        </xdr:cNvSpPr>
      </xdr:nvSpPr>
      <xdr:spPr bwMode="auto">
        <a:xfrm>
          <a:off x="3067050" y="10706100"/>
          <a:ext cx="76200" cy="200025"/>
        </a:xfrm>
        <a:prstGeom prst="rect">
          <a:avLst/>
        </a:prstGeom>
        <a:noFill/>
        <a:ln w="9525">
          <a:noFill/>
          <a:miter lim="800000"/>
          <a:headEnd/>
          <a:tailEnd/>
        </a:ln>
      </xdr:spPr>
    </xdr:sp>
    <xdr:clientData/>
  </xdr:twoCellAnchor>
  <xdr:twoCellAnchor editAs="oneCell">
    <xdr:from>
      <xdr:col>5</xdr:col>
      <xdr:colOff>180975</xdr:colOff>
      <xdr:row>57</xdr:row>
      <xdr:rowOff>0</xdr:rowOff>
    </xdr:from>
    <xdr:to>
      <xdr:col>5</xdr:col>
      <xdr:colOff>257175</xdr:colOff>
      <xdr:row>58</xdr:row>
      <xdr:rowOff>57150</xdr:rowOff>
    </xdr:to>
    <xdr:sp macro="" textlink="">
      <xdr:nvSpPr>
        <xdr:cNvPr id="27631" name="Text Box 2117"/>
        <xdr:cNvSpPr txBox="1">
          <a:spLocks noChangeArrowheads="1"/>
        </xdr:cNvSpPr>
      </xdr:nvSpPr>
      <xdr:spPr bwMode="auto">
        <a:xfrm>
          <a:off x="3067050" y="10706100"/>
          <a:ext cx="76200" cy="200025"/>
        </a:xfrm>
        <a:prstGeom prst="rect">
          <a:avLst/>
        </a:prstGeom>
        <a:noFill/>
        <a:ln w="9525">
          <a:noFill/>
          <a:miter lim="800000"/>
          <a:headEnd/>
          <a:tailEnd/>
        </a:ln>
      </xdr:spPr>
    </xdr:sp>
    <xdr:clientData/>
  </xdr:twoCellAnchor>
  <xdr:twoCellAnchor editAs="oneCell">
    <xdr:from>
      <xdr:col>5</xdr:col>
      <xdr:colOff>180975</xdr:colOff>
      <xdr:row>57</xdr:row>
      <xdr:rowOff>0</xdr:rowOff>
    </xdr:from>
    <xdr:to>
      <xdr:col>5</xdr:col>
      <xdr:colOff>257175</xdr:colOff>
      <xdr:row>58</xdr:row>
      <xdr:rowOff>57150</xdr:rowOff>
    </xdr:to>
    <xdr:sp macro="" textlink="">
      <xdr:nvSpPr>
        <xdr:cNvPr id="27632" name="Text Box 2118"/>
        <xdr:cNvSpPr txBox="1">
          <a:spLocks noChangeArrowheads="1"/>
        </xdr:cNvSpPr>
      </xdr:nvSpPr>
      <xdr:spPr bwMode="auto">
        <a:xfrm>
          <a:off x="3067050" y="10706100"/>
          <a:ext cx="76200" cy="200025"/>
        </a:xfrm>
        <a:prstGeom prst="rect">
          <a:avLst/>
        </a:prstGeom>
        <a:noFill/>
        <a:ln w="9525">
          <a:noFill/>
          <a:miter lim="800000"/>
          <a:headEnd/>
          <a:tailEnd/>
        </a:ln>
      </xdr:spPr>
    </xdr:sp>
    <xdr:clientData/>
  </xdr:twoCellAnchor>
  <xdr:twoCellAnchor editAs="oneCell">
    <xdr:from>
      <xdr:col>5</xdr:col>
      <xdr:colOff>180975</xdr:colOff>
      <xdr:row>57</xdr:row>
      <xdr:rowOff>0</xdr:rowOff>
    </xdr:from>
    <xdr:to>
      <xdr:col>5</xdr:col>
      <xdr:colOff>257175</xdr:colOff>
      <xdr:row>58</xdr:row>
      <xdr:rowOff>57150</xdr:rowOff>
    </xdr:to>
    <xdr:sp macro="" textlink="">
      <xdr:nvSpPr>
        <xdr:cNvPr id="27633" name="Text Box 2119"/>
        <xdr:cNvSpPr txBox="1">
          <a:spLocks noChangeArrowheads="1"/>
        </xdr:cNvSpPr>
      </xdr:nvSpPr>
      <xdr:spPr bwMode="auto">
        <a:xfrm>
          <a:off x="3067050" y="10706100"/>
          <a:ext cx="76200" cy="200025"/>
        </a:xfrm>
        <a:prstGeom prst="rect">
          <a:avLst/>
        </a:prstGeom>
        <a:noFill/>
        <a:ln w="9525">
          <a:noFill/>
          <a:miter lim="800000"/>
          <a:headEnd/>
          <a:tailEnd/>
        </a:ln>
      </xdr:spPr>
    </xdr:sp>
    <xdr:clientData/>
  </xdr:twoCellAnchor>
  <xdr:twoCellAnchor editAs="oneCell">
    <xdr:from>
      <xdr:col>5</xdr:col>
      <xdr:colOff>180975</xdr:colOff>
      <xdr:row>57</xdr:row>
      <xdr:rowOff>0</xdr:rowOff>
    </xdr:from>
    <xdr:to>
      <xdr:col>5</xdr:col>
      <xdr:colOff>257175</xdr:colOff>
      <xdr:row>58</xdr:row>
      <xdr:rowOff>57150</xdr:rowOff>
    </xdr:to>
    <xdr:sp macro="" textlink="">
      <xdr:nvSpPr>
        <xdr:cNvPr id="27634" name="Text Box 2120"/>
        <xdr:cNvSpPr txBox="1">
          <a:spLocks noChangeArrowheads="1"/>
        </xdr:cNvSpPr>
      </xdr:nvSpPr>
      <xdr:spPr bwMode="auto">
        <a:xfrm>
          <a:off x="3067050" y="10706100"/>
          <a:ext cx="76200" cy="200025"/>
        </a:xfrm>
        <a:prstGeom prst="rect">
          <a:avLst/>
        </a:prstGeom>
        <a:noFill/>
        <a:ln w="9525">
          <a:noFill/>
          <a:miter lim="800000"/>
          <a:headEnd/>
          <a:tailEnd/>
        </a:ln>
      </xdr:spPr>
    </xdr:sp>
    <xdr:clientData/>
  </xdr:twoCellAnchor>
  <xdr:twoCellAnchor editAs="oneCell">
    <xdr:from>
      <xdr:col>5</xdr:col>
      <xdr:colOff>180975</xdr:colOff>
      <xdr:row>57</xdr:row>
      <xdr:rowOff>0</xdr:rowOff>
    </xdr:from>
    <xdr:to>
      <xdr:col>5</xdr:col>
      <xdr:colOff>257175</xdr:colOff>
      <xdr:row>58</xdr:row>
      <xdr:rowOff>57150</xdr:rowOff>
    </xdr:to>
    <xdr:sp macro="" textlink="">
      <xdr:nvSpPr>
        <xdr:cNvPr id="27635" name="Text Box 2121"/>
        <xdr:cNvSpPr txBox="1">
          <a:spLocks noChangeArrowheads="1"/>
        </xdr:cNvSpPr>
      </xdr:nvSpPr>
      <xdr:spPr bwMode="auto">
        <a:xfrm>
          <a:off x="3067050" y="10706100"/>
          <a:ext cx="76200" cy="200025"/>
        </a:xfrm>
        <a:prstGeom prst="rect">
          <a:avLst/>
        </a:prstGeom>
        <a:noFill/>
        <a:ln w="9525">
          <a:noFill/>
          <a:miter lim="800000"/>
          <a:headEnd/>
          <a:tailEnd/>
        </a:ln>
      </xdr:spPr>
    </xdr:sp>
    <xdr:clientData/>
  </xdr:twoCellAnchor>
  <xdr:twoCellAnchor editAs="oneCell">
    <xdr:from>
      <xdr:col>5</xdr:col>
      <xdr:colOff>180975</xdr:colOff>
      <xdr:row>57</xdr:row>
      <xdr:rowOff>0</xdr:rowOff>
    </xdr:from>
    <xdr:to>
      <xdr:col>5</xdr:col>
      <xdr:colOff>257175</xdr:colOff>
      <xdr:row>58</xdr:row>
      <xdr:rowOff>57150</xdr:rowOff>
    </xdr:to>
    <xdr:sp macro="" textlink="">
      <xdr:nvSpPr>
        <xdr:cNvPr id="27636" name="Text Box 2122"/>
        <xdr:cNvSpPr txBox="1">
          <a:spLocks noChangeArrowheads="1"/>
        </xdr:cNvSpPr>
      </xdr:nvSpPr>
      <xdr:spPr bwMode="auto">
        <a:xfrm>
          <a:off x="3067050" y="10706100"/>
          <a:ext cx="76200" cy="200025"/>
        </a:xfrm>
        <a:prstGeom prst="rect">
          <a:avLst/>
        </a:prstGeom>
        <a:noFill/>
        <a:ln w="9525">
          <a:noFill/>
          <a:miter lim="800000"/>
          <a:headEnd/>
          <a:tailEnd/>
        </a:ln>
      </xdr:spPr>
    </xdr:sp>
    <xdr:clientData/>
  </xdr:twoCellAnchor>
  <xdr:twoCellAnchor editAs="oneCell">
    <xdr:from>
      <xdr:col>5</xdr:col>
      <xdr:colOff>180975</xdr:colOff>
      <xdr:row>57</xdr:row>
      <xdr:rowOff>0</xdr:rowOff>
    </xdr:from>
    <xdr:to>
      <xdr:col>5</xdr:col>
      <xdr:colOff>257175</xdr:colOff>
      <xdr:row>58</xdr:row>
      <xdr:rowOff>57150</xdr:rowOff>
    </xdr:to>
    <xdr:sp macro="" textlink="">
      <xdr:nvSpPr>
        <xdr:cNvPr id="27637" name="Text Box 2123"/>
        <xdr:cNvSpPr txBox="1">
          <a:spLocks noChangeArrowheads="1"/>
        </xdr:cNvSpPr>
      </xdr:nvSpPr>
      <xdr:spPr bwMode="auto">
        <a:xfrm>
          <a:off x="3067050" y="10706100"/>
          <a:ext cx="76200" cy="200025"/>
        </a:xfrm>
        <a:prstGeom prst="rect">
          <a:avLst/>
        </a:prstGeom>
        <a:noFill/>
        <a:ln w="9525">
          <a:noFill/>
          <a:miter lim="800000"/>
          <a:headEnd/>
          <a:tailEnd/>
        </a:ln>
      </xdr:spPr>
    </xdr:sp>
    <xdr:clientData/>
  </xdr:twoCellAnchor>
  <xdr:twoCellAnchor editAs="oneCell">
    <xdr:from>
      <xdr:col>5</xdr:col>
      <xdr:colOff>180975</xdr:colOff>
      <xdr:row>56</xdr:row>
      <xdr:rowOff>0</xdr:rowOff>
    </xdr:from>
    <xdr:to>
      <xdr:col>5</xdr:col>
      <xdr:colOff>257175</xdr:colOff>
      <xdr:row>57</xdr:row>
      <xdr:rowOff>57150</xdr:rowOff>
    </xdr:to>
    <xdr:sp macro="" textlink="">
      <xdr:nvSpPr>
        <xdr:cNvPr id="27638" name="Text Box 2124"/>
        <xdr:cNvSpPr txBox="1">
          <a:spLocks noChangeArrowheads="1"/>
        </xdr:cNvSpPr>
      </xdr:nvSpPr>
      <xdr:spPr bwMode="auto">
        <a:xfrm>
          <a:off x="3067050" y="10563225"/>
          <a:ext cx="76200" cy="200025"/>
        </a:xfrm>
        <a:prstGeom prst="rect">
          <a:avLst/>
        </a:prstGeom>
        <a:noFill/>
        <a:ln w="9525">
          <a:noFill/>
          <a:miter lim="800000"/>
          <a:headEnd/>
          <a:tailEnd/>
        </a:ln>
      </xdr:spPr>
    </xdr:sp>
    <xdr:clientData/>
  </xdr:twoCellAnchor>
  <xdr:twoCellAnchor editAs="oneCell">
    <xdr:from>
      <xdr:col>5</xdr:col>
      <xdr:colOff>180975</xdr:colOff>
      <xdr:row>56</xdr:row>
      <xdr:rowOff>0</xdr:rowOff>
    </xdr:from>
    <xdr:to>
      <xdr:col>5</xdr:col>
      <xdr:colOff>257175</xdr:colOff>
      <xdr:row>57</xdr:row>
      <xdr:rowOff>57150</xdr:rowOff>
    </xdr:to>
    <xdr:sp macro="" textlink="">
      <xdr:nvSpPr>
        <xdr:cNvPr id="27639" name="Text Box 2125"/>
        <xdr:cNvSpPr txBox="1">
          <a:spLocks noChangeArrowheads="1"/>
        </xdr:cNvSpPr>
      </xdr:nvSpPr>
      <xdr:spPr bwMode="auto">
        <a:xfrm>
          <a:off x="3067050" y="10563225"/>
          <a:ext cx="76200" cy="200025"/>
        </a:xfrm>
        <a:prstGeom prst="rect">
          <a:avLst/>
        </a:prstGeom>
        <a:noFill/>
        <a:ln w="9525">
          <a:noFill/>
          <a:miter lim="800000"/>
          <a:headEnd/>
          <a:tailEnd/>
        </a:ln>
      </xdr:spPr>
    </xdr:sp>
    <xdr:clientData/>
  </xdr:twoCellAnchor>
  <xdr:twoCellAnchor editAs="oneCell">
    <xdr:from>
      <xdr:col>5</xdr:col>
      <xdr:colOff>180975</xdr:colOff>
      <xdr:row>56</xdr:row>
      <xdr:rowOff>0</xdr:rowOff>
    </xdr:from>
    <xdr:to>
      <xdr:col>5</xdr:col>
      <xdr:colOff>257175</xdr:colOff>
      <xdr:row>57</xdr:row>
      <xdr:rowOff>57150</xdr:rowOff>
    </xdr:to>
    <xdr:sp macro="" textlink="">
      <xdr:nvSpPr>
        <xdr:cNvPr id="27640" name="Text Box 2126"/>
        <xdr:cNvSpPr txBox="1">
          <a:spLocks noChangeArrowheads="1"/>
        </xdr:cNvSpPr>
      </xdr:nvSpPr>
      <xdr:spPr bwMode="auto">
        <a:xfrm>
          <a:off x="3067050" y="10563225"/>
          <a:ext cx="76200" cy="200025"/>
        </a:xfrm>
        <a:prstGeom prst="rect">
          <a:avLst/>
        </a:prstGeom>
        <a:noFill/>
        <a:ln w="9525">
          <a:noFill/>
          <a:miter lim="800000"/>
          <a:headEnd/>
          <a:tailEnd/>
        </a:ln>
      </xdr:spPr>
    </xdr:sp>
    <xdr:clientData/>
  </xdr:twoCellAnchor>
  <xdr:twoCellAnchor editAs="oneCell">
    <xdr:from>
      <xdr:col>5</xdr:col>
      <xdr:colOff>180975</xdr:colOff>
      <xdr:row>56</xdr:row>
      <xdr:rowOff>0</xdr:rowOff>
    </xdr:from>
    <xdr:to>
      <xdr:col>5</xdr:col>
      <xdr:colOff>257175</xdr:colOff>
      <xdr:row>57</xdr:row>
      <xdr:rowOff>57150</xdr:rowOff>
    </xdr:to>
    <xdr:sp macro="" textlink="">
      <xdr:nvSpPr>
        <xdr:cNvPr id="27641" name="Text Box 2127"/>
        <xdr:cNvSpPr txBox="1">
          <a:spLocks noChangeArrowheads="1"/>
        </xdr:cNvSpPr>
      </xdr:nvSpPr>
      <xdr:spPr bwMode="auto">
        <a:xfrm>
          <a:off x="3067050" y="10563225"/>
          <a:ext cx="76200" cy="200025"/>
        </a:xfrm>
        <a:prstGeom prst="rect">
          <a:avLst/>
        </a:prstGeom>
        <a:noFill/>
        <a:ln w="9525">
          <a:noFill/>
          <a:miter lim="800000"/>
          <a:headEnd/>
          <a:tailEnd/>
        </a:ln>
      </xdr:spPr>
    </xdr:sp>
    <xdr:clientData/>
  </xdr:twoCellAnchor>
  <xdr:twoCellAnchor editAs="oneCell">
    <xdr:from>
      <xdr:col>5</xdr:col>
      <xdr:colOff>180975</xdr:colOff>
      <xdr:row>56</xdr:row>
      <xdr:rowOff>0</xdr:rowOff>
    </xdr:from>
    <xdr:to>
      <xdr:col>5</xdr:col>
      <xdr:colOff>257175</xdr:colOff>
      <xdr:row>57</xdr:row>
      <xdr:rowOff>57150</xdr:rowOff>
    </xdr:to>
    <xdr:sp macro="" textlink="">
      <xdr:nvSpPr>
        <xdr:cNvPr id="27642" name="Text Box 2128"/>
        <xdr:cNvSpPr txBox="1">
          <a:spLocks noChangeArrowheads="1"/>
        </xdr:cNvSpPr>
      </xdr:nvSpPr>
      <xdr:spPr bwMode="auto">
        <a:xfrm>
          <a:off x="3067050" y="10563225"/>
          <a:ext cx="76200" cy="200025"/>
        </a:xfrm>
        <a:prstGeom prst="rect">
          <a:avLst/>
        </a:prstGeom>
        <a:noFill/>
        <a:ln w="9525">
          <a:noFill/>
          <a:miter lim="800000"/>
          <a:headEnd/>
          <a:tailEnd/>
        </a:ln>
      </xdr:spPr>
    </xdr:sp>
    <xdr:clientData/>
  </xdr:twoCellAnchor>
  <xdr:twoCellAnchor editAs="oneCell">
    <xdr:from>
      <xdr:col>5</xdr:col>
      <xdr:colOff>180975</xdr:colOff>
      <xdr:row>56</xdr:row>
      <xdr:rowOff>0</xdr:rowOff>
    </xdr:from>
    <xdr:to>
      <xdr:col>5</xdr:col>
      <xdr:colOff>257175</xdr:colOff>
      <xdr:row>57</xdr:row>
      <xdr:rowOff>57150</xdr:rowOff>
    </xdr:to>
    <xdr:sp macro="" textlink="">
      <xdr:nvSpPr>
        <xdr:cNvPr id="27643" name="Text Box 2129"/>
        <xdr:cNvSpPr txBox="1">
          <a:spLocks noChangeArrowheads="1"/>
        </xdr:cNvSpPr>
      </xdr:nvSpPr>
      <xdr:spPr bwMode="auto">
        <a:xfrm>
          <a:off x="3067050" y="10563225"/>
          <a:ext cx="76200" cy="200025"/>
        </a:xfrm>
        <a:prstGeom prst="rect">
          <a:avLst/>
        </a:prstGeom>
        <a:noFill/>
        <a:ln w="9525">
          <a:noFill/>
          <a:miter lim="800000"/>
          <a:headEnd/>
          <a:tailEnd/>
        </a:ln>
      </xdr:spPr>
    </xdr:sp>
    <xdr:clientData/>
  </xdr:twoCellAnchor>
  <xdr:twoCellAnchor editAs="oneCell">
    <xdr:from>
      <xdr:col>5</xdr:col>
      <xdr:colOff>180975</xdr:colOff>
      <xdr:row>56</xdr:row>
      <xdr:rowOff>0</xdr:rowOff>
    </xdr:from>
    <xdr:to>
      <xdr:col>5</xdr:col>
      <xdr:colOff>257175</xdr:colOff>
      <xdr:row>57</xdr:row>
      <xdr:rowOff>57150</xdr:rowOff>
    </xdr:to>
    <xdr:sp macro="" textlink="">
      <xdr:nvSpPr>
        <xdr:cNvPr id="27644" name="Text Box 2130"/>
        <xdr:cNvSpPr txBox="1">
          <a:spLocks noChangeArrowheads="1"/>
        </xdr:cNvSpPr>
      </xdr:nvSpPr>
      <xdr:spPr bwMode="auto">
        <a:xfrm>
          <a:off x="3067050" y="10563225"/>
          <a:ext cx="76200" cy="200025"/>
        </a:xfrm>
        <a:prstGeom prst="rect">
          <a:avLst/>
        </a:prstGeom>
        <a:noFill/>
        <a:ln w="9525">
          <a:noFill/>
          <a:miter lim="800000"/>
          <a:headEnd/>
          <a:tailEnd/>
        </a:ln>
      </xdr:spPr>
    </xdr:sp>
    <xdr:clientData/>
  </xdr:twoCellAnchor>
  <xdr:twoCellAnchor editAs="oneCell">
    <xdr:from>
      <xdr:col>5</xdr:col>
      <xdr:colOff>180975</xdr:colOff>
      <xdr:row>56</xdr:row>
      <xdr:rowOff>0</xdr:rowOff>
    </xdr:from>
    <xdr:to>
      <xdr:col>5</xdr:col>
      <xdr:colOff>257175</xdr:colOff>
      <xdr:row>57</xdr:row>
      <xdr:rowOff>57150</xdr:rowOff>
    </xdr:to>
    <xdr:sp macro="" textlink="">
      <xdr:nvSpPr>
        <xdr:cNvPr id="27645" name="Text Box 2131"/>
        <xdr:cNvSpPr txBox="1">
          <a:spLocks noChangeArrowheads="1"/>
        </xdr:cNvSpPr>
      </xdr:nvSpPr>
      <xdr:spPr bwMode="auto">
        <a:xfrm>
          <a:off x="3067050" y="10563225"/>
          <a:ext cx="76200" cy="200025"/>
        </a:xfrm>
        <a:prstGeom prst="rect">
          <a:avLst/>
        </a:prstGeom>
        <a:noFill/>
        <a:ln w="9525">
          <a:noFill/>
          <a:miter lim="800000"/>
          <a:headEnd/>
          <a:tailEnd/>
        </a:ln>
      </xdr:spPr>
    </xdr:sp>
    <xdr:clientData/>
  </xdr:twoCellAnchor>
  <xdr:twoCellAnchor editAs="oneCell">
    <xdr:from>
      <xdr:col>5</xdr:col>
      <xdr:colOff>180975</xdr:colOff>
      <xdr:row>56</xdr:row>
      <xdr:rowOff>0</xdr:rowOff>
    </xdr:from>
    <xdr:to>
      <xdr:col>5</xdr:col>
      <xdr:colOff>257175</xdr:colOff>
      <xdr:row>57</xdr:row>
      <xdr:rowOff>57150</xdr:rowOff>
    </xdr:to>
    <xdr:sp macro="" textlink="">
      <xdr:nvSpPr>
        <xdr:cNvPr id="27646" name="Text Box 2132"/>
        <xdr:cNvSpPr txBox="1">
          <a:spLocks noChangeArrowheads="1"/>
        </xdr:cNvSpPr>
      </xdr:nvSpPr>
      <xdr:spPr bwMode="auto">
        <a:xfrm>
          <a:off x="3067050" y="10563225"/>
          <a:ext cx="76200" cy="200025"/>
        </a:xfrm>
        <a:prstGeom prst="rect">
          <a:avLst/>
        </a:prstGeom>
        <a:noFill/>
        <a:ln w="9525">
          <a:noFill/>
          <a:miter lim="800000"/>
          <a:headEnd/>
          <a:tailEnd/>
        </a:ln>
      </xdr:spPr>
    </xdr:sp>
    <xdr:clientData/>
  </xdr:twoCellAnchor>
  <xdr:twoCellAnchor editAs="oneCell">
    <xdr:from>
      <xdr:col>5</xdr:col>
      <xdr:colOff>180975</xdr:colOff>
      <xdr:row>56</xdr:row>
      <xdr:rowOff>0</xdr:rowOff>
    </xdr:from>
    <xdr:to>
      <xdr:col>5</xdr:col>
      <xdr:colOff>257175</xdr:colOff>
      <xdr:row>57</xdr:row>
      <xdr:rowOff>57150</xdr:rowOff>
    </xdr:to>
    <xdr:sp macro="" textlink="">
      <xdr:nvSpPr>
        <xdr:cNvPr id="27647" name="Text Box 2133"/>
        <xdr:cNvSpPr txBox="1">
          <a:spLocks noChangeArrowheads="1"/>
        </xdr:cNvSpPr>
      </xdr:nvSpPr>
      <xdr:spPr bwMode="auto">
        <a:xfrm>
          <a:off x="3067050" y="10563225"/>
          <a:ext cx="76200" cy="200025"/>
        </a:xfrm>
        <a:prstGeom prst="rect">
          <a:avLst/>
        </a:prstGeom>
        <a:noFill/>
        <a:ln w="9525">
          <a:noFill/>
          <a:miter lim="800000"/>
          <a:headEnd/>
          <a:tailEnd/>
        </a:ln>
      </xdr:spPr>
    </xdr:sp>
    <xdr:clientData/>
  </xdr:twoCellAnchor>
  <xdr:twoCellAnchor editAs="oneCell">
    <xdr:from>
      <xdr:col>5</xdr:col>
      <xdr:colOff>180975</xdr:colOff>
      <xdr:row>56</xdr:row>
      <xdr:rowOff>0</xdr:rowOff>
    </xdr:from>
    <xdr:to>
      <xdr:col>5</xdr:col>
      <xdr:colOff>257175</xdr:colOff>
      <xdr:row>57</xdr:row>
      <xdr:rowOff>57150</xdr:rowOff>
    </xdr:to>
    <xdr:sp macro="" textlink="">
      <xdr:nvSpPr>
        <xdr:cNvPr id="27648" name="Text Box 2134"/>
        <xdr:cNvSpPr txBox="1">
          <a:spLocks noChangeArrowheads="1"/>
        </xdr:cNvSpPr>
      </xdr:nvSpPr>
      <xdr:spPr bwMode="auto">
        <a:xfrm>
          <a:off x="3067050" y="10563225"/>
          <a:ext cx="76200" cy="200025"/>
        </a:xfrm>
        <a:prstGeom prst="rect">
          <a:avLst/>
        </a:prstGeom>
        <a:noFill/>
        <a:ln w="9525">
          <a:noFill/>
          <a:miter lim="800000"/>
          <a:headEnd/>
          <a:tailEnd/>
        </a:ln>
      </xdr:spPr>
    </xdr:sp>
    <xdr:clientData/>
  </xdr:twoCellAnchor>
  <xdr:twoCellAnchor editAs="oneCell">
    <xdr:from>
      <xdr:col>5</xdr:col>
      <xdr:colOff>180975</xdr:colOff>
      <xdr:row>56</xdr:row>
      <xdr:rowOff>0</xdr:rowOff>
    </xdr:from>
    <xdr:to>
      <xdr:col>5</xdr:col>
      <xdr:colOff>257175</xdr:colOff>
      <xdr:row>57</xdr:row>
      <xdr:rowOff>57150</xdr:rowOff>
    </xdr:to>
    <xdr:sp macro="" textlink="">
      <xdr:nvSpPr>
        <xdr:cNvPr id="27649" name="Text Box 2135"/>
        <xdr:cNvSpPr txBox="1">
          <a:spLocks noChangeArrowheads="1"/>
        </xdr:cNvSpPr>
      </xdr:nvSpPr>
      <xdr:spPr bwMode="auto">
        <a:xfrm>
          <a:off x="3067050" y="10563225"/>
          <a:ext cx="76200" cy="200025"/>
        </a:xfrm>
        <a:prstGeom prst="rect">
          <a:avLst/>
        </a:prstGeom>
        <a:noFill/>
        <a:ln w="9525">
          <a:noFill/>
          <a:miter lim="800000"/>
          <a:headEnd/>
          <a:tailEnd/>
        </a:ln>
      </xdr:spPr>
    </xdr:sp>
    <xdr:clientData/>
  </xdr:twoCellAnchor>
  <xdr:twoCellAnchor editAs="oneCell">
    <xdr:from>
      <xdr:col>5</xdr:col>
      <xdr:colOff>180975</xdr:colOff>
      <xdr:row>56</xdr:row>
      <xdr:rowOff>0</xdr:rowOff>
    </xdr:from>
    <xdr:to>
      <xdr:col>5</xdr:col>
      <xdr:colOff>257175</xdr:colOff>
      <xdr:row>57</xdr:row>
      <xdr:rowOff>57150</xdr:rowOff>
    </xdr:to>
    <xdr:sp macro="" textlink="">
      <xdr:nvSpPr>
        <xdr:cNvPr id="27650" name="Text Box 2136"/>
        <xdr:cNvSpPr txBox="1">
          <a:spLocks noChangeArrowheads="1"/>
        </xdr:cNvSpPr>
      </xdr:nvSpPr>
      <xdr:spPr bwMode="auto">
        <a:xfrm>
          <a:off x="3067050" y="10563225"/>
          <a:ext cx="76200" cy="200025"/>
        </a:xfrm>
        <a:prstGeom prst="rect">
          <a:avLst/>
        </a:prstGeom>
        <a:noFill/>
        <a:ln w="9525">
          <a:noFill/>
          <a:miter lim="800000"/>
          <a:headEnd/>
          <a:tailEnd/>
        </a:ln>
      </xdr:spPr>
    </xdr:sp>
    <xdr:clientData/>
  </xdr:twoCellAnchor>
  <xdr:twoCellAnchor editAs="oneCell">
    <xdr:from>
      <xdr:col>5</xdr:col>
      <xdr:colOff>180975</xdr:colOff>
      <xdr:row>56</xdr:row>
      <xdr:rowOff>0</xdr:rowOff>
    </xdr:from>
    <xdr:to>
      <xdr:col>5</xdr:col>
      <xdr:colOff>257175</xdr:colOff>
      <xdr:row>57</xdr:row>
      <xdr:rowOff>57150</xdr:rowOff>
    </xdr:to>
    <xdr:sp macro="" textlink="">
      <xdr:nvSpPr>
        <xdr:cNvPr id="27651" name="Text Box 2137"/>
        <xdr:cNvSpPr txBox="1">
          <a:spLocks noChangeArrowheads="1"/>
        </xdr:cNvSpPr>
      </xdr:nvSpPr>
      <xdr:spPr bwMode="auto">
        <a:xfrm>
          <a:off x="3067050" y="10563225"/>
          <a:ext cx="76200" cy="200025"/>
        </a:xfrm>
        <a:prstGeom prst="rect">
          <a:avLst/>
        </a:prstGeom>
        <a:noFill/>
        <a:ln w="9525">
          <a:noFill/>
          <a:miter lim="800000"/>
          <a:headEnd/>
          <a:tailEnd/>
        </a:ln>
      </xdr:spPr>
    </xdr:sp>
    <xdr:clientData/>
  </xdr:twoCellAnchor>
  <xdr:twoCellAnchor editAs="oneCell">
    <xdr:from>
      <xdr:col>5</xdr:col>
      <xdr:colOff>180975</xdr:colOff>
      <xdr:row>56</xdr:row>
      <xdr:rowOff>0</xdr:rowOff>
    </xdr:from>
    <xdr:to>
      <xdr:col>5</xdr:col>
      <xdr:colOff>257175</xdr:colOff>
      <xdr:row>57</xdr:row>
      <xdr:rowOff>57150</xdr:rowOff>
    </xdr:to>
    <xdr:sp macro="" textlink="">
      <xdr:nvSpPr>
        <xdr:cNvPr id="27652" name="Text Box 2138"/>
        <xdr:cNvSpPr txBox="1">
          <a:spLocks noChangeArrowheads="1"/>
        </xdr:cNvSpPr>
      </xdr:nvSpPr>
      <xdr:spPr bwMode="auto">
        <a:xfrm>
          <a:off x="3067050" y="10563225"/>
          <a:ext cx="76200" cy="200025"/>
        </a:xfrm>
        <a:prstGeom prst="rect">
          <a:avLst/>
        </a:prstGeom>
        <a:noFill/>
        <a:ln w="9525">
          <a:noFill/>
          <a:miter lim="800000"/>
          <a:headEnd/>
          <a:tailEnd/>
        </a:ln>
      </xdr:spPr>
    </xdr:sp>
    <xdr:clientData/>
  </xdr:twoCellAnchor>
  <xdr:twoCellAnchor editAs="oneCell">
    <xdr:from>
      <xdr:col>5</xdr:col>
      <xdr:colOff>180975</xdr:colOff>
      <xdr:row>56</xdr:row>
      <xdr:rowOff>0</xdr:rowOff>
    </xdr:from>
    <xdr:to>
      <xdr:col>5</xdr:col>
      <xdr:colOff>257175</xdr:colOff>
      <xdr:row>57</xdr:row>
      <xdr:rowOff>57150</xdr:rowOff>
    </xdr:to>
    <xdr:sp macro="" textlink="">
      <xdr:nvSpPr>
        <xdr:cNvPr id="27653" name="Text Box 2139"/>
        <xdr:cNvSpPr txBox="1">
          <a:spLocks noChangeArrowheads="1"/>
        </xdr:cNvSpPr>
      </xdr:nvSpPr>
      <xdr:spPr bwMode="auto">
        <a:xfrm>
          <a:off x="3067050" y="10563225"/>
          <a:ext cx="76200" cy="200025"/>
        </a:xfrm>
        <a:prstGeom prst="rect">
          <a:avLst/>
        </a:prstGeom>
        <a:noFill/>
        <a:ln w="9525">
          <a:noFill/>
          <a:miter lim="800000"/>
          <a:headEnd/>
          <a:tailEnd/>
        </a:ln>
      </xdr:spPr>
    </xdr:sp>
    <xdr:clientData/>
  </xdr:twoCellAnchor>
  <xdr:twoCellAnchor editAs="oneCell">
    <xdr:from>
      <xdr:col>5</xdr:col>
      <xdr:colOff>180975</xdr:colOff>
      <xdr:row>56</xdr:row>
      <xdr:rowOff>0</xdr:rowOff>
    </xdr:from>
    <xdr:to>
      <xdr:col>5</xdr:col>
      <xdr:colOff>257175</xdr:colOff>
      <xdr:row>57</xdr:row>
      <xdr:rowOff>57150</xdr:rowOff>
    </xdr:to>
    <xdr:sp macro="" textlink="">
      <xdr:nvSpPr>
        <xdr:cNvPr id="27654" name="Text Box 2140"/>
        <xdr:cNvSpPr txBox="1">
          <a:spLocks noChangeArrowheads="1"/>
        </xdr:cNvSpPr>
      </xdr:nvSpPr>
      <xdr:spPr bwMode="auto">
        <a:xfrm>
          <a:off x="3067050" y="10563225"/>
          <a:ext cx="76200" cy="200025"/>
        </a:xfrm>
        <a:prstGeom prst="rect">
          <a:avLst/>
        </a:prstGeom>
        <a:noFill/>
        <a:ln w="9525">
          <a:noFill/>
          <a:miter lim="800000"/>
          <a:headEnd/>
          <a:tailEnd/>
        </a:ln>
      </xdr:spPr>
    </xdr:sp>
    <xdr:clientData/>
  </xdr:twoCellAnchor>
  <xdr:twoCellAnchor editAs="oneCell">
    <xdr:from>
      <xdr:col>5</xdr:col>
      <xdr:colOff>180975</xdr:colOff>
      <xdr:row>56</xdr:row>
      <xdr:rowOff>0</xdr:rowOff>
    </xdr:from>
    <xdr:to>
      <xdr:col>5</xdr:col>
      <xdr:colOff>257175</xdr:colOff>
      <xdr:row>57</xdr:row>
      <xdr:rowOff>57150</xdr:rowOff>
    </xdr:to>
    <xdr:sp macro="" textlink="">
      <xdr:nvSpPr>
        <xdr:cNvPr id="27655" name="Text Box 2141"/>
        <xdr:cNvSpPr txBox="1">
          <a:spLocks noChangeArrowheads="1"/>
        </xdr:cNvSpPr>
      </xdr:nvSpPr>
      <xdr:spPr bwMode="auto">
        <a:xfrm>
          <a:off x="3067050" y="10563225"/>
          <a:ext cx="76200" cy="200025"/>
        </a:xfrm>
        <a:prstGeom prst="rect">
          <a:avLst/>
        </a:prstGeom>
        <a:noFill/>
        <a:ln w="9525">
          <a:noFill/>
          <a:miter lim="800000"/>
          <a:headEnd/>
          <a:tailEnd/>
        </a:ln>
      </xdr:spPr>
    </xdr:sp>
    <xdr:clientData/>
  </xdr:twoCellAnchor>
  <xdr:twoCellAnchor editAs="oneCell">
    <xdr:from>
      <xdr:col>5</xdr:col>
      <xdr:colOff>180975</xdr:colOff>
      <xdr:row>56</xdr:row>
      <xdr:rowOff>0</xdr:rowOff>
    </xdr:from>
    <xdr:to>
      <xdr:col>5</xdr:col>
      <xdr:colOff>257175</xdr:colOff>
      <xdr:row>57</xdr:row>
      <xdr:rowOff>57150</xdr:rowOff>
    </xdr:to>
    <xdr:sp macro="" textlink="">
      <xdr:nvSpPr>
        <xdr:cNvPr id="27656" name="Text Box 2142"/>
        <xdr:cNvSpPr txBox="1">
          <a:spLocks noChangeArrowheads="1"/>
        </xdr:cNvSpPr>
      </xdr:nvSpPr>
      <xdr:spPr bwMode="auto">
        <a:xfrm>
          <a:off x="3067050" y="10563225"/>
          <a:ext cx="76200" cy="200025"/>
        </a:xfrm>
        <a:prstGeom prst="rect">
          <a:avLst/>
        </a:prstGeom>
        <a:noFill/>
        <a:ln w="9525">
          <a:noFill/>
          <a:miter lim="800000"/>
          <a:headEnd/>
          <a:tailEnd/>
        </a:ln>
      </xdr:spPr>
    </xdr:sp>
    <xdr:clientData/>
  </xdr:twoCellAnchor>
  <xdr:twoCellAnchor editAs="oneCell">
    <xdr:from>
      <xdr:col>5</xdr:col>
      <xdr:colOff>180975</xdr:colOff>
      <xdr:row>56</xdr:row>
      <xdr:rowOff>0</xdr:rowOff>
    </xdr:from>
    <xdr:to>
      <xdr:col>5</xdr:col>
      <xdr:colOff>257175</xdr:colOff>
      <xdr:row>57</xdr:row>
      <xdr:rowOff>57150</xdr:rowOff>
    </xdr:to>
    <xdr:sp macro="" textlink="">
      <xdr:nvSpPr>
        <xdr:cNvPr id="27657" name="Text Box 2143"/>
        <xdr:cNvSpPr txBox="1">
          <a:spLocks noChangeArrowheads="1"/>
        </xdr:cNvSpPr>
      </xdr:nvSpPr>
      <xdr:spPr bwMode="auto">
        <a:xfrm>
          <a:off x="3067050" y="10563225"/>
          <a:ext cx="76200" cy="200025"/>
        </a:xfrm>
        <a:prstGeom prst="rect">
          <a:avLst/>
        </a:prstGeom>
        <a:noFill/>
        <a:ln w="9525">
          <a:noFill/>
          <a:miter lim="800000"/>
          <a:headEnd/>
          <a:tailEnd/>
        </a:ln>
      </xdr:spPr>
    </xdr:sp>
    <xdr:clientData/>
  </xdr:twoCellAnchor>
  <xdr:twoCellAnchor editAs="oneCell">
    <xdr:from>
      <xdr:col>5</xdr:col>
      <xdr:colOff>180975</xdr:colOff>
      <xdr:row>56</xdr:row>
      <xdr:rowOff>0</xdr:rowOff>
    </xdr:from>
    <xdr:to>
      <xdr:col>5</xdr:col>
      <xdr:colOff>257175</xdr:colOff>
      <xdr:row>57</xdr:row>
      <xdr:rowOff>57150</xdr:rowOff>
    </xdr:to>
    <xdr:sp macro="" textlink="">
      <xdr:nvSpPr>
        <xdr:cNvPr id="27658" name="Text Box 2144"/>
        <xdr:cNvSpPr txBox="1">
          <a:spLocks noChangeArrowheads="1"/>
        </xdr:cNvSpPr>
      </xdr:nvSpPr>
      <xdr:spPr bwMode="auto">
        <a:xfrm>
          <a:off x="3067050" y="10563225"/>
          <a:ext cx="76200" cy="200025"/>
        </a:xfrm>
        <a:prstGeom prst="rect">
          <a:avLst/>
        </a:prstGeom>
        <a:noFill/>
        <a:ln w="9525">
          <a:noFill/>
          <a:miter lim="800000"/>
          <a:headEnd/>
          <a:tailEnd/>
        </a:ln>
      </xdr:spPr>
    </xdr:sp>
    <xdr:clientData/>
  </xdr:twoCellAnchor>
  <xdr:twoCellAnchor editAs="oneCell">
    <xdr:from>
      <xdr:col>5</xdr:col>
      <xdr:colOff>180975</xdr:colOff>
      <xdr:row>56</xdr:row>
      <xdr:rowOff>0</xdr:rowOff>
    </xdr:from>
    <xdr:to>
      <xdr:col>5</xdr:col>
      <xdr:colOff>257175</xdr:colOff>
      <xdr:row>57</xdr:row>
      <xdr:rowOff>57150</xdr:rowOff>
    </xdr:to>
    <xdr:sp macro="" textlink="">
      <xdr:nvSpPr>
        <xdr:cNvPr id="27659" name="Text Box 2145"/>
        <xdr:cNvSpPr txBox="1">
          <a:spLocks noChangeArrowheads="1"/>
        </xdr:cNvSpPr>
      </xdr:nvSpPr>
      <xdr:spPr bwMode="auto">
        <a:xfrm>
          <a:off x="3067050" y="10563225"/>
          <a:ext cx="76200" cy="200025"/>
        </a:xfrm>
        <a:prstGeom prst="rect">
          <a:avLst/>
        </a:prstGeom>
        <a:noFill/>
        <a:ln w="9525">
          <a:noFill/>
          <a:miter lim="800000"/>
          <a:headEnd/>
          <a:tailEnd/>
        </a:ln>
      </xdr:spPr>
    </xdr:sp>
    <xdr:clientData/>
  </xdr:twoCellAnchor>
  <xdr:twoCellAnchor editAs="oneCell">
    <xdr:from>
      <xdr:col>5</xdr:col>
      <xdr:colOff>180975</xdr:colOff>
      <xdr:row>56</xdr:row>
      <xdr:rowOff>0</xdr:rowOff>
    </xdr:from>
    <xdr:to>
      <xdr:col>5</xdr:col>
      <xdr:colOff>257175</xdr:colOff>
      <xdr:row>57</xdr:row>
      <xdr:rowOff>57150</xdr:rowOff>
    </xdr:to>
    <xdr:sp macro="" textlink="">
      <xdr:nvSpPr>
        <xdr:cNvPr id="27660" name="Text Box 2146"/>
        <xdr:cNvSpPr txBox="1">
          <a:spLocks noChangeArrowheads="1"/>
        </xdr:cNvSpPr>
      </xdr:nvSpPr>
      <xdr:spPr bwMode="auto">
        <a:xfrm>
          <a:off x="3067050" y="10563225"/>
          <a:ext cx="76200" cy="200025"/>
        </a:xfrm>
        <a:prstGeom prst="rect">
          <a:avLst/>
        </a:prstGeom>
        <a:noFill/>
        <a:ln w="9525">
          <a:noFill/>
          <a:miter lim="800000"/>
          <a:headEnd/>
          <a:tailEnd/>
        </a:ln>
      </xdr:spPr>
    </xdr:sp>
    <xdr:clientData/>
  </xdr:twoCellAnchor>
  <xdr:twoCellAnchor editAs="oneCell">
    <xdr:from>
      <xdr:col>5</xdr:col>
      <xdr:colOff>180975</xdr:colOff>
      <xdr:row>56</xdr:row>
      <xdr:rowOff>0</xdr:rowOff>
    </xdr:from>
    <xdr:to>
      <xdr:col>5</xdr:col>
      <xdr:colOff>257175</xdr:colOff>
      <xdr:row>57</xdr:row>
      <xdr:rowOff>57150</xdr:rowOff>
    </xdr:to>
    <xdr:sp macro="" textlink="">
      <xdr:nvSpPr>
        <xdr:cNvPr id="27661" name="Text Box 2147"/>
        <xdr:cNvSpPr txBox="1">
          <a:spLocks noChangeArrowheads="1"/>
        </xdr:cNvSpPr>
      </xdr:nvSpPr>
      <xdr:spPr bwMode="auto">
        <a:xfrm>
          <a:off x="3067050" y="10563225"/>
          <a:ext cx="76200" cy="200025"/>
        </a:xfrm>
        <a:prstGeom prst="rect">
          <a:avLst/>
        </a:prstGeom>
        <a:noFill/>
        <a:ln w="9525">
          <a:noFill/>
          <a:miter lim="800000"/>
          <a:headEnd/>
          <a:tailEnd/>
        </a:ln>
      </xdr:spPr>
    </xdr:sp>
    <xdr:clientData/>
  </xdr:twoCellAnchor>
  <xdr:twoCellAnchor editAs="oneCell">
    <xdr:from>
      <xdr:col>5</xdr:col>
      <xdr:colOff>180975</xdr:colOff>
      <xdr:row>56</xdr:row>
      <xdr:rowOff>0</xdr:rowOff>
    </xdr:from>
    <xdr:to>
      <xdr:col>5</xdr:col>
      <xdr:colOff>257175</xdr:colOff>
      <xdr:row>57</xdr:row>
      <xdr:rowOff>57150</xdr:rowOff>
    </xdr:to>
    <xdr:sp macro="" textlink="">
      <xdr:nvSpPr>
        <xdr:cNvPr id="27662" name="Text Box 2148"/>
        <xdr:cNvSpPr txBox="1">
          <a:spLocks noChangeArrowheads="1"/>
        </xdr:cNvSpPr>
      </xdr:nvSpPr>
      <xdr:spPr bwMode="auto">
        <a:xfrm>
          <a:off x="3067050" y="10563225"/>
          <a:ext cx="76200" cy="200025"/>
        </a:xfrm>
        <a:prstGeom prst="rect">
          <a:avLst/>
        </a:prstGeom>
        <a:noFill/>
        <a:ln w="9525">
          <a:noFill/>
          <a:miter lim="800000"/>
          <a:headEnd/>
          <a:tailEnd/>
        </a:ln>
      </xdr:spPr>
    </xdr:sp>
    <xdr:clientData/>
  </xdr:twoCellAnchor>
  <xdr:twoCellAnchor editAs="oneCell">
    <xdr:from>
      <xdr:col>5</xdr:col>
      <xdr:colOff>180975</xdr:colOff>
      <xdr:row>57</xdr:row>
      <xdr:rowOff>0</xdr:rowOff>
    </xdr:from>
    <xdr:to>
      <xdr:col>5</xdr:col>
      <xdr:colOff>257175</xdr:colOff>
      <xdr:row>58</xdr:row>
      <xdr:rowOff>57150</xdr:rowOff>
    </xdr:to>
    <xdr:sp macro="" textlink="">
      <xdr:nvSpPr>
        <xdr:cNvPr id="27663" name="Text Box 2149"/>
        <xdr:cNvSpPr txBox="1">
          <a:spLocks noChangeArrowheads="1"/>
        </xdr:cNvSpPr>
      </xdr:nvSpPr>
      <xdr:spPr bwMode="auto">
        <a:xfrm>
          <a:off x="3067050" y="10706100"/>
          <a:ext cx="76200" cy="200025"/>
        </a:xfrm>
        <a:prstGeom prst="rect">
          <a:avLst/>
        </a:prstGeom>
        <a:noFill/>
        <a:ln w="9525">
          <a:noFill/>
          <a:miter lim="800000"/>
          <a:headEnd/>
          <a:tailEnd/>
        </a:ln>
      </xdr:spPr>
    </xdr:sp>
    <xdr:clientData/>
  </xdr:twoCellAnchor>
  <xdr:twoCellAnchor editAs="oneCell">
    <xdr:from>
      <xdr:col>5</xdr:col>
      <xdr:colOff>180975</xdr:colOff>
      <xdr:row>57</xdr:row>
      <xdr:rowOff>0</xdr:rowOff>
    </xdr:from>
    <xdr:to>
      <xdr:col>5</xdr:col>
      <xdr:colOff>257175</xdr:colOff>
      <xdr:row>58</xdr:row>
      <xdr:rowOff>57150</xdr:rowOff>
    </xdr:to>
    <xdr:sp macro="" textlink="">
      <xdr:nvSpPr>
        <xdr:cNvPr id="27664" name="Text Box 2150"/>
        <xdr:cNvSpPr txBox="1">
          <a:spLocks noChangeArrowheads="1"/>
        </xdr:cNvSpPr>
      </xdr:nvSpPr>
      <xdr:spPr bwMode="auto">
        <a:xfrm>
          <a:off x="3067050" y="10706100"/>
          <a:ext cx="76200" cy="200025"/>
        </a:xfrm>
        <a:prstGeom prst="rect">
          <a:avLst/>
        </a:prstGeom>
        <a:noFill/>
        <a:ln w="9525">
          <a:noFill/>
          <a:miter lim="800000"/>
          <a:headEnd/>
          <a:tailEnd/>
        </a:ln>
      </xdr:spPr>
    </xdr:sp>
    <xdr:clientData/>
  </xdr:twoCellAnchor>
  <xdr:twoCellAnchor editAs="oneCell">
    <xdr:from>
      <xdr:col>5</xdr:col>
      <xdr:colOff>180975</xdr:colOff>
      <xdr:row>57</xdr:row>
      <xdr:rowOff>0</xdr:rowOff>
    </xdr:from>
    <xdr:to>
      <xdr:col>5</xdr:col>
      <xdr:colOff>257175</xdr:colOff>
      <xdr:row>58</xdr:row>
      <xdr:rowOff>57150</xdr:rowOff>
    </xdr:to>
    <xdr:sp macro="" textlink="">
      <xdr:nvSpPr>
        <xdr:cNvPr id="27665" name="Text Box 2151"/>
        <xdr:cNvSpPr txBox="1">
          <a:spLocks noChangeArrowheads="1"/>
        </xdr:cNvSpPr>
      </xdr:nvSpPr>
      <xdr:spPr bwMode="auto">
        <a:xfrm>
          <a:off x="3067050" y="10706100"/>
          <a:ext cx="76200" cy="200025"/>
        </a:xfrm>
        <a:prstGeom prst="rect">
          <a:avLst/>
        </a:prstGeom>
        <a:noFill/>
        <a:ln w="9525">
          <a:noFill/>
          <a:miter lim="800000"/>
          <a:headEnd/>
          <a:tailEnd/>
        </a:ln>
      </xdr:spPr>
    </xdr:sp>
    <xdr:clientData/>
  </xdr:twoCellAnchor>
  <xdr:twoCellAnchor editAs="oneCell">
    <xdr:from>
      <xdr:col>5</xdr:col>
      <xdr:colOff>180975</xdr:colOff>
      <xdr:row>57</xdr:row>
      <xdr:rowOff>0</xdr:rowOff>
    </xdr:from>
    <xdr:to>
      <xdr:col>5</xdr:col>
      <xdr:colOff>257175</xdr:colOff>
      <xdr:row>58</xdr:row>
      <xdr:rowOff>57150</xdr:rowOff>
    </xdr:to>
    <xdr:sp macro="" textlink="">
      <xdr:nvSpPr>
        <xdr:cNvPr id="27666" name="Text Box 2152"/>
        <xdr:cNvSpPr txBox="1">
          <a:spLocks noChangeArrowheads="1"/>
        </xdr:cNvSpPr>
      </xdr:nvSpPr>
      <xdr:spPr bwMode="auto">
        <a:xfrm>
          <a:off x="3067050" y="10706100"/>
          <a:ext cx="76200" cy="200025"/>
        </a:xfrm>
        <a:prstGeom prst="rect">
          <a:avLst/>
        </a:prstGeom>
        <a:noFill/>
        <a:ln w="9525">
          <a:noFill/>
          <a:miter lim="800000"/>
          <a:headEnd/>
          <a:tailEnd/>
        </a:ln>
      </xdr:spPr>
    </xdr:sp>
    <xdr:clientData/>
  </xdr:twoCellAnchor>
  <xdr:twoCellAnchor editAs="oneCell">
    <xdr:from>
      <xdr:col>5</xdr:col>
      <xdr:colOff>180975</xdr:colOff>
      <xdr:row>57</xdr:row>
      <xdr:rowOff>0</xdr:rowOff>
    </xdr:from>
    <xdr:to>
      <xdr:col>5</xdr:col>
      <xdr:colOff>257175</xdr:colOff>
      <xdr:row>58</xdr:row>
      <xdr:rowOff>57150</xdr:rowOff>
    </xdr:to>
    <xdr:sp macro="" textlink="">
      <xdr:nvSpPr>
        <xdr:cNvPr id="27667" name="Text Box 2153"/>
        <xdr:cNvSpPr txBox="1">
          <a:spLocks noChangeArrowheads="1"/>
        </xdr:cNvSpPr>
      </xdr:nvSpPr>
      <xdr:spPr bwMode="auto">
        <a:xfrm>
          <a:off x="3067050" y="10706100"/>
          <a:ext cx="76200" cy="200025"/>
        </a:xfrm>
        <a:prstGeom prst="rect">
          <a:avLst/>
        </a:prstGeom>
        <a:noFill/>
        <a:ln w="9525">
          <a:noFill/>
          <a:miter lim="800000"/>
          <a:headEnd/>
          <a:tailEnd/>
        </a:ln>
      </xdr:spPr>
    </xdr:sp>
    <xdr:clientData/>
  </xdr:twoCellAnchor>
  <xdr:twoCellAnchor editAs="oneCell">
    <xdr:from>
      <xdr:col>5</xdr:col>
      <xdr:colOff>180975</xdr:colOff>
      <xdr:row>57</xdr:row>
      <xdr:rowOff>0</xdr:rowOff>
    </xdr:from>
    <xdr:to>
      <xdr:col>5</xdr:col>
      <xdr:colOff>257175</xdr:colOff>
      <xdr:row>58</xdr:row>
      <xdr:rowOff>57150</xdr:rowOff>
    </xdr:to>
    <xdr:sp macro="" textlink="">
      <xdr:nvSpPr>
        <xdr:cNvPr id="27668" name="Text Box 2154"/>
        <xdr:cNvSpPr txBox="1">
          <a:spLocks noChangeArrowheads="1"/>
        </xdr:cNvSpPr>
      </xdr:nvSpPr>
      <xdr:spPr bwMode="auto">
        <a:xfrm>
          <a:off x="3067050" y="10706100"/>
          <a:ext cx="76200" cy="200025"/>
        </a:xfrm>
        <a:prstGeom prst="rect">
          <a:avLst/>
        </a:prstGeom>
        <a:noFill/>
        <a:ln w="9525">
          <a:noFill/>
          <a:miter lim="800000"/>
          <a:headEnd/>
          <a:tailEnd/>
        </a:ln>
      </xdr:spPr>
    </xdr:sp>
    <xdr:clientData/>
  </xdr:twoCellAnchor>
  <xdr:twoCellAnchor editAs="oneCell">
    <xdr:from>
      <xdr:col>5</xdr:col>
      <xdr:colOff>180975</xdr:colOff>
      <xdr:row>57</xdr:row>
      <xdr:rowOff>0</xdr:rowOff>
    </xdr:from>
    <xdr:to>
      <xdr:col>5</xdr:col>
      <xdr:colOff>257175</xdr:colOff>
      <xdr:row>58</xdr:row>
      <xdr:rowOff>57150</xdr:rowOff>
    </xdr:to>
    <xdr:sp macro="" textlink="">
      <xdr:nvSpPr>
        <xdr:cNvPr id="27669" name="Text Box 2155"/>
        <xdr:cNvSpPr txBox="1">
          <a:spLocks noChangeArrowheads="1"/>
        </xdr:cNvSpPr>
      </xdr:nvSpPr>
      <xdr:spPr bwMode="auto">
        <a:xfrm>
          <a:off x="3067050" y="10706100"/>
          <a:ext cx="76200" cy="200025"/>
        </a:xfrm>
        <a:prstGeom prst="rect">
          <a:avLst/>
        </a:prstGeom>
        <a:noFill/>
        <a:ln w="9525">
          <a:noFill/>
          <a:miter lim="800000"/>
          <a:headEnd/>
          <a:tailEnd/>
        </a:ln>
      </xdr:spPr>
    </xdr:sp>
    <xdr:clientData/>
  </xdr:twoCellAnchor>
  <xdr:twoCellAnchor editAs="oneCell">
    <xdr:from>
      <xdr:col>5</xdr:col>
      <xdr:colOff>180975</xdr:colOff>
      <xdr:row>57</xdr:row>
      <xdr:rowOff>0</xdr:rowOff>
    </xdr:from>
    <xdr:to>
      <xdr:col>5</xdr:col>
      <xdr:colOff>257175</xdr:colOff>
      <xdr:row>58</xdr:row>
      <xdr:rowOff>57150</xdr:rowOff>
    </xdr:to>
    <xdr:sp macro="" textlink="">
      <xdr:nvSpPr>
        <xdr:cNvPr id="27670" name="Text Box 2156"/>
        <xdr:cNvSpPr txBox="1">
          <a:spLocks noChangeArrowheads="1"/>
        </xdr:cNvSpPr>
      </xdr:nvSpPr>
      <xdr:spPr bwMode="auto">
        <a:xfrm>
          <a:off x="3067050" y="10706100"/>
          <a:ext cx="76200" cy="200025"/>
        </a:xfrm>
        <a:prstGeom prst="rect">
          <a:avLst/>
        </a:prstGeom>
        <a:noFill/>
        <a:ln w="9525">
          <a:noFill/>
          <a:miter lim="800000"/>
          <a:headEnd/>
          <a:tailEnd/>
        </a:ln>
      </xdr:spPr>
    </xdr:sp>
    <xdr:clientData/>
  </xdr:twoCellAnchor>
  <xdr:twoCellAnchor editAs="oneCell">
    <xdr:from>
      <xdr:col>5</xdr:col>
      <xdr:colOff>180975</xdr:colOff>
      <xdr:row>57</xdr:row>
      <xdr:rowOff>0</xdr:rowOff>
    </xdr:from>
    <xdr:to>
      <xdr:col>5</xdr:col>
      <xdr:colOff>257175</xdr:colOff>
      <xdr:row>58</xdr:row>
      <xdr:rowOff>57150</xdr:rowOff>
    </xdr:to>
    <xdr:sp macro="" textlink="">
      <xdr:nvSpPr>
        <xdr:cNvPr id="27671" name="Text Box 2157"/>
        <xdr:cNvSpPr txBox="1">
          <a:spLocks noChangeArrowheads="1"/>
        </xdr:cNvSpPr>
      </xdr:nvSpPr>
      <xdr:spPr bwMode="auto">
        <a:xfrm>
          <a:off x="3067050" y="10706100"/>
          <a:ext cx="76200" cy="200025"/>
        </a:xfrm>
        <a:prstGeom prst="rect">
          <a:avLst/>
        </a:prstGeom>
        <a:noFill/>
        <a:ln w="9525">
          <a:noFill/>
          <a:miter lim="800000"/>
          <a:headEnd/>
          <a:tailEnd/>
        </a:ln>
      </xdr:spPr>
    </xdr:sp>
    <xdr:clientData/>
  </xdr:twoCellAnchor>
  <xdr:twoCellAnchor editAs="oneCell">
    <xdr:from>
      <xdr:col>5</xdr:col>
      <xdr:colOff>180975</xdr:colOff>
      <xdr:row>57</xdr:row>
      <xdr:rowOff>0</xdr:rowOff>
    </xdr:from>
    <xdr:to>
      <xdr:col>5</xdr:col>
      <xdr:colOff>257175</xdr:colOff>
      <xdr:row>58</xdr:row>
      <xdr:rowOff>57150</xdr:rowOff>
    </xdr:to>
    <xdr:sp macro="" textlink="">
      <xdr:nvSpPr>
        <xdr:cNvPr id="27672" name="Text Box 2158"/>
        <xdr:cNvSpPr txBox="1">
          <a:spLocks noChangeArrowheads="1"/>
        </xdr:cNvSpPr>
      </xdr:nvSpPr>
      <xdr:spPr bwMode="auto">
        <a:xfrm>
          <a:off x="3067050" y="10706100"/>
          <a:ext cx="76200" cy="200025"/>
        </a:xfrm>
        <a:prstGeom prst="rect">
          <a:avLst/>
        </a:prstGeom>
        <a:noFill/>
        <a:ln w="9525">
          <a:noFill/>
          <a:miter lim="800000"/>
          <a:headEnd/>
          <a:tailEnd/>
        </a:ln>
      </xdr:spPr>
    </xdr:sp>
    <xdr:clientData/>
  </xdr:twoCellAnchor>
  <xdr:twoCellAnchor editAs="oneCell">
    <xdr:from>
      <xdr:col>5</xdr:col>
      <xdr:colOff>180975</xdr:colOff>
      <xdr:row>57</xdr:row>
      <xdr:rowOff>0</xdr:rowOff>
    </xdr:from>
    <xdr:to>
      <xdr:col>5</xdr:col>
      <xdr:colOff>257175</xdr:colOff>
      <xdr:row>58</xdr:row>
      <xdr:rowOff>57150</xdr:rowOff>
    </xdr:to>
    <xdr:sp macro="" textlink="">
      <xdr:nvSpPr>
        <xdr:cNvPr id="27673" name="Text Box 2159"/>
        <xdr:cNvSpPr txBox="1">
          <a:spLocks noChangeArrowheads="1"/>
        </xdr:cNvSpPr>
      </xdr:nvSpPr>
      <xdr:spPr bwMode="auto">
        <a:xfrm>
          <a:off x="3067050" y="10706100"/>
          <a:ext cx="76200" cy="200025"/>
        </a:xfrm>
        <a:prstGeom prst="rect">
          <a:avLst/>
        </a:prstGeom>
        <a:noFill/>
        <a:ln w="9525">
          <a:noFill/>
          <a:miter lim="800000"/>
          <a:headEnd/>
          <a:tailEnd/>
        </a:ln>
      </xdr:spPr>
    </xdr:sp>
    <xdr:clientData/>
  </xdr:twoCellAnchor>
  <xdr:twoCellAnchor editAs="oneCell">
    <xdr:from>
      <xdr:col>5</xdr:col>
      <xdr:colOff>180975</xdr:colOff>
      <xdr:row>56</xdr:row>
      <xdr:rowOff>0</xdr:rowOff>
    </xdr:from>
    <xdr:to>
      <xdr:col>5</xdr:col>
      <xdr:colOff>257175</xdr:colOff>
      <xdr:row>57</xdr:row>
      <xdr:rowOff>57150</xdr:rowOff>
    </xdr:to>
    <xdr:sp macro="" textlink="">
      <xdr:nvSpPr>
        <xdr:cNvPr id="27674" name="Text Box 2160"/>
        <xdr:cNvSpPr txBox="1">
          <a:spLocks noChangeArrowheads="1"/>
        </xdr:cNvSpPr>
      </xdr:nvSpPr>
      <xdr:spPr bwMode="auto">
        <a:xfrm>
          <a:off x="3067050" y="10563225"/>
          <a:ext cx="76200" cy="200025"/>
        </a:xfrm>
        <a:prstGeom prst="rect">
          <a:avLst/>
        </a:prstGeom>
        <a:noFill/>
        <a:ln w="9525">
          <a:noFill/>
          <a:miter lim="800000"/>
          <a:headEnd/>
          <a:tailEnd/>
        </a:ln>
      </xdr:spPr>
    </xdr:sp>
    <xdr:clientData/>
  </xdr:twoCellAnchor>
  <xdr:twoCellAnchor editAs="oneCell">
    <xdr:from>
      <xdr:col>5</xdr:col>
      <xdr:colOff>180975</xdr:colOff>
      <xdr:row>56</xdr:row>
      <xdr:rowOff>0</xdr:rowOff>
    </xdr:from>
    <xdr:to>
      <xdr:col>5</xdr:col>
      <xdr:colOff>257175</xdr:colOff>
      <xdr:row>57</xdr:row>
      <xdr:rowOff>57150</xdr:rowOff>
    </xdr:to>
    <xdr:sp macro="" textlink="">
      <xdr:nvSpPr>
        <xdr:cNvPr id="27675" name="Text Box 2161"/>
        <xdr:cNvSpPr txBox="1">
          <a:spLocks noChangeArrowheads="1"/>
        </xdr:cNvSpPr>
      </xdr:nvSpPr>
      <xdr:spPr bwMode="auto">
        <a:xfrm>
          <a:off x="3067050" y="10563225"/>
          <a:ext cx="76200" cy="200025"/>
        </a:xfrm>
        <a:prstGeom prst="rect">
          <a:avLst/>
        </a:prstGeom>
        <a:noFill/>
        <a:ln w="9525">
          <a:noFill/>
          <a:miter lim="800000"/>
          <a:headEnd/>
          <a:tailEnd/>
        </a:ln>
      </xdr:spPr>
    </xdr:sp>
    <xdr:clientData/>
  </xdr:twoCellAnchor>
  <xdr:twoCellAnchor editAs="oneCell">
    <xdr:from>
      <xdr:col>5</xdr:col>
      <xdr:colOff>180975</xdr:colOff>
      <xdr:row>56</xdr:row>
      <xdr:rowOff>0</xdr:rowOff>
    </xdr:from>
    <xdr:to>
      <xdr:col>5</xdr:col>
      <xdr:colOff>257175</xdr:colOff>
      <xdr:row>57</xdr:row>
      <xdr:rowOff>57150</xdr:rowOff>
    </xdr:to>
    <xdr:sp macro="" textlink="">
      <xdr:nvSpPr>
        <xdr:cNvPr id="27676" name="Text Box 2162"/>
        <xdr:cNvSpPr txBox="1">
          <a:spLocks noChangeArrowheads="1"/>
        </xdr:cNvSpPr>
      </xdr:nvSpPr>
      <xdr:spPr bwMode="auto">
        <a:xfrm>
          <a:off x="3067050" y="10563225"/>
          <a:ext cx="76200" cy="200025"/>
        </a:xfrm>
        <a:prstGeom prst="rect">
          <a:avLst/>
        </a:prstGeom>
        <a:noFill/>
        <a:ln w="9525">
          <a:noFill/>
          <a:miter lim="800000"/>
          <a:headEnd/>
          <a:tailEnd/>
        </a:ln>
      </xdr:spPr>
    </xdr:sp>
    <xdr:clientData/>
  </xdr:twoCellAnchor>
  <xdr:twoCellAnchor editAs="oneCell">
    <xdr:from>
      <xdr:col>5</xdr:col>
      <xdr:colOff>180975</xdr:colOff>
      <xdr:row>56</xdr:row>
      <xdr:rowOff>0</xdr:rowOff>
    </xdr:from>
    <xdr:to>
      <xdr:col>5</xdr:col>
      <xdr:colOff>257175</xdr:colOff>
      <xdr:row>57</xdr:row>
      <xdr:rowOff>57150</xdr:rowOff>
    </xdr:to>
    <xdr:sp macro="" textlink="">
      <xdr:nvSpPr>
        <xdr:cNvPr id="27677" name="Text Box 2163"/>
        <xdr:cNvSpPr txBox="1">
          <a:spLocks noChangeArrowheads="1"/>
        </xdr:cNvSpPr>
      </xdr:nvSpPr>
      <xdr:spPr bwMode="auto">
        <a:xfrm>
          <a:off x="3067050" y="10563225"/>
          <a:ext cx="76200" cy="200025"/>
        </a:xfrm>
        <a:prstGeom prst="rect">
          <a:avLst/>
        </a:prstGeom>
        <a:noFill/>
        <a:ln w="9525">
          <a:noFill/>
          <a:miter lim="800000"/>
          <a:headEnd/>
          <a:tailEnd/>
        </a:ln>
      </xdr:spPr>
    </xdr:sp>
    <xdr:clientData/>
  </xdr:twoCellAnchor>
  <xdr:twoCellAnchor editAs="oneCell">
    <xdr:from>
      <xdr:col>5</xdr:col>
      <xdr:colOff>180975</xdr:colOff>
      <xdr:row>56</xdr:row>
      <xdr:rowOff>0</xdr:rowOff>
    </xdr:from>
    <xdr:to>
      <xdr:col>5</xdr:col>
      <xdr:colOff>257175</xdr:colOff>
      <xdr:row>57</xdr:row>
      <xdr:rowOff>57150</xdr:rowOff>
    </xdr:to>
    <xdr:sp macro="" textlink="">
      <xdr:nvSpPr>
        <xdr:cNvPr id="27678" name="Text Box 2164"/>
        <xdr:cNvSpPr txBox="1">
          <a:spLocks noChangeArrowheads="1"/>
        </xdr:cNvSpPr>
      </xdr:nvSpPr>
      <xdr:spPr bwMode="auto">
        <a:xfrm>
          <a:off x="3067050" y="10563225"/>
          <a:ext cx="76200" cy="200025"/>
        </a:xfrm>
        <a:prstGeom prst="rect">
          <a:avLst/>
        </a:prstGeom>
        <a:noFill/>
        <a:ln w="9525">
          <a:noFill/>
          <a:miter lim="800000"/>
          <a:headEnd/>
          <a:tailEnd/>
        </a:ln>
      </xdr:spPr>
    </xdr:sp>
    <xdr:clientData/>
  </xdr:twoCellAnchor>
  <xdr:twoCellAnchor editAs="oneCell">
    <xdr:from>
      <xdr:col>5</xdr:col>
      <xdr:colOff>180975</xdr:colOff>
      <xdr:row>56</xdr:row>
      <xdr:rowOff>0</xdr:rowOff>
    </xdr:from>
    <xdr:to>
      <xdr:col>5</xdr:col>
      <xdr:colOff>257175</xdr:colOff>
      <xdr:row>57</xdr:row>
      <xdr:rowOff>57150</xdr:rowOff>
    </xdr:to>
    <xdr:sp macro="" textlink="">
      <xdr:nvSpPr>
        <xdr:cNvPr id="27679" name="Text Box 2165"/>
        <xdr:cNvSpPr txBox="1">
          <a:spLocks noChangeArrowheads="1"/>
        </xdr:cNvSpPr>
      </xdr:nvSpPr>
      <xdr:spPr bwMode="auto">
        <a:xfrm>
          <a:off x="3067050" y="10563225"/>
          <a:ext cx="76200" cy="200025"/>
        </a:xfrm>
        <a:prstGeom prst="rect">
          <a:avLst/>
        </a:prstGeom>
        <a:noFill/>
        <a:ln w="9525">
          <a:noFill/>
          <a:miter lim="800000"/>
          <a:headEnd/>
          <a:tailEnd/>
        </a:ln>
      </xdr:spPr>
    </xdr:sp>
    <xdr:clientData/>
  </xdr:twoCellAnchor>
  <xdr:twoCellAnchor editAs="oneCell">
    <xdr:from>
      <xdr:col>5</xdr:col>
      <xdr:colOff>180975</xdr:colOff>
      <xdr:row>56</xdr:row>
      <xdr:rowOff>0</xdr:rowOff>
    </xdr:from>
    <xdr:to>
      <xdr:col>5</xdr:col>
      <xdr:colOff>257175</xdr:colOff>
      <xdr:row>57</xdr:row>
      <xdr:rowOff>57150</xdr:rowOff>
    </xdr:to>
    <xdr:sp macro="" textlink="">
      <xdr:nvSpPr>
        <xdr:cNvPr id="27680" name="Text Box 2166"/>
        <xdr:cNvSpPr txBox="1">
          <a:spLocks noChangeArrowheads="1"/>
        </xdr:cNvSpPr>
      </xdr:nvSpPr>
      <xdr:spPr bwMode="auto">
        <a:xfrm>
          <a:off x="3067050" y="10563225"/>
          <a:ext cx="76200" cy="200025"/>
        </a:xfrm>
        <a:prstGeom prst="rect">
          <a:avLst/>
        </a:prstGeom>
        <a:noFill/>
        <a:ln w="9525">
          <a:noFill/>
          <a:miter lim="800000"/>
          <a:headEnd/>
          <a:tailEnd/>
        </a:ln>
      </xdr:spPr>
    </xdr:sp>
    <xdr:clientData/>
  </xdr:twoCellAnchor>
  <xdr:twoCellAnchor editAs="oneCell">
    <xdr:from>
      <xdr:col>5</xdr:col>
      <xdr:colOff>180975</xdr:colOff>
      <xdr:row>56</xdr:row>
      <xdr:rowOff>0</xdr:rowOff>
    </xdr:from>
    <xdr:to>
      <xdr:col>5</xdr:col>
      <xdr:colOff>257175</xdr:colOff>
      <xdr:row>57</xdr:row>
      <xdr:rowOff>57150</xdr:rowOff>
    </xdr:to>
    <xdr:sp macro="" textlink="">
      <xdr:nvSpPr>
        <xdr:cNvPr id="27681" name="Text Box 2167"/>
        <xdr:cNvSpPr txBox="1">
          <a:spLocks noChangeArrowheads="1"/>
        </xdr:cNvSpPr>
      </xdr:nvSpPr>
      <xdr:spPr bwMode="auto">
        <a:xfrm>
          <a:off x="3067050" y="10563225"/>
          <a:ext cx="76200" cy="200025"/>
        </a:xfrm>
        <a:prstGeom prst="rect">
          <a:avLst/>
        </a:prstGeom>
        <a:noFill/>
        <a:ln w="9525">
          <a:noFill/>
          <a:miter lim="800000"/>
          <a:headEnd/>
          <a:tailEnd/>
        </a:ln>
      </xdr:spPr>
    </xdr:sp>
    <xdr:clientData/>
  </xdr:twoCellAnchor>
  <xdr:twoCellAnchor editAs="oneCell">
    <xdr:from>
      <xdr:col>5</xdr:col>
      <xdr:colOff>180975</xdr:colOff>
      <xdr:row>56</xdr:row>
      <xdr:rowOff>0</xdr:rowOff>
    </xdr:from>
    <xdr:to>
      <xdr:col>5</xdr:col>
      <xdr:colOff>257175</xdr:colOff>
      <xdr:row>57</xdr:row>
      <xdr:rowOff>57150</xdr:rowOff>
    </xdr:to>
    <xdr:sp macro="" textlink="">
      <xdr:nvSpPr>
        <xdr:cNvPr id="27682" name="Text Box 2168"/>
        <xdr:cNvSpPr txBox="1">
          <a:spLocks noChangeArrowheads="1"/>
        </xdr:cNvSpPr>
      </xdr:nvSpPr>
      <xdr:spPr bwMode="auto">
        <a:xfrm>
          <a:off x="3067050" y="10563225"/>
          <a:ext cx="76200" cy="200025"/>
        </a:xfrm>
        <a:prstGeom prst="rect">
          <a:avLst/>
        </a:prstGeom>
        <a:noFill/>
        <a:ln w="9525">
          <a:noFill/>
          <a:miter lim="800000"/>
          <a:headEnd/>
          <a:tailEnd/>
        </a:ln>
      </xdr:spPr>
    </xdr:sp>
    <xdr:clientData/>
  </xdr:twoCellAnchor>
  <xdr:twoCellAnchor editAs="oneCell">
    <xdr:from>
      <xdr:col>5</xdr:col>
      <xdr:colOff>180975</xdr:colOff>
      <xdr:row>56</xdr:row>
      <xdr:rowOff>0</xdr:rowOff>
    </xdr:from>
    <xdr:to>
      <xdr:col>5</xdr:col>
      <xdr:colOff>257175</xdr:colOff>
      <xdr:row>57</xdr:row>
      <xdr:rowOff>57150</xdr:rowOff>
    </xdr:to>
    <xdr:sp macro="" textlink="">
      <xdr:nvSpPr>
        <xdr:cNvPr id="27683" name="Text Box 2169"/>
        <xdr:cNvSpPr txBox="1">
          <a:spLocks noChangeArrowheads="1"/>
        </xdr:cNvSpPr>
      </xdr:nvSpPr>
      <xdr:spPr bwMode="auto">
        <a:xfrm>
          <a:off x="3067050" y="10563225"/>
          <a:ext cx="76200" cy="200025"/>
        </a:xfrm>
        <a:prstGeom prst="rect">
          <a:avLst/>
        </a:prstGeom>
        <a:noFill/>
        <a:ln w="9525">
          <a:noFill/>
          <a:miter lim="800000"/>
          <a:headEnd/>
          <a:tailEnd/>
        </a:ln>
      </xdr:spPr>
    </xdr:sp>
    <xdr:clientData/>
  </xdr:twoCellAnchor>
  <xdr:twoCellAnchor editAs="oneCell">
    <xdr:from>
      <xdr:col>5</xdr:col>
      <xdr:colOff>180975</xdr:colOff>
      <xdr:row>56</xdr:row>
      <xdr:rowOff>0</xdr:rowOff>
    </xdr:from>
    <xdr:to>
      <xdr:col>5</xdr:col>
      <xdr:colOff>257175</xdr:colOff>
      <xdr:row>57</xdr:row>
      <xdr:rowOff>57150</xdr:rowOff>
    </xdr:to>
    <xdr:sp macro="" textlink="">
      <xdr:nvSpPr>
        <xdr:cNvPr id="27684" name="Text Box 2170"/>
        <xdr:cNvSpPr txBox="1">
          <a:spLocks noChangeArrowheads="1"/>
        </xdr:cNvSpPr>
      </xdr:nvSpPr>
      <xdr:spPr bwMode="auto">
        <a:xfrm>
          <a:off x="3067050" y="10563225"/>
          <a:ext cx="76200" cy="200025"/>
        </a:xfrm>
        <a:prstGeom prst="rect">
          <a:avLst/>
        </a:prstGeom>
        <a:noFill/>
        <a:ln w="9525">
          <a:noFill/>
          <a:miter lim="800000"/>
          <a:headEnd/>
          <a:tailEnd/>
        </a:ln>
      </xdr:spPr>
    </xdr:sp>
    <xdr:clientData/>
  </xdr:twoCellAnchor>
  <xdr:twoCellAnchor editAs="oneCell">
    <xdr:from>
      <xdr:col>5</xdr:col>
      <xdr:colOff>180975</xdr:colOff>
      <xdr:row>56</xdr:row>
      <xdr:rowOff>0</xdr:rowOff>
    </xdr:from>
    <xdr:to>
      <xdr:col>5</xdr:col>
      <xdr:colOff>257175</xdr:colOff>
      <xdr:row>57</xdr:row>
      <xdr:rowOff>57150</xdr:rowOff>
    </xdr:to>
    <xdr:sp macro="" textlink="">
      <xdr:nvSpPr>
        <xdr:cNvPr id="27685" name="Text Box 2171"/>
        <xdr:cNvSpPr txBox="1">
          <a:spLocks noChangeArrowheads="1"/>
        </xdr:cNvSpPr>
      </xdr:nvSpPr>
      <xdr:spPr bwMode="auto">
        <a:xfrm>
          <a:off x="3067050" y="10563225"/>
          <a:ext cx="76200" cy="200025"/>
        </a:xfrm>
        <a:prstGeom prst="rect">
          <a:avLst/>
        </a:prstGeom>
        <a:noFill/>
        <a:ln w="9525">
          <a:noFill/>
          <a:miter lim="800000"/>
          <a:headEnd/>
          <a:tailEnd/>
        </a:ln>
      </xdr:spPr>
    </xdr:sp>
    <xdr:clientData/>
  </xdr:twoCellAnchor>
  <xdr:twoCellAnchor editAs="oneCell">
    <xdr:from>
      <xdr:col>5</xdr:col>
      <xdr:colOff>180975</xdr:colOff>
      <xdr:row>56</xdr:row>
      <xdr:rowOff>0</xdr:rowOff>
    </xdr:from>
    <xdr:to>
      <xdr:col>5</xdr:col>
      <xdr:colOff>257175</xdr:colOff>
      <xdr:row>57</xdr:row>
      <xdr:rowOff>57150</xdr:rowOff>
    </xdr:to>
    <xdr:sp macro="" textlink="">
      <xdr:nvSpPr>
        <xdr:cNvPr id="27686" name="Text Box 2172"/>
        <xdr:cNvSpPr txBox="1">
          <a:spLocks noChangeArrowheads="1"/>
        </xdr:cNvSpPr>
      </xdr:nvSpPr>
      <xdr:spPr bwMode="auto">
        <a:xfrm>
          <a:off x="3067050" y="10563225"/>
          <a:ext cx="76200" cy="200025"/>
        </a:xfrm>
        <a:prstGeom prst="rect">
          <a:avLst/>
        </a:prstGeom>
        <a:noFill/>
        <a:ln w="9525">
          <a:noFill/>
          <a:miter lim="800000"/>
          <a:headEnd/>
          <a:tailEnd/>
        </a:ln>
      </xdr:spPr>
    </xdr:sp>
    <xdr:clientData/>
  </xdr:twoCellAnchor>
  <xdr:twoCellAnchor editAs="oneCell">
    <xdr:from>
      <xdr:col>5</xdr:col>
      <xdr:colOff>180975</xdr:colOff>
      <xdr:row>56</xdr:row>
      <xdr:rowOff>0</xdr:rowOff>
    </xdr:from>
    <xdr:to>
      <xdr:col>5</xdr:col>
      <xdr:colOff>257175</xdr:colOff>
      <xdr:row>57</xdr:row>
      <xdr:rowOff>57150</xdr:rowOff>
    </xdr:to>
    <xdr:sp macro="" textlink="">
      <xdr:nvSpPr>
        <xdr:cNvPr id="27687" name="Text Box 2173"/>
        <xdr:cNvSpPr txBox="1">
          <a:spLocks noChangeArrowheads="1"/>
        </xdr:cNvSpPr>
      </xdr:nvSpPr>
      <xdr:spPr bwMode="auto">
        <a:xfrm>
          <a:off x="3067050" y="10563225"/>
          <a:ext cx="76200" cy="200025"/>
        </a:xfrm>
        <a:prstGeom prst="rect">
          <a:avLst/>
        </a:prstGeom>
        <a:noFill/>
        <a:ln w="9525">
          <a:noFill/>
          <a:miter lim="800000"/>
          <a:headEnd/>
          <a:tailEnd/>
        </a:ln>
      </xdr:spPr>
    </xdr:sp>
    <xdr:clientData/>
  </xdr:twoCellAnchor>
  <xdr:twoCellAnchor editAs="oneCell">
    <xdr:from>
      <xdr:col>5</xdr:col>
      <xdr:colOff>180975</xdr:colOff>
      <xdr:row>56</xdr:row>
      <xdr:rowOff>0</xdr:rowOff>
    </xdr:from>
    <xdr:to>
      <xdr:col>5</xdr:col>
      <xdr:colOff>257175</xdr:colOff>
      <xdr:row>57</xdr:row>
      <xdr:rowOff>57150</xdr:rowOff>
    </xdr:to>
    <xdr:sp macro="" textlink="">
      <xdr:nvSpPr>
        <xdr:cNvPr id="27688" name="Text Box 2174"/>
        <xdr:cNvSpPr txBox="1">
          <a:spLocks noChangeArrowheads="1"/>
        </xdr:cNvSpPr>
      </xdr:nvSpPr>
      <xdr:spPr bwMode="auto">
        <a:xfrm>
          <a:off x="3067050" y="10563225"/>
          <a:ext cx="76200" cy="200025"/>
        </a:xfrm>
        <a:prstGeom prst="rect">
          <a:avLst/>
        </a:prstGeom>
        <a:noFill/>
        <a:ln w="9525">
          <a:noFill/>
          <a:miter lim="800000"/>
          <a:headEnd/>
          <a:tailEnd/>
        </a:ln>
      </xdr:spPr>
    </xdr:sp>
    <xdr:clientData/>
  </xdr:twoCellAnchor>
  <xdr:twoCellAnchor editAs="oneCell">
    <xdr:from>
      <xdr:col>5</xdr:col>
      <xdr:colOff>180975</xdr:colOff>
      <xdr:row>56</xdr:row>
      <xdr:rowOff>0</xdr:rowOff>
    </xdr:from>
    <xdr:to>
      <xdr:col>5</xdr:col>
      <xdr:colOff>257175</xdr:colOff>
      <xdr:row>57</xdr:row>
      <xdr:rowOff>57150</xdr:rowOff>
    </xdr:to>
    <xdr:sp macro="" textlink="">
      <xdr:nvSpPr>
        <xdr:cNvPr id="27689" name="Text Box 2175"/>
        <xdr:cNvSpPr txBox="1">
          <a:spLocks noChangeArrowheads="1"/>
        </xdr:cNvSpPr>
      </xdr:nvSpPr>
      <xdr:spPr bwMode="auto">
        <a:xfrm>
          <a:off x="3067050" y="10563225"/>
          <a:ext cx="76200" cy="200025"/>
        </a:xfrm>
        <a:prstGeom prst="rect">
          <a:avLst/>
        </a:prstGeom>
        <a:noFill/>
        <a:ln w="9525">
          <a:noFill/>
          <a:miter lim="800000"/>
          <a:headEnd/>
          <a:tailEnd/>
        </a:ln>
      </xdr:spPr>
    </xdr:sp>
    <xdr:clientData/>
  </xdr:twoCellAnchor>
  <xdr:twoCellAnchor editAs="oneCell">
    <xdr:from>
      <xdr:col>5</xdr:col>
      <xdr:colOff>180975</xdr:colOff>
      <xdr:row>56</xdr:row>
      <xdr:rowOff>0</xdr:rowOff>
    </xdr:from>
    <xdr:to>
      <xdr:col>5</xdr:col>
      <xdr:colOff>257175</xdr:colOff>
      <xdr:row>57</xdr:row>
      <xdr:rowOff>57150</xdr:rowOff>
    </xdr:to>
    <xdr:sp macro="" textlink="">
      <xdr:nvSpPr>
        <xdr:cNvPr id="27690" name="Text Box 2176"/>
        <xdr:cNvSpPr txBox="1">
          <a:spLocks noChangeArrowheads="1"/>
        </xdr:cNvSpPr>
      </xdr:nvSpPr>
      <xdr:spPr bwMode="auto">
        <a:xfrm>
          <a:off x="3067050" y="10563225"/>
          <a:ext cx="76200" cy="200025"/>
        </a:xfrm>
        <a:prstGeom prst="rect">
          <a:avLst/>
        </a:prstGeom>
        <a:noFill/>
        <a:ln w="9525">
          <a:noFill/>
          <a:miter lim="800000"/>
          <a:headEnd/>
          <a:tailEnd/>
        </a:ln>
      </xdr:spPr>
    </xdr:sp>
    <xdr:clientData/>
  </xdr:twoCellAnchor>
  <xdr:twoCellAnchor editAs="oneCell">
    <xdr:from>
      <xdr:col>5</xdr:col>
      <xdr:colOff>180975</xdr:colOff>
      <xdr:row>56</xdr:row>
      <xdr:rowOff>0</xdr:rowOff>
    </xdr:from>
    <xdr:to>
      <xdr:col>5</xdr:col>
      <xdr:colOff>257175</xdr:colOff>
      <xdr:row>57</xdr:row>
      <xdr:rowOff>57150</xdr:rowOff>
    </xdr:to>
    <xdr:sp macro="" textlink="">
      <xdr:nvSpPr>
        <xdr:cNvPr id="27691" name="Text Box 2177"/>
        <xdr:cNvSpPr txBox="1">
          <a:spLocks noChangeArrowheads="1"/>
        </xdr:cNvSpPr>
      </xdr:nvSpPr>
      <xdr:spPr bwMode="auto">
        <a:xfrm>
          <a:off x="3067050" y="10563225"/>
          <a:ext cx="76200" cy="200025"/>
        </a:xfrm>
        <a:prstGeom prst="rect">
          <a:avLst/>
        </a:prstGeom>
        <a:noFill/>
        <a:ln w="9525">
          <a:noFill/>
          <a:miter lim="800000"/>
          <a:headEnd/>
          <a:tailEnd/>
        </a:ln>
      </xdr:spPr>
    </xdr:sp>
    <xdr:clientData/>
  </xdr:twoCellAnchor>
  <xdr:twoCellAnchor editAs="oneCell">
    <xdr:from>
      <xdr:col>5</xdr:col>
      <xdr:colOff>180975</xdr:colOff>
      <xdr:row>56</xdr:row>
      <xdr:rowOff>0</xdr:rowOff>
    </xdr:from>
    <xdr:to>
      <xdr:col>5</xdr:col>
      <xdr:colOff>257175</xdr:colOff>
      <xdr:row>57</xdr:row>
      <xdr:rowOff>57150</xdr:rowOff>
    </xdr:to>
    <xdr:sp macro="" textlink="">
      <xdr:nvSpPr>
        <xdr:cNvPr id="27692" name="Text Box 2178"/>
        <xdr:cNvSpPr txBox="1">
          <a:spLocks noChangeArrowheads="1"/>
        </xdr:cNvSpPr>
      </xdr:nvSpPr>
      <xdr:spPr bwMode="auto">
        <a:xfrm>
          <a:off x="3067050" y="10563225"/>
          <a:ext cx="76200" cy="200025"/>
        </a:xfrm>
        <a:prstGeom prst="rect">
          <a:avLst/>
        </a:prstGeom>
        <a:noFill/>
        <a:ln w="9525">
          <a:noFill/>
          <a:miter lim="800000"/>
          <a:headEnd/>
          <a:tailEnd/>
        </a:ln>
      </xdr:spPr>
    </xdr:sp>
    <xdr:clientData/>
  </xdr:twoCellAnchor>
  <xdr:twoCellAnchor editAs="oneCell">
    <xdr:from>
      <xdr:col>5</xdr:col>
      <xdr:colOff>180975</xdr:colOff>
      <xdr:row>56</xdr:row>
      <xdr:rowOff>0</xdr:rowOff>
    </xdr:from>
    <xdr:to>
      <xdr:col>5</xdr:col>
      <xdr:colOff>257175</xdr:colOff>
      <xdr:row>57</xdr:row>
      <xdr:rowOff>57150</xdr:rowOff>
    </xdr:to>
    <xdr:sp macro="" textlink="">
      <xdr:nvSpPr>
        <xdr:cNvPr id="27693" name="Text Box 2179"/>
        <xdr:cNvSpPr txBox="1">
          <a:spLocks noChangeArrowheads="1"/>
        </xdr:cNvSpPr>
      </xdr:nvSpPr>
      <xdr:spPr bwMode="auto">
        <a:xfrm>
          <a:off x="3067050" y="10563225"/>
          <a:ext cx="76200" cy="200025"/>
        </a:xfrm>
        <a:prstGeom prst="rect">
          <a:avLst/>
        </a:prstGeom>
        <a:noFill/>
        <a:ln w="9525">
          <a:noFill/>
          <a:miter lim="800000"/>
          <a:headEnd/>
          <a:tailEnd/>
        </a:ln>
      </xdr:spPr>
    </xdr:sp>
    <xdr:clientData/>
  </xdr:twoCellAnchor>
  <xdr:twoCellAnchor editAs="oneCell">
    <xdr:from>
      <xdr:col>5</xdr:col>
      <xdr:colOff>180975</xdr:colOff>
      <xdr:row>56</xdr:row>
      <xdr:rowOff>0</xdr:rowOff>
    </xdr:from>
    <xdr:to>
      <xdr:col>5</xdr:col>
      <xdr:colOff>257175</xdr:colOff>
      <xdr:row>57</xdr:row>
      <xdr:rowOff>57150</xdr:rowOff>
    </xdr:to>
    <xdr:sp macro="" textlink="">
      <xdr:nvSpPr>
        <xdr:cNvPr id="27694" name="Text Box 2180"/>
        <xdr:cNvSpPr txBox="1">
          <a:spLocks noChangeArrowheads="1"/>
        </xdr:cNvSpPr>
      </xdr:nvSpPr>
      <xdr:spPr bwMode="auto">
        <a:xfrm>
          <a:off x="3067050" y="10563225"/>
          <a:ext cx="76200" cy="200025"/>
        </a:xfrm>
        <a:prstGeom prst="rect">
          <a:avLst/>
        </a:prstGeom>
        <a:noFill/>
        <a:ln w="9525">
          <a:noFill/>
          <a:miter lim="800000"/>
          <a:headEnd/>
          <a:tailEnd/>
        </a:ln>
      </xdr:spPr>
    </xdr:sp>
    <xdr:clientData/>
  </xdr:twoCellAnchor>
  <xdr:twoCellAnchor editAs="oneCell">
    <xdr:from>
      <xdr:col>5</xdr:col>
      <xdr:colOff>180975</xdr:colOff>
      <xdr:row>56</xdr:row>
      <xdr:rowOff>0</xdr:rowOff>
    </xdr:from>
    <xdr:to>
      <xdr:col>5</xdr:col>
      <xdr:colOff>257175</xdr:colOff>
      <xdr:row>57</xdr:row>
      <xdr:rowOff>57150</xdr:rowOff>
    </xdr:to>
    <xdr:sp macro="" textlink="">
      <xdr:nvSpPr>
        <xdr:cNvPr id="27695" name="Text Box 2181"/>
        <xdr:cNvSpPr txBox="1">
          <a:spLocks noChangeArrowheads="1"/>
        </xdr:cNvSpPr>
      </xdr:nvSpPr>
      <xdr:spPr bwMode="auto">
        <a:xfrm>
          <a:off x="3067050" y="10563225"/>
          <a:ext cx="76200" cy="200025"/>
        </a:xfrm>
        <a:prstGeom prst="rect">
          <a:avLst/>
        </a:prstGeom>
        <a:noFill/>
        <a:ln w="9525">
          <a:noFill/>
          <a:miter lim="800000"/>
          <a:headEnd/>
          <a:tailEnd/>
        </a:ln>
      </xdr:spPr>
    </xdr:sp>
    <xdr:clientData/>
  </xdr:twoCellAnchor>
  <xdr:twoCellAnchor editAs="oneCell">
    <xdr:from>
      <xdr:col>5</xdr:col>
      <xdr:colOff>180975</xdr:colOff>
      <xdr:row>56</xdr:row>
      <xdr:rowOff>0</xdr:rowOff>
    </xdr:from>
    <xdr:to>
      <xdr:col>5</xdr:col>
      <xdr:colOff>257175</xdr:colOff>
      <xdr:row>57</xdr:row>
      <xdr:rowOff>57150</xdr:rowOff>
    </xdr:to>
    <xdr:sp macro="" textlink="">
      <xdr:nvSpPr>
        <xdr:cNvPr id="27696" name="Text Box 2182"/>
        <xdr:cNvSpPr txBox="1">
          <a:spLocks noChangeArrowheads="1"/>
        </xdr:cNvSpPr>
      </xdr:nvSpPr>
      <xdr:spPr bwMode="auto">
        <a:xfrm>
          <a:off x="3067050" y="10563225"/>
          <a:ext cx="76200" cy="200025"/>
        </a:xfrm>
        <a:prstGeom prst="rect">
          <a:avLst/>
        </a:prstGeom>
        <a:noFill/>
        <a:ln w="9525">
          <a:noFill/>
          <a:miter lim="800000"/>
          <a:headEnd/>
          <a:tailEnd/>
        </a:ln>
      </xdr:spPr>
    </xdr:sp>
    <xdr:clientData/>
  </xdr:twoCellAnchor>
  <xdr:twoCellAnchor editAs="oneCell">
    <xdr:from>
      <xdr:col>5</xdr:col>
      <xdr:colOff>180975</xdr:colOff>
      <xdr:row>56</xdr:row>
      <xdr:rowOff>0</xdr:rowOff>
    </xdr:from>
    <xdr:to>
      <xdr:col>5</xdr:col>
      <xdr:colOff>257175</xdr:colOff>
      <xdr:row>57</xdr:row>
      <xdr:rowOff>57150</xdr:rowOff>
    </xdr:to>
    <xdr:sp macro="" textlink="">
      <xdr:nvSpPr>
        <xdr:cNvPr id="27697" name="Text Box 2183"/>
        <xdr:cNvSpPr txBox="1">
          <a:spLocks noChangeArrowheads="1"/>
        </xdr:cNvSpPr>
      </xdr:nvSpPr>
      <xdr:spPr bwMode="auto">
        <a:xfrm>
          <a:off x="3067050" y="10563225"/>
          <a:ext cx="76200" cy="200025"/>
        </a:xfrm>
        <a:prstGeom prst="rect">
          <a:avLst/>
        </a:prstGeom>
        <a:noFill/>
        <a:ln w="9525">
          <a:noFill/>
          <a:miter lim="800000"/>
          <a:headEnd/>
          <a:tailEnd/>
        </a:ln>
      </xdr:spPr>
    </xdr:sp>
    <xdr:clientData/>
  </xdr:twoCellAnchor>
  <xdr:twoCellAnchor editAs="oneCell">
    <xdr:from>
      <xdr:col>5</xdr:col>
      <xdr:colOff>180975</xdr:colOff>
      <xdr:row>56</xdr:row>
      <xdr:rowOff>0</xdr:rowOff>
    </xdr:from>
    <xdr:to>
      <xdr:col>5</xdr:col>
      <xdr:colOff>257175</xdr:colOff>
      <xdr:row>57</xdr:row>
      <xdr:rowOff>57150</xdr:rowOff>
    </xdr:to>
    <xdr:sp macro="" textlink="">
      <xdr:nvSpPr>
        <xdr:cNvPr id="27698" name="Text Box 2184"/>
        <xdr:cNvSpPr txBox="1">
          <a:spLocks noChangeArrowheads="1"/>
        </xdr:cNvSpPr>
      </xdr:nvSpPr>
      <xdr:spPr bwMode="auto">
        <a:xfrm>
          <a:off x="3067050" y="10563225"/>
          <a:ext cx="76200" cy="200025"/>
        </a:xfrm>
        <a:prstGeom prst="rect">
          <a:avLst/>
        </a:prstGeom>
        <a:noFill/>
        <a:ln w="9525">
          <a:noFill/>
          <a:miter lim="800000"/>
          <a:headEnd/>
          <a:tailEnd/>
        </a:ln>
      </xdr:spPr>
    </xdr:sp>
    <xdr:clientData/>
  </xdr:twoCellAnchor>
  <xdr:twoCellAnchor editAs="oneCell">
    <xdr:from>
      <xdr:col>5</xdr:col>
      <xdr:colOff>180975</xdr:colOff>
      <xdr:row>56</xdr:row>
      <xdr:rowOff>0</xdr:rowOff>
    </xdr:from>
    <xdr:to>
      <xdr:col>5</xdr:col>
      <xdr:colOff>257175</xdr:colOff>
      <xdr:row>57</xdr:row>
      <xdr:rowOff>57150</xdr:rowOff>
    </xdr:to>
    <xdr:sp macro="" textlink="">
      <xdr:nvSpPr>
        <xdr:cNvPr id="27699" name="Text Box 2185"/>
        <xdr:cNvSpPr txBox="1">
          <a:spLocks noChangeArrowheads="1"/>
        </xdr:cNvSpPr>
      </xdr:nvSpPr>
      <xdr:spPr bwMode="auto">
        <a:xfrm>
          <a:off x="3067050" y="10563225"/>
          <a:ext cx="76200" cy="200025"/>
        </a:xfrm>
        <a:prstGeom prst="rect">
          <a:avLst/>
        </a:prstGeom>
        <a:noFill/>
        <a:ln w="9525">
          <a:noFill/>
          <a:miter lim="800000"/>
          <a:headEnd/>
          <a:tailEnd/>
        </a:ln>
      </xdr:spPr>
    </xdr:sp>
    <xdr:clientData/>
  </xdr:twoCellAnchor>
  <xdr:twoCellAnchor editAs="oneCell">
    <xdr:from>
      <xdr:col>5</xdr:col>
      <xdr:colOff>180975</xdr:colOff>
      <xdr:row>57</xdr:row>
      <xdr:rowOff>0</xdr:rowOff>
    </xdr:from>
    <xdr:to>
      <xdr:col>5</xdr:col>
      <xdr:colOff>257175</xdr:colOff>
      <xdr:row>58</xdr:row>
      <xdr:rowOff>57150</xdr:rowOff>
    </xdr:to>
    <xdr:sp macro="" textlink="">
      <xdr:nvSpPr>
        <xdr:cNvPr id="27700" name="Text Box 2186"/>
        <xdr:cNvSpPr txBox="1">
          <a:spLocks noChangeArrowheads="1"/>
        </xdr:cNvSpPr>
      </xdr:nvSpPr>
      <xdr:spPr bwMode="auto">
        <a:xfrm>
          <a:off x="3067050" y="10706100"/>
          <a:ext cx="76200" cy="200025"/>
        </a:xfrm>
        <a:prstGeom prst="rect">
          <a:avLst/>
        </a:prstGeom>
        <a:noFill/>
        <a:ln w="9525">
          <a:noFill/>
          <a:miter lim="800000"/>
          <a:headEnd/>
          <a:tailEnd/>
        </a:ln>
      </xdr:spPr>
    </xdr:sp>
    <xdr:clientData/>
  </xdr:twoCellAnchor>
  <xdr:twoCellAnchor editAs="oneCell">
    <xdr:from>
      <xdr:col>5</xdr:col>
      <xdr:colOff>180975</xdr:colOff>
      <xdr:row>57</xdr:row>
      <xdr:rowOff>0</xdr:rowOff>
    </xdr:from>
    <xdr:to>
      <xdr:col>5</xdr:col>
      <xdr:colOff>257175</xdr:colOff>
      <xdr:row>58</xdr:row>
      <xdr:rowOff>57150</xdr:rowOff>
    </xdr:to>
    <xdr:sp macro="" textlink="">
      <xdr:nvSpPr>
        <xdr:cNvPr id="27701" name="Text Box 2187"/>
        <xdr:cNvSpPr txBox="1">
          <a:spLocks noChangeArrowheads="1"/>
        </xdr:cNvSpPr>
      </xdr:nvSpPr>
      <xdr:spPr bwMode="auto">
        <a:xfrm>
          <a:off x="3067050" y="10706100"/>
          <a:ext cx="76200" cy="200025"/>
        </a:xfrm>
        <a:prstGeom prst="rect">
          <a:avLst/>
        </a:prstGeom>
        <a:noFill/>
        <a:ln w="9525">
          <a:noFill/>
          <a:miter lim="800000"/>
          <a:headEnd/>
          <a:tailEnd/>
        </a:ln>
      </xdr:spPr>
    </xdr:sp>
    <xdr:clientData/>
  </xdr:twoCellAnchor>
  <xdr:twoCellAnchor editAs="oneCell">
    <xdr:from>
      <xdr:col>5</xdr:col>
      <xdr:colOff>180975</xdr:colOff>
      <xdr:row>57</xdr:row>
      <xdr:rowOff>0</xdr:rowOff>
    </xdr:from>
    <xdr:to>
      <xdr:col>5</xdr:col>
      <xdr:colOff>257175</xdr:colOff>
      <xdr:row>58</xdr:row>
      <xdr:rowOff>57150</xdr:rowOff>
    </xdr:to>
    <xdr:sp macro="" textlink="">
      <xdr:nvSpPr>
        <xdr:cNvPr id="27702" name="Text Box 2188"/>
        <xdr:cNvSpPr txBox="1">
          <a:spLocks noChangeArrowheads="1"/>
        </xdr:cNvSpPr>
      </xdr:nvSpPr>
      <xdr:spPr bwMode="auto">
        <a:xfrm>
          <a:off x="3067050" y="10706100"/>
          <a:ext cx="76200" cy="200025"/>
        </a:xfrm>
        <a:prstGeom prst="rect">
          <a:avLst/>
        </a:prstGeom>
        <a:noFill/>
        <a:ln w="9525">
          <a:noFill/>
          <a:miter lim="800000"/>
          <a:headEnd/>
          <a:tailEnd/>
        </a:ln>
      </xdr:spPr>
    </xdr:sp>
    <xdr:clientData/>
  </xdr:twoCellAnchor>
  <xdr:twoCellAnchor editAs="oneCell">
    <xdr:from>
      <xdr:col>5</xdr:col>
      <xdr:colOff>180975</xdr:colOff>
      <xdr:row>57</xdr:row>
      <xdr:rowOff>0</xdr:rowOff>
    </xdr:from>
    <xdr:to>
      <xdr:col>5</xdr:col>
      <xdr:colOff>257175</xdr:colOff>
      <xdr:row>58</xdr:row>
      <xdr:rowOff>57150</xdr:rowOff>
    </xdr:to>
    <xdr:sp macro="" textlink="">
      <xdr:nvSpPr>
        <xdr:cNvPr id="27703" name="Text Box 2189"/>
        <xdr:cNvSpPr txBox="1">
          <a:spLocks noChangeArrowheads="1"/>
        </xdr:cNvSpPr>
      </xdr:nvSpPr>
      <xdr:spPr bwMode="auto">
        <a:xfrm>
          <a:off x="3067050" y="10706100"/>
          <a:ext cx="76200" cy="200025"/>
        </a:xfrm>
        <a:prstGeom prst="rect">
          <a:avLst/>
        </a:prstGeom>
        <a:noFill/>
        <a:ln w="9525">
          <a:noFill/>
          <a:miter lim="800000"/>
          <a:headEnd/>
          <a:tailEnd/>
        </a:ln>
      </xdr:spPr>
    </xdr:sp>
    <xdr:clientData/>
  </xdr:twoCellAnchor>
  <xdr:twoCellAnchor editAs="oneCell">
    <xdr:from>
      <xdr:col>5</xdr:col>
      <xdr:colOff>180975</xdr:colOff>
      <xdr:row>57</xdr:row>
      <xdr:rowOff>0</xdr:rowOff>
    </xdr:from>
    <xdr:to>
      <xdr:col>5</xdr:col>
      <xdr:colOff>257175</xdr:colOff>
      <xdr:row>58</xdr:row>
      <xdr:rowOff>57150</xdr:rowOff>
    </xdr:to>
    <xdr:sp macro="" textlink="">
      <xdr:nvSpPr>
        <xdr:cNvPr id="27704" name="Text Box 2190"/>
        <xdr:cNvSpPr txBox="1">
          <a:spLocks noChangeArrowheads="1"/>
        </xdr:cNvSpPr>
      </xdr:nvSpPr>
      <xdr:spPr bwMode="auto">
        <a:xfrm>
          <a:off x="3067050" y="10706100"/>
          <a:ext cx="76200" cy="200025"/>
        </a:xfrm>
        <a:prstGeom prst="rect">
          <a:avLst/>
        </a:prstGeom>
        <a:noFill/>
        <a:ln w="9525">
          <a:noFill/>
          <a:miter lim="800000"/>
          <a:headEnd/>
          <a:tailEnd/>
        </a:ln>
      </xdr:spPr>
    </xdr:sp>
    <xdr:clientData/>
  </xdr:twoCellAnchor>
  <xdr:twoCellAnchor editAs="oneCell">
    <xdr:from>
      <xdr:col>5</xdr:col>
      <xdr:colOff>180975</xdr:colOff>
      <xdr:row>57</xdr:row>
      <xdr:rowOff>0</xdr:rowOff>
    </xdr:from>
    <xdr:to>
      <xdr:col>5</xdr:col>
      <xdr:colOff>257175</xdr:colOff>
      <xdr:row>58</xdr:row>
      <xdr:rowOff>57150</xdr:rowOff>
    </xdr:to>
    <xdr:sp macro="" textlink="">
      <xdr:nvSpPr>
        <xdr:cNvPr id="27705" name="Text Box 2191"/>
        <xdr:cNvSpPr txBox="1">
          <a:spLocks noChangeArrowheads="1"/>
        </xdr:cNvSpPr>
      </xdr:nvSpPr>
      <xdr:spPr bwMode="auto">
        <a:xfrm>
          <a:off x="3067050" y="10706100"/>
          <a:ext cx="76200" cy="200025"/>
        </a:xfrm>
        <a:prstGeom prst="rect">
          <a:avLst/>
        </a:prstGeom>
        <a:noFill/>
        <a:ln w="9525">
          <a:noFill/>
          <a:miter lim="800000"/>
          <a:headEnd/>
          <a:tailEnd/>
        </a:ln>
      </xdr:spPr>
    </xdr:sp>
    <xdr:clientData/>
  </xdr:twoCellAnchor>
  <xdr:twoCellAnchor editAs="oneCell">
    <xdr:from>
      <xdr:col>5</xdr:col>
      <xdr:colOff>180975</xdr:colOff>
      <xdr:row>57</xdr:row>
      <xdr:rowOff>0</xdr:rowOff>
    </xdr:from>
    <xdr:to>
      <xdr:col>5</xdr:col>
      <xdr:colOff>257175</xdr:colOff>
      <xdr:row>58</xdr:row>
      <xdr:rowOff>57150</xdr:rowOff>
    </xdr:to>
    <xdr:sp macro="" textlink="">
      <xdr:nvSpPr>
        <xdr:cNvPr id="27706" name="Text Box 2192"/>
        <xdr:cNvSpPr txBox="1">
          <a:spLocks noChangeArrowheads="1"/>
        </xdr:cNvSpPr>
      </xdr:nvSpPr>
      <xdr:spPr bwMode="auto">
        <a:xfrm>
          <a:off x="3067050" y="10706100"/>
          <a:ext cx="76200" cy="200025"/>
        </a:xfrm>
        <a:prstGeom prst="rect">
          <a:avLst/>
        </a:prstGeom>
        <a:noFill/>
        <a:ln w="9525">
          <a:noFill/>
          <a:miter lim="800000"/>
          <a:headEnd/>
          <a:tailEnd/>
        </a:ln>
      </xdr:spPr>
    </xdr:sp>
    <xdr:clientData/>
  </xdr:twoCellAnchor>
  <xdr:twoCellAnchor editAs="oneCell">
    <xdr:from>
      <xdr:col>5</xdr:col>
      <xdr:colOff>180975</xdr:colOff>
      <xdr:row>57</xdr:row>
      <xdr:rowOff>0</xdr:rowOff>
    </xdr:from>
    <xdr:to>
      <xdr:col>5</xdr:col>
      <xdr:colOff>257175</xdr:colOff>
      <xdr:row>58</xdr:row>
      <xdr:rowOff>57150</xdr:rowOff>
    </xdr:to>
    <xdr:sp macro="" textlink="">
      <xdr:nvSpPr>
        <xdr:cNvPr id="27707" name="Text Box 2193"/>
        <xdr:cNvSpPr txBox="1">
          <a:spLocks noChangeArrowheads="1"/>
        </xdr:cNvSpPr>
      </xdr:nvSpPr>
      <xdr:spPr bwMode="auto">
        <a:xfrm>
          <a:off x="3067050" y="10706100"/>
          <a:ext cx="76200" cy="200025"/>
        </a:xfrm>
        <a:prstGeom prst="rect">
          <a:avLst/>
        </a:prstGeom>
        <a:noFill/>
        <a:ln w="9525">
          <a:noFill/>
          <a:miter lim="800000"/>
          <a:headEnd/>
          <a:tailEnd/>
        </a:ln>
      </xdr:spPr>
    </xdr:sp>
    <xdr:clientData/>
  </xdr:twoCellAnchor>
  <xdr:twoCellAnchor editAs="oneCell">
    <xdr:from>
      <xdr:col>5</xdr:col>
      <xdr:colOff>180975</xdr:colOff>
      <xdr:row>57</xdr:row>
      <xdr:rowOff>0</xdr:rowOff>
    </xdr:from>
    <xdr:to>
      <xdr:col>5</xdr:col>
      <xdr:colOff>257175</xdr:colOff>
      <xdr:row>58</xdr:row>
      <xdr:rowOff>57150</xdr:rowOff>
    </xdr:to>
    <xdr:sp macro="" textlink="">
      <xdr:nvSpPr>
        <xdr:cNvPr id="27708" name="Text Box 2194"/>
        <xdr:cNvSpPr txBox="1">
          <a:spLocks noChangeArrowheads="1"/>
        </xdr:cNvSpPr>
      </xdr:nvSpPr>
      <xdr:spPr bwMode="auto">
        <a:xfrm>
          <a:off x="3067050" y="10706100"/>
          <a:ext cx="76200" cy="200025"/>
        </a:xfrm>
        <a:prstGeom prst="rect">
          <a:avLst/>
        </a:prstGeom>
        <a:noFill/>
        <a:ln w="9525">
          <a:noFill/>
          <a:miter lim="800000"/>
          <a:headEnd/>
          <a:tailEnd/>
        </a:ln>
      </xdr:spPr>
    </xdr:sp>
    <xdr:clientData/>
  </xdr:twoCellAnchor>
  <xdr:twoCellAnchor editAs="oneCell">
    <xdr:from>
      <xdr:col>5</xdr:col>
      <xdr:colOff>180975</xdr:colOff>
      <xdr:row>57</xdr:row>
      <xdr:rowOff>0</xdr:rowOff>
    </xdr:from>
    <xdr:to>
      <xdr:col>5</xdr:col>
      <xdr:colOff>257175</xdr:colOff>
      <xdr:row>58</xdr:row>
      <xdr:rowOff>57150</xdr:rowOff>
    </xdr:to>
    <xdr:sp macro="" textlink="">
      <xdr:nvSpPr>
        <xdr:cNvPr id="27709" name="Text Box 2195"/>
        <xdr:cNvSpPr txBox="1">
          <a:spLocks noChangeArrowheads="1"/>
        </xdr:cNvSpPr>
      </xdr:nvSpPr>
      <xdr:spPr bwMode="auto">
        <a:xfrm>
          <a:off x="3067050" y="10706100"/>
          <a:ext cx="76200" cy="200025"/>
        </a:xfrm>
        <a:prstGeom prst="rect">
          <a:avLst/>
        </a:prstGeom>
        <a:noFill/>
        <a:ln w="9525">
          <a:noFill/>
          <a:miter lim="800000"/>
          <a:headEnd/>
          <a:tailEnd/>
        </a:ln>
      </xdr:spPr>
    </xdr:sp>
    <xdr:clientData/>
  </xdr:twoCellAnchor>
  <xdr:twoCellAnchor editAs="oneCell">
    <xdr:from>
      <xdr:col>5</xdr:col>
      <xdr:colOff>180975</xdr:colOff>
      <xdr:row>57</xdr:row>
      <xdr:rowOff>0</xdr:rowOff>
    </xdr:from>
    <xdr:to>
      <xdr:col>5</xdr:col>
      <xdr:colOff>257175</xdr:colOff>
      <xdr:row>58</xdr:row>
      <xdr:rowOff>57150</xdr:rowOff>
    </xdr:to>
    <xdr:sp macro="" textlink="">
      <xdr:nvSpPr>
        <xdr:cNvPr id="27710" name="Text Box 2196"/>
        <xdr:cNvSpPr txBox="1">
          <a:spLocks noChangeArrowheads="1"/>
        </xdr:cNvSpPr>
      </xdr:nvSpPr>
      <xdr:spPr bwMode="auto">
        <a:xfrm>
          <a:off x="3067050" y="10706100"/>
          <a:ext cx="76200" cy="200025"/>
        </a:xfrm>
        <a:prstGeom prst="rect">
          <a:avLst/>
        </a:prstGeom>
        <a:noFill/>
        <a:ln w="9525">
          <a:noFill/>
          <a:miter lim="800000"/>
          <a:headEnd/>
          <a:tailEnd/>
        </a:ln>
      </xdr:spPr>
    </xdr:sp>
    <xdr:clientData/>
  </xdr:twoCellAnchor>
  <xdr:twoCellAnchor editAs="oneCell">
    <xdr:from>
      <xdr:col>5</xdr:col>
      <xdr:colOff>180975</xdr:colOff>
      <xdr:row>57</xdr:row>
      <xdr:rowOff>0</xdr:rowOff>
    </xdr:from>
    <xdr:to>
      <xdr:col>5</xdr:col>
      <xdr:colOff>257175</xdr:colOff>
      <xdr:row>58</xdr:row>
      <xdr:rowOff>57150</xdr:rowOff>
    </xdr:to>
    <xdr:sp macro="" textlink="">
      <xdr:nvSpPr>
        <xdr:cNvPr id="27711" name="Text Box 2197"/>
        <xdr:cNvSpPr txBox="1">
          <a:spLocks noChangeArrowheads="1"/>
        </xdr:cNvSpPr>
      </xdr:nvSpPr>
      <xdr:spPr bwMode="auto">
        <a:xfrm>
          <a:off x="3067050" y="1070610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7712" name="Text Box 2199"/>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7713" name="Text Box 2200"/>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7714" name="Text Box 2201"/>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7715" name="Text Box 2202"/>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7716" name="Text Box 2203"/>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7717" name="Text Box 2204"/>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7718" name="Text Box 2205"/>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7719" name="Text Box 2206"/>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7720" name="Text Box 2207"/>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7721" name="Text Box 2208"/>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7722" name="Text Box 2209"/>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723" name="Text Box 2210"/>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724" name="Text Box 2211"/>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725" name="Text Box 2212"/>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726" name="Text Box 2213"/>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727" name="Text Box 2214"/>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728" name="Text Box 2215"/>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729" name="Text Box 2216"/>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730" name="Text Box 2217"/>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731" name="Text Box 2218"/>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732" name="Text Box 2219"/>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733" name="Text Box 2220"/>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7734" name="Text Box 2221"/>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7735" name="Text Box 2222"/>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7736" name="Text Box 2223"/>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7737" name="Text Box 2224"/>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7738" name="Text Box 2225"/>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7739" name="Text Box 2226"/>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7740" name="Text Box 2227"/>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7741" name="Text Box 2228"/>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7742" name="Text Box 2229"/>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7743" name="Text Box 2230"/>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7744" name="Text Box 2231"/>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7745" name="Text Box 2232"/>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7746" name="Text Box 2233"/>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7747" name="Text Box 2234"/>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7748" name="Text Box 2235"/>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7749" name="Text Box 2236"/>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7750" name="Text Box 2237"/>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7751" name="Text Box 2238"/>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7752" name="Text Box 2239"/>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7753" name="Text Box 2240"/>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7754" name="Text Box 2241"/>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7755" name="Text Box 2242"/>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7756" name="Text Box 2243"/>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7757" name="Text Box 2244"/>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7758" name="Text Box 2245"/>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7759" name="Text Box 2246"/>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7760" name="Text Box 2247"/>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7761" name="Text Box 2248"/>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7762" name="Text Box 2249"/>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7763" name="Text Box 2250"/>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7764" name="Text Box 2251"/>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7765" name="Text Box 2252"/>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7766" name="Text Box 2253"/>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7767" name="Text Box 2254"/>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7768" name="Text Box 2255"/>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769" name="Text Box 2256"/>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770" name="Text Box 2257"/>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771" name="Text Box 2258"/>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772" name="Text Box 2259"/>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773" name="Text Box 2260"/>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774" name="Text Box 2261"/>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775" name="Text Box 2262"/>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776" name="Text Box 2263"/>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777" name="Text Box 2264"/>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778" name="Text Box 2265"/>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779" name="Text Box 2266"/>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7780" name="Text Box 2267"/>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7781" name="Text Box 2268"/>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7782" name="Text Box 2269"/>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7783" name="Text Box 2270"/>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7784" name="Text Box 2271"/>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7785" name="Text Box 2272"/>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7786" name="Text Box 2273"/>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7787" name="Text Box 2274"/>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7788" name="Text Box 2275"/>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7789" name="Text Box 2276"/>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7790" name="Text Box 2277"/>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7791" name="Text Box 2278"/>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7792" name="Text Box 2279"/>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7793" name="Text Box 2280"/>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7794" name="Text Box 2281"/>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7795" name="Text Box 2282"/>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7796" name="Text Box 2283"/>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7797" name="Text Box 2284"/>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7798" name="Text Box 2285"/>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7799" name="Text Box 2286"/>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7800" name="Text Box 2287"/>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7801" name="Text Box 2288"/>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7802" name="Text Box 2289"/>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7803" name="Text Box 2290"/>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7804" name="Text Box 2291"/>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805" name="Text Box 2292"/>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806" name="Text Box 2293"/>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807" name="Text Box 2294"/>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808" name="Text Box 2295"/>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809" name="Text Box 2296"/>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810" name="Text Box 2297"/>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811" name="Text Box 2298"/>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812" name="Text Box 2299"/>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813" name="Text Box 2300"/>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814" name="Text Box 2301"/>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815" name="Text Box 2302"/>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7816" name="Text Box 2303"/>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7817" name="Text Box 2304"/>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7818" name="Text Box 2305"/>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7819" name="Text Box 2306"/>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7820" name="Text Box 2307"/>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7821" name="Text Box 2308"/>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7822" name="Text Box 2309"/>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7823" name="Text Box 2310"/>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7824" name="Text Box 2311"/>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7825" name="Text Box 2312"/>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7826" name="Text Box 2313"/>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7827" name="Text Box 2314"/>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7828" name="Text Box 2315"/>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7829" name="Text Box 2316"/>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7830" name="Text Box 2317"/>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7831" name="Text Box 2318"/>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7832" name="Text Box 2319"/>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7833" name="Text Box 2320"/>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7834" name="Text Box 2321"/>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7835" name="Text Box 2322"/>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7836" name="Text Box 2323"/>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7837" name="Text Box 2324"/>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7838" name="Text Box 2325"/>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7839" name="Text Box 2326"/>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7840" name="Text Box 2327"/>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7841" name="Text Box 2328"/>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842" name="Text Box 2329"/>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843" name="Text Box 2330"/>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844" name="Text Box 2331"/>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845" name="Text Box 2332"/>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846" name="Text Box 2333"/>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847" name="Text Box 2334"/>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848" name="Text Box 2335"/>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849" name="Text Box 2336"/>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850" name="Text Box 2337"/>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851" name="Text Box 2338"/>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852" name="Text Box 2339"/>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853" name="Text Box 2340"/>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854" name="Text Box 2341"/>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855" name="Text Box 2342"/>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856" name="Text Box 2343"/>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857" name="Text Box 2344"/>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858" name="Text Box 2345"/>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859" name="Text Box 2346"/>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860" name="Text Box 2347"/>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861" name="Text Box 2348"/>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862" name="Text Box 2349"/>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863" name="Text Box 2350"/>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864" name="Text Box 2351"/>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865" name="Text Box 2352"/>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866" name="Text Box 2353"/>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867" name="Text Box 2354"/>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868" name="Text Box 2355"/>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869" name="Text Box 2356"/>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870" name="Text Box 2357"/>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871" name="Text Box 2358"/>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872" name="Text Box 2359"/>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873" name="Text Box 2360"/>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874" name="Text Box 2361"/>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875" name="Text Box 2362"/>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876" name="Text Box 2363"/>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877" name="Text Box 2364"/>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878" name="Text Box 2365"/>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879" name="Text Box 2366"/>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880" name="Text Box 2367"/>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881" name="Text Box 2368"/>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882" name="Text Box 2369"/>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883" name="Text Box 2370"/>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884" name="Text Box 2371"/>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885" name="Text Box 2372"/>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886" name="Text Box 2373"/>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887" name="Text Box 2374"/>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888" name="Text Box 2375"/>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889" name="Text Box 2376"/>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890" name="Text Box 2377"/>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891" name="Text Box 2378"/>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892" name="Text Box 2379"/>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893" name="Text Box 2380"/>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894" name="Text Box 2381"/>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895" name="Text Box 2382"/>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896" name="Text Box 2383"/>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897" name="Text Box 2384"/>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898" name="Text Box 2385"/>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899" name="Text Box 2386"/>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900" name="Text Box 2387"/>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901" name="Text Box 2388"/>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902" name="Text Box 2389"/>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903" name="Text Box 2390"/>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904" name="Text Box 2391"/>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905" name="Text Box 2392"/>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906" name="Text Box 2393"/>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907" name="Text Box 2394"/>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908" name="Text Box 2395"/>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909" name="Text Box 2396"/>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910" name="Text Box 2397"/>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911" name="Text Box 2398"/>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912" name="Text Box 2399"/>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913" name="Text Box 2400"/>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914" name="Text Box 2401"/>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915" name="Text Box 2402"/>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916" name="Text Box 2403"/>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917" name="Text Box 2404"/>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918" name="Text Box 2405"/>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919" name="Text Box 2406"/>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920" name="Text Box 2407"/>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921" name="Text Box 2408"/>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922" name="Text Box 2409"/>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923" name="Text Box 2410"/>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924" name="Text Box 2411"/>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925" name="Text Box 2412"/>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926" name="Text Box 2413"/>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927" name="Text Box 2414"/>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7928" name="Text Box 2415"/>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7929" name="Text Box 2416"/>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7930" name="Text Box 2417"/>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7931" name="Text Box 2418"/>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7932" name="Text Box 2419"/>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7933" name="Text Box 2420"/>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7934" name="Text Box 2421"/>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7935" name="Text Box 2422"/>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7936" name="Text Box 2423"/>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937" name="Text Box 2424"/>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938" name="Text Box 2425"/>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939" name="Text Box 2426"/>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940" name="Text Box 2427"/>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941" name="Text Box 2428"/>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942" name="Text Box 2429"/>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943" name="Text Box 2430"/>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944" name="Text Box 2431"/>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945" name="Text Box 2432"/>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946" name="Text Box 2433"/>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947" name="Text Box 2434"/>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948" name="Text Box 2435"/>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949" name="Text Box 2436"/>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950" name="Text Box 2437"/>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951" name="Text Box 2438"/>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952" name="Text Box 2439"/>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953" name="Text Box 2440"/>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954" name="Text Box 2441"/>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955" name="Text Box 2442"/>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956" name="Text Box 2443"/>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957" name="Text Box 2444"/>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958" name="Text Box 2445"/>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959" name="Text Box 2446"/>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960" name="Text Box 2447"/>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961" name="Text Box 2448"/>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962" name="Text Box 2449"/>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963" name="Text Box 2450"/>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964" name="Text Box 2451"/>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965" name="Text Box 2452"/>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966" name="Text Box 2453"/>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967" name="Text Box 2454"/>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968" name="Text Box 2455"/>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969" name="Text Box 2456"/>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970" name="Text Box 2457"/>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971" name="Text Box 2458"/>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972" name="Text Box 2459"/>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973" name="Text Box 2460"/>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974" name="Text Box 2461"/>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975" name="Text Box 2462"/>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976" name="Text Box 2463"/>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977" name="Text Box 2464"/>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978" name="Text Box 2465"/>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979" name="Text Box 2466"/>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980" name="Text Box 2467"/>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981" name="Text Box 2468"/>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982" name="Text Box 2469"/>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7983" name="Text Box 2470"/>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7984" name="Text Box 2471"/>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7985" name="Text Box 2472"/>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7986" name="Text Box 2473"/>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7987" name="Text Box 2474"/>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7988" name="Text Box 2475"/>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7989" name="Text Box 2476"/>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7990" name="Text Box 2477"/>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7991" name="Text Box 2478"/>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7992" name="Text Box 2479"/>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7993" name="Text Box 2480"/>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994" name="Text Box 2481"/>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995" name="Text Box 2482"/>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996" name="Text Box 2483"/>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997" name="Text Box 2484"/>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998" name="Text Box 2485"/>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7999" name="Text Box 2486"/>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8000" name="Text Box 2487"/>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8001" name="Text Box 2488"/>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8002" name="Text Box 2489"/>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8003" name="Text Box 2490"/>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8004" name="Text Box 2491"/>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8005" name="Text Box 2492"/>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8006" name="Text Box 2493"/>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8007" name="Text Box 2494"/>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8008" name="Text Box 2495"/>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8009" name="Text Box 2496"/>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8010" name="Text Box 2497"/>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8011" name="Text Box 2498"/>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8012" name="Text Box 2499"/>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8013" name="Text Box 2500"/>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8014" name="Text Box 2501"/>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8015" name="Text Box 2502"/>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8016" name="Text Box 2503"/>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8017" name="Text Box 2504"/>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8018" name="Text Box 2505"/>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019" name="Text Box 2506"/>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020" name="Text Box 2507"/>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021" name="Text Box 2508"/>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022" name="Text Box 2509"/>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023" name="Text Box 2510"/>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024" name="Text Box 2511"/>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025" name="Text Box 2512"/>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026" name="Text Box 2513"/>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027" name="Text Box 2514"/>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028" name="Text Box 2515"/>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029" name="Text Box 2516"/>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8030" name="Text Box 2517"/>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8031" name="Text Box 2518"/>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8032" name="Text Box 2519"/>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8033" name="Text Box 2520"/>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8034" name="Text Box 2521"/>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8035" name="Text Box 2522"/>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8036" name="Text Box 2523"/>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8037" name="Text Box 2524"/>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8038" name="Text Box 2525"/>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8039" name="Text Box 2526"/>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8040" name="Text Box 2527"/>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8041" name="Text Box 2528"/>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8042" name="Text Box 2529"/>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8043" name="Text Box 2530"/>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8044" name="Text Box 2531"/>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8045" name="Text Box 2532"/>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8046" name="Text Box 2533"/>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8047" name="Text Box 2534"/>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8048" name="Text Box 2535"/>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8049" name="Text Box 2536"/>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8050" name="Text Box 2537"/>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8051" name="Text Box 2538"/>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8052" name="Text Box 2539"/>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8053" name="Text Box 2540"/>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8054" name="Text Box 2541"/>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8055" name="Text Box 2542"/>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056" name="Text Box 2543"/>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057" name="Text Box 2544"/>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058" name="Text Box 2545"/>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059" name="Text Box 2546"/>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060" name="Text Box 2547"/>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061" name="Text Box 2548"/>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062" name="Text Box 2549"/>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063" name="Text Box 2550"/>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064" name="Text Box 2551"/>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065" name="Text Box 2552"/>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066" name="Text Box 2553"/>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067" name="Text Box 2554"/>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068" name="Text Box 2555"/>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069" name="Text Box 2556"/>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070" name="Text Box 2557"/>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071" name="Text Box 2558"/>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072" name="Text Box 2559"/>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073" name="Text Box 2560"/>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074" name="Text Box 2561"/>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075" name="Text Box 2562"/>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076" name="Text Box 2563"/>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077" name="Text Box 2564"/>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078" name="Text Box 2565"/>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079" name="Text Box 2566"/>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080" name="Text Box 2567"/>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081" name="Text Box 2568"/>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082" name="Text Box 2569"/>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083" name="Text Box 2570"/>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084" name="Text Box 2571"/>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085" name="Text Box 2572"/>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086" name="Text Box 2573"/>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087" name="Text Box 2574"/>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088" name="Text Box 2575"/>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089" name="Text Box 2576"/>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090" name="Text Box 2577"/>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091" name="Text Box 2578"/>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092" name="Text Box 2579"/>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093" name="Text Box 2580"/>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094" name="Text Box 2581"/>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095" name="Text Box 2582"/>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096" name="Text Box 2583"/>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097" name="Text Box 2584"/>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098" name="Text Box 2585"/>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099" name="Text Box 2586"/>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100" name="Text Box 2587"/>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101" name="Text Box 2588"/>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102" name="Text Box 2589"/>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103" name="Text Box 2590"/>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104" name="Text Box 2591"/>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105" name="Text Box 2592"/>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106" name="Text Box 2593"/>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107" name="Text Box 2594"/>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108" name="Text Box 2595"/>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109" name="Text Box 2596"/>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110" name="Text Box 2597"/>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111" name="Text Box 2598"/>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112" name="Text Box 2599"/>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113" name="Text Box 2600"/>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114" name="Text Box 2601"/>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115" name="Text Box 2602"/>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116" name="Text Box 2603"/>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117" name="Text Box 2604"/>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118" name="Text Box 2605"/>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119" name="Text Box 2606"/>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120" name="Text Box 2607"/>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121" name="Text Box 2608"/>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122" name="Text Box 2609"/>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123" name="Text Box 2610"/>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124" name="Text Box 2611"/>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125" name="Text Box 2612"/>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126" name="Text Box 2613"/>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127" name="Text Box 2614"/>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128" name="Text Box 2615"/>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129" name="Text Box 2616"/>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130" name="Text Box 2617"/>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131" name="Text Box 2618"/>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132" name="Text Box 2619"/>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133" name="Text Box 2620"/>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134" name="Text Box 2621"/>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135" name="Text Box 2622"/>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136" name="Text Box 2623"/>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137" name="Text Box 2624"/>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138" name="Text Box 2625"/>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139" name="Text Box 2626"/>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57</xdr:row>
      <xdr:rowOff>0</xdr:rowOff>
    </xdr:from>
    <xdr:to>
      <xdr:col>11</xdr:col>
      <xdr:colOff>9525</xdr:colOff>
      <xdr:row>58</xdr:row>
      <xdr:rowOff>57150</xdr:rowOff>
    </xdr:to>
    <xdr:sp macro="" textlink="">
      <xdr:nvSpPr>
        <xdr:cNvPr id="28140" name="Text Box 2627"/>
        <xdr:cNvSpPr txBox="1">
          <a:spLocks noChangeArrowheads="1"/>
        </xdr:cNvSpPr>
      </xdr:nvSpPr>
      <xdr:spPr bwMode="auto">
        <a:xfrm>
          <a:off x="5362575" y="10706100"/>
          <a:ext cx="76200" cy="200025"/>
        </a:xfrm>
        <a:prstGeom prst="rect">
          <a:avLst/>
        </a:prstGeom>
        <a:noFill/>
        <a:ln w="9525">
          <a:noFill/>
          <a:miter lim="800000"/>
          <a:headEnd/>
          <a:tailEnd/>
        </a:ln>
      </xdr:spPr>
    </xdr:sp>
    <xdr:clientData/>
  </xdr:twoCellAnchor>
  <xdr:twoCellAnchor editAs="oneCell">
    <xdr:from>
      <xdr:col>10</xdr:col>
      <xdr:colOff>180975</xdr:colOff>
      <xdr:row>57</xdr:row>
      <xdr:rowOff>0</xdr:rowOff>
    </xdr:from>
    <xdr:to>
      <xdr:col>11</xdr:col>
      <xdr:colOff>9525</xdr:colOff>
      <xdr:row>58</xdr:row>
      <xdr:rowOff>57150</xdr:rowOff>
    </xdr:to>
    <xdr:sp macro="" textlink="">
      <xdr:nvSpPr>
        <xdr:cNvPr id="28141" name="Text Box 2628"/>
        <xdr:cNvSpPr txBox="1">
          <a:spLocks noChangeArrowheads="1"/>
        </xdr:cNvSpPr>
      </xdr:nvSpPr>
      <xdr:spPr bwMode="auto">
        <a:xfrm>
          <a:off x="5362575" y="10706100"/>
          <a:ext cx="76200" cy="200025"/>
        </a:xfrm>
        <a:prstGeom prst="rect">
          <a:avLst/>
        </a:prstGeom>
        <a:noFill/>
        <a:ln w="9525">
          <a:noFill/>
          <a:miter lim="800000"/>
          <a:headEnd/>
          <a:tailEnd/>
        </a:ln>
      </xdr:spPr>
    </xdr:sp>
    <xdr:clientData/>
  </xdr:twoCellAnchor>
  <xdr:twoCellAnchor editAs="oneCell">
    <xdr:from>
      <xdr:col>10</xdr:col>
      <xdr:colOff>180975</xdr:colOff>
      <xdr:row>57</xdr:row>
      <xdr:rowOff>0</xdr:rowOff>
    </xdr:from>
    <xdr:to>
      <xdr:col>11</xdr:col>
      <xdr:colOff>9525</xdr:colOff>
      <xdr:row>58</xdr:row>
      <xdr:rowOff>57150</xdr:rowOff>
    </xdr:to>
    <xdr:sp macro="" textlink="">
      <xdr:nvSpPr>
        <xdr:cNvPr id="28142" name="Text Box 2629"/>
        <xdr:cNvSpPr txBox="1">
          <a:spLocks noChangeArrowheads="1"/>
        </xdr:cNvSpPr>
      </xdr:nvSpPr>
      <xdr:spPr bwMode="auto">
        <a:xfrm>
          <a:off x="5362575" y="10706100"/>
          <a:ext cx="76200" cy="200025"/>
        </a:xfrm>
        <a:prstGeom prst="rect">
          <a:avLst/>
        </a:prstGeom>
        <a:noFill/>
        <a:ln w="9525">
          <a:noFill/>
          <a:miter lim="800000"/>
          <a:headEnd/>
          <a:tailEnd/>
        </a:ln>
      </xdr:spPr>
    </xdr:sp>
    <xdr:clientData/>
  </xdr:twoCellAnchor>
  <xdr:twoCellAnchor editAs="oneCell">
    <xdr:from>
      <xdr:col>10</xdr:col>
      <xdr:colOff>180975</xdr:colOff>
      <xdr:row>57</xdr:row>
      <xdr:rowOff>0</xdr:rowOff>
    </xdr:from>
    <xdr:to>
      <xdr:col>11</xdr:col>
      <xdr:colOff>9525</xdr:colOff>
      <xdr:row>58</xdr:row>
      <xdr:rowOff>57150</xdr:rowOff>
    </xdr:to>
    <xdr:sp macro="" textlink="">
      <xdr:nvSpPr>
        <xdr:cNvPr id="28143" name="Text Box 2630"/>
        <xdr:cNvSpPr txBox="1">
          <a:spLocks noChangeArrowheads="1"/>
        </xdr:cNvSpPr>
      </xdr:nvSpPr>
      <xdr:spPr bwMode="auto">
        <a:xfrm>
          <a:off x="5362575" y="10706100"/>
          <a:ext cx="76200" cy="200025"/>
        </a:xfrm>
        <a:prstGeom prst="rect">
          <a:avLst/>
        </a:prstGeom>
        <a:noFill/>
        <a:ln w="9525">
          <a:noFill/>
          <a:miter lim="800000"/>
          <a:headEnd/>
          <a:tailEnd/>
        </a:ln>
      </xdr:spPr>
    </xdr:sp>
    <xdr:clientData/>
  </xdr:twoCellAnchor>
  <xdr:twoCellAnchor editAs="oneCell">
    <xdr:from>
      <xdr:col>10</xdr:col>
      <xdr:colOff>180975</xdr:colOff>
      <xdr:row>57</xdr:row>
      <xdr:rowOff>0</xdr:rowOff>
    </xdr:from>
    <xdr:to>
      <xdr:col>11</xdr:col>
      <xdr:colOff>9525</xdr:colOff>
      <xdr:row>58</xdr:row>
      <xdr:rowOff>57150</xdr:rowOff>
    </xdr:to>
    <xdr:sp macro="" textlink="">
      <xdr:nvSpPr>
        <xdr:cNvPr id="28144" name="Text Box 2631"/>
        <xdr:cNvSpPr txBox="1">
          <a:spLocks noChangeArrowheads="1"/>
        </xdr:cNvSpPr>
      </xdr:nvSpPr>
      <xdr:spPr bwMode="auto">
        <a:xfrm>
          <a:off x="5362575" y="10706100"/>
          <a:ext cx="76200" cy="200025"/>
        </a:xfrm>
        <a:prstGeom prst="rect">
          <a:avLst/>
        </a:prstGeom>
        <a:noFill/>
        <a:ln w="9525">
          <a:noFill/>
          <a:miter lim="800000"/>
          <a:headEnd/>
          <a:tailEnd/>
        </a:ln>
      </xdr:spPr>
    </xdr:sp>
    <xdr:clientData/>
  </xdr:twoCellAnchor>
  <xdr:twoCellAnchor editAs="oneCell">
    <xdr:from>
      <xdr:col>10</xdr:col>
      <xdr:colOff>180975</xdr:colOff>
      <xdr:row>57</xdr:row>
      <xdr:rowOff>0</xdr:rowOff>
    </xdr:from>
    <xdr:to>
      <xdr:col>11</xdr:col>
      <xdr:colOff>9525</xdr:colOff>
      <xdr:row>58</xdr:row>
      <xdr:rowOff>57150</xdr:rowOff>
    </xdr:to>
    <xdr:sp macro="" textlink="">
      <xdr:nvSpPr>
        <xdr:cNvPr id="28145" name="Text Box 2632"/>
        <xdr:cNvSpPr txBox="1">
          <a:spLocks noChangeArrowheads="1"/>
        </xdr:cNvSpPr>
      </xdr:nvSpPr>
      <xdr:spPr bwMode="auto">
        <a:xfrm>
          <a:off x="5362575" y="10706100"/>
          <a:ext cx="76200" cy="200025"/>
        </a:xfrm>
        <a:prstGeom prst="rect">
          <a:avLst/>
        </a:prstGeom>
        <a:noFill/>
        <a:ln w="9525">
          <a:noFill/>
          <a:miter lim="800000"/>
          <a:headEnd/>
          <a:tailEnd/>
        </a:ln>
      </xdr:spPr>
    </xdr:sp>
    <xdr:clientData/>
  </xdr:twoCellAnchor>
  <xdr:twoCellAnchor editAs="oneCell">
    <xdr:from>
      <xdr:col>10</xdr:col>
      <xdr:colOff>180975</xdr:colOff>
      <xdr:row>57</xdr:row>
      <xdr:rowOff>0</xdr:rowOff>
    </xdr:from>
    <xdr:to>
      <xdr:col>11</xdr:col>
      <xdr:colOff>9525</xdr:colOff>
      <xdr:row>58</xdr:row>
      <xdr:rowOff>57150</xdr:rowOff>
    </xdr:to>
    <xdr:sp macro="" textlink="">
      <xdr:nvSpPr>
        <xdr:cNvPr id="28146" name="Text Box 2633"/>
        <xdr:cNvSpPr txBox="1">
          <a:spLocks noChangeArrowheads="1"/>
        </xdr:cNvSpPr>
      </xdr:nvSpPr>
      <xdr:spPr bwMode="auto">
        <a:xfrm>
          <a:off x="5362575" y="10706100"/>
          <a:ext cx="76200" cy="200025"/>
        </a:xfrm>
        <a:prstGeom prst="rect">
          <a:avLst/>
        </a:prstGeom>
        <a:noFill/>
        <a:ln w="9525">
          <a:noFill/>
          <a:miter lim="800000"/>
          <a:headEnd/>
          <a:tailEnd/>
        </a:ln>
      </xdr:spPr>
    </xdr:sp>
    <xdr:clientData/>
  </xdr:twoCellAnchor>
  <xdr:twoCellAnchor editAs="oneCell">
    <xdr:from>
      <xdr:col>10</xdr:col>
      <xdr:colOff>180975</xdr:colOff>
      <xdr:row>57</xdr:row>
      <xdr:rowOff>0</xdr:rowOff>
    </xdr:from>
    <xdr:to>
      <xdr:col>11</xdr:col>
      <xdr:colOff>9525</xdr:colOff>
      <xdr:row>58</xdr:row>
      <xdr:rowOff>57150</xdr:rowOff>
    </xdr:to>
    <xdr:sp macro="" textlink="">
      <xdr:nvSpPr>
        <xdr:cNvPr id="28147" name="Text Box 2634"/>
        <xdr:cNvSpPr txBox="1">
          <a:spLocks noChangeArrowheads="1"/>
        </xdr:cNvSpPr>
      </xdr:nvSpPr>
      <xdr:spPr bwMode="auto">
        <a:xfrm>
          <a:off x="5362575" y="10706100"/>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148" name="Text Box 2635"/>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149" name="Text Box 2636"/>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150" name="Text Box 2637"/>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151" name="Text Box 2638"/>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152" name="Text Box 2639"/>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153" name="Text Box 2640"/>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154" name="Text Box 2641"/>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155" name="Text Box 2642"/>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156" name="Text Box 2643"/>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157" name="Text Box 2644"/>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158" name="Text Box 2645"/>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159" name="Text Box 2646"/>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160" name="Text Box 2647"/>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161" name="Text Box 2648"/>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162" name="Text Box 2649"/>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163" name="Text Box 2650"/>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164" name="Text Box 2651"/>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165" name="Text Box 2652"/>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166" name="Text Box 2653"/>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167" name="Text Box 2654"/>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168" name="Text Box 2655"/>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169" name="Text Box 2656"/>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170" name="Text Box 2657"/>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171" name="Text Box 2658"/>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172" name="Text Box 2659"/>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173" name="Text Box 2660"/>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174" name="Text Box 2661"/>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175" name="Text Box 2662"/>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176" name="Text Box 2663"/>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177" name="Text Box 2664"/>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178" name="Text Box 2665"/>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179" name="Text Box 2666"/>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180" name="Text Box 2667"/>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181" name="Text Box 2668"/>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182" name="Text Box 2669"/>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183" name="Text Box 2670"/>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184" name="Text Box 2671"/>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185" name="Text Box 2672"/>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186" name="Text Box 2673"/>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187" name="Text Box 2674"/>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188" name="Text Box 2675"/>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189" name="Text Box 2676"/>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190" name="Text Box 2677"/>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191" name="Text Box 2678"/>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192" name="Text Box 2679"/>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193" name="Text Box 2680"/>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57</xdr:row>
      <xdr:rowOff>0</xdr:rowOff>
    </xdr:from>
    <xdr:to>
      <xdr:col>11</xdr:col>
      <xdr:colOff>9525</xdr:colOff>
      <xdr:row>58</xdr:row>
      <xdr:rowOff>57150</xdr:rowOff>
    </xdr:to>
    <xdr:sp macro="" textlink="">
      <xdr:nvSpPr>
        <xdr:cNvPr id="28194" name="Text Box 2681"/>
        <xdr:cNvSpPr txBox="1">
          <a:spLocks noChangeArrowheads="1"/>
        </xdr:cNvSpPr>
      </xdr:nvSpPr>
      <xdr:spPr bwMode="auto">
        <a:xfrm>
          <a:off x="5362575" y="10706100"/>
          <a:ext cx="76200" cy="200025"/>
        </a:xfrm>
        <a:prstGeom prst="rect">
          <a:avLst/>
        </a:prstGeom>
        <a:noFill/>
        <a:ln w="9525">
          <a:noFill/>
          <a:miter lim="800000"/>
          <a:headEnd/>
          <a:tailEnd/>
        </a:ln>
      </xdr:spPr>
    </xdr:sp>
    <xdr:clientData/>
  </xdr:twoCellAnchor>
  <xdr:twoCellAnchor editAs="oneCell">
    <xdr:from>
      <xdr:col>10</xdr:col>
      <xdr:colOff>180975</xdr:colOff>
      <xdr:row>57</xdr:row>
      <xdr:rowOff>0</xdr:rowOff>
    </xdr:from>
    <xdr:to>
      <xdr:col>11</xdr:col>
      <xdr:colOff>9525</xdr:colOff>
      <xdr:row>58</xdr:row>
      <xdr:rowOff>57150</xdr:rowOff>
    </xdr:to>
    <xdr:sp macro="" textlink="">
      <xdr:nvSpPr>
        <xdr:cNvPr id="28195" name="Text Box 2682"/>
        <xdr:cNvSpPr txBox="1">
          <a:spLocks noChangeArrowheads="1"/>
        </xdr:cNvSpPr>
      </xdr:nvSpPr>
      <xdr:spPr bwMode="auto">
        <a:xfrm>
          <a:off x="5362575" y="10706100"/>
          <a:ext cx="76200" cy="200025"/>
        </a:xfrm>
        <a:prstGeom prst="rect">
          <a:avLst/>
        </a:prstGeom>
        <a:noFill/>
        <a:ln w="9525">
          <a:noFill/>
          <a:miter lim="800000"/>
          <a:headEnd/>
          <a:tailEnd/>
        </a:ln>
      </xdr:spPr>
    </xdr:sp>
    <xdr:clientData/>
  </xdr:twoCellAnchor>
  <xdr:twoCellAnchor editAs="oneCell">
    <xdr:from>
      <xdr:col>10</xdr:col>
      <xdr:colOff>180975</xdr:colOff>
      <xdr:row>57</xdr:row>
      <xdr:rowOff>0</xdr:rowOff>
    </xdr:from>
    <xdr:to>
      <xdr:col>11</xdr:col>
      <xdr:colOff>9525</xdr:colOff>
      <xdr:row>58</xdr:row>
      <xdr:rowOff>57150</xdr:rowOff>
    </xdr:to>
    <xdr:sp macro="" textlink="">
      <xdr:nvSpPr>
        <xdr:cNvPr id="28196" name="Text Box 2683"/>
        <xdr:cNvSpPr txBox="1">
          <a:spLocks noChangeArrowheads="1"/>
        </xdr:cNvSpPr>
      </xdr:nvSpPr>
      <xdr:spPr bwMode="auto">
        <a:xfrm>
          <a:off x="5362575" y="10706100"/>
          <a:ext cx="76200" cy="200025"/>
        </a:xfrm>
        <a:prstGeom prst="rect">
          <a:avLst/>
        </a:prstGeom>
        <a:noFill/>
        <a:ln w="9525">
          <a:noFill/>
          <a:miter lim="800000"/>
          <a:headEnd/>
          <a:tailEnd/>
        </a:ln>
      </xdr:spPr>
    </xdr:sp>
    <xdr:clientData/>
  </xdr:twoCellAnchor>
  <xdr:twoCellAnchor editAs="oneCell">
    <xdr:from>
      <xdr:col>10</xdr:col>
      <xdr:colOff>180975</xdr:colOff>
      <xdr:row>57</xdr:row>
      <xdr:rowOff>0</xdr:rowOff>
    </xdr:from>
    <xdr:to>
      <xdr:col>11</xdr:col>
      <xdr:colOff>9525</xdr:colOff>
      <xdr:row>58</xdr:row>
      <xdr:rowOff>57150</xdr:rowOff>
    </xdr:to>
    <xdr:sp macro="" textlink="">
      <xdr:nvSpPr>
        <xdr:cNvPr id="28197" name="Text Box 2684"/>
        <xdr:cNvSpPr txBox="1">
          <a:spLocks noChangeArrowheads="1"/>
        </xdr:cNvSpPr>
      </xdr:nvSpPr>
      <xdr:spPr bwMode="auto">
        <a:xfrm>
          <a:off x="5362575" y="10706100"/>
          <a:ext cx="76200" cy="200025"/>
        </a:xfrm>
        <a:prstGeom prst="rect">
          <a:avLst/>
        </a:prstGeom>
        <a:noFill/>
        <a:ln w="9525">
          <a:noFill/>
          <a:miter lim="800000"/>
          <a:headEnd/>
          <a:tailEnd/>
        </a:ln>
      </xdr:spPr>
    </xdr:sp>
    <xdr:clientData/>
  </xdr:twoCellAnchor>
  <xdr:twoCellAnchor editAs="oneCell">
    <xdr:from>
      <xdr:col>10</xdr:col>
      <xdr:colOff>180975</xdr:colOff>
      <xdr:row>57</xdr:row>
      <xdr:rowOff>0</xdr:rowOff>
    </xdr:from>
    <xdr:to>
      <xdr:col>11</xdr:col>
      <xdr:colOff>9525</xdr:colOff>
      <xdr:row>58</xdr:row>
      <xdr:rowOff>57150</xdr:rowOff>
    </xdr:to>
    <xdr:sp macro="" textlink="">
      <xdr:nvSpPr>
        <xdr:cNvPr id="28198" name="Text Box 2685"/>
        <xdr:cNvSpPr txBox="1">
          <a:spLocks noChangeArrowheads="1"/>
        </xdr:cNvSpPr>
      </xdr:nvSpPr>
      <xdr:spPr bwMode="auto">
        <a:xfrm>
          <a:off x="5362575" y="10706100"/>
          <a:ext cx="76200" cy="200025"/>
        </a:xfrm>
        <a:prstGeom prst="rect">
          <a:avLst/>
        </a:prstGeom>
        <a:noFill/>
        <a:ln w="9525">
          <a:noFill/>
          <a:miter lim="800000"/>
          <a:headEnd/>
          <a:tailEnd/>
        </a:ln>
      </xdr:spPr>
    </xdr:sp>
    <xdr:clientData/>
  </xdr:twoCellAnchor>
  <xdr:twoCellAnchor editAs="oneCell">
    <xdr:from>
      <xdr:col>10</xdr:col>
      <xdr:colOff>180975</xdr:colOff>
      <xdr:row>57</xdr:row>
      <xdr:rowOff>0</xdr:rowOff>
    </xdr:from>
    <xdr:to>
      <xdr:col>11</xdr:col>
      <xdr:colOff>9525</xdr:colOff>
      <xdr:row>58</xdr:row>
      <xdr:rowOff>57150</xdr:rowOff>
    </xdr:to>
    <xdr:sp macro="" textlink="">
      <xdr:nvSpPr>
        <xdr:cNvPr id="28199" name="Text Box 2686"/>
        <xdr:cNvSpPr txBox="1">
          <a:spLocks noChangeArrowheads="1"/>
        </xdr:cNvSpPr>
      </xdr:nvSpPr>
      <xdr:spPr bwMode="auto">
        <a:xfrm>
          <a:off x="5362575" y="10706100"/>
          <a:ext cx="76200" cy="200025"/>
        </a:xfrm>
        <a:prstGeom prst="rect">
          <a:avLst/>
        </a:prstGeom>
        <a:noFill/>
        <a:ln w="9525">
          <a:noFill/>
          <a:miter lim="800000"/>
          <a:headEnd/>
          <a:tailEnd/>
        </a:ln>
      </xdr:spPr>
    </xdr:sp>
    <xdr:clientData/>
  </xdr:twoCellAnchor>
  <xdr:twoCellAnchor editAs="oneCell">
    <xdr:from>
      <xdr:col>10</xdr:col>
      <xdr:colOff>180975</xdr:colOff>
      <xdr:row>57</xdr:row>
      <xdr:rowOff>0</xdr:rowOff>
    </xdr:from>
    <xdr:to>
      <xdr:col>11</xdr:col>
      <xdr:colOff>9525</xdr:colOff>
      <xdr:row>58</xdr:row>
      <xdr:rowOff>57150</xdr:rowOff>
    </xdr:to>
    <xdr:sp macro="" textlink="">
      <xdr:nvSpPr>
        <xdr:cNvPr id="28200" name="Text Box 2687"/>
        <xdr:cNvSpPr txBox="1">
          <a:spLocks noChangeArrowheads="1"/>
        </xdr:cNvSpPr>
      </xdr:nvSpPr>
      <xdr:spPr bwMode="auto">
        <a:xfrm>
          <a:off x="5362575" y="10706100"/>
          <a:ext cx="76200" cy="200025"/>
        </a:xfrm>
        <a:prstGeom prst="rect">
          <a:avLst/>
        </a:prstGeom>
        <a:noFill/>
        <a:ln w="9525">
          <a:noFill/>
          <a:miter lim="800000"/>
          <a:headEnd/>
          <a:tailEnd/>
        </a:ln>
      </xdr:spPr>
    </xdr:sp>
    <xdr:clientData/>
  </xdr:twoCellAnchor>
  <xdr:twoCellAnchor editAs="oneCell">
    <xdr:from>
      <xdr:col>10</xdr:col>
      <xdr:colOff>180975</xdr:colOff>
      <xdr:row>57</xdr:row>
      <xdr:rowOff>0</xdr:rowOff>
    </xdr:from>
    <xdr:to>
      <xdr:col>11</xdr:col>
      <xdr:colOff>9525</xdr:colOff>
      <xdr:row>58</xdr:row>
      <xdr:rowOff>57150</xdr:rowOff>
    </xdr:to>
    <xdr:sp macro="" textlink="">
      <xdr:nvSpPr>
        <xdr:cNvPr id="28201" name="Text Box 2688"/>
        <xdr:cNvSpPr txBox="1">
          <a:spLocks noChangeArrowheads="1"/>
        </xdr:cNvSpPr>
      </xdr:nvSpPr>
      <xdr:spPr bwMode="auto">
        <a:xfrm>
          <a:off x="5362575" y="10706100"/>
          <a:ext cx="76200" cy="200025"/>
        </a:xfrm>
        <a:prstGeom prst="rect">
          <a:avLst/>
        </a:prstGeom>
        <a:noFill/>
        <a:ln w="9525">
          <a:noFill/>
          <a:miter lim="800000"/>
          <a:headEnd/>
          <a:tailEnd/>
        </a:ln>
      </xdr:spPr>
    </xdr:sp>
    <xdr:clientData/>
  </xdr:twoCellAnchor>
  <xdr:twoCellAnchor editAs="oneCell">
    <xdr:from>
      <xdr:col>10</xdr:col>
      <xdr:colOff>180975</xdr:colOff>
      <xdr:row>57</xdr:row>
      <xdr:rowOff>0</xdr:rowOff>
    </xdr:from>
    <xdr:to>
      <xdr:col>11</xdr:col>
      <xdr:colOff>9525</xdr:colOff>
      <xdr:row>58</xdr:row>
      <xdr:rowOff>57150</xdr:rowOff>
    </xdr:to>
    <xdr:sp macro="" textlink="">
      <xdr:nvSpPr>
        <xdr:cNvPr id="28202" name="Text Box 2689"/>
        <xdr:cNvSpPr txBox="1">
          <a:spLocks noChangeArrowheads="1"/>
        </xdr:cNvSpPr>
      </xdr:nvSpPr>
      <xdr:spPr bwMode="auto">
        <a:xfrm>
          <a:off x="5362575" y="10706100"/>
          <a:ext cx="76200" cy="200025"/>
        </a:xfrm>
        <a:prstGeom prst="rect">
          <a:avLst/>
        </a:prstGeom>
        <a:noFill/>
        <a:ln w="9525">
          <a:noFill/>
          <a:miter lim="800000"/>
          <a:headEnd/>
          <a:tailEnd/>
        </a:ln>
      </xdr:spPr>
    </xdr:sp>
    <xdr:clientData/>
  </xdr:twoCellAnchor>
  <xdr:twoCellAnchor editAs="oneCell">
    <xdr:from>
      <xdr:col>10</xdr:col>
      <xdr:colOff>180975</xdr:colOff>
      <xdr:row>57</xdr:row>
      <xdr:rowOff>0</xdr:rowOff>
    </xdr:from>
    <xdr:to>
      <xdr:col>11</xdr:col>
      <xdr:colOff>9525</xdr:colOff>
      <xdr:row>58</xdr:row>
      <xdr:rowOff>57150</xdr:rowOff>
    </xdr:to>
    <xdr:sp macro="" textlink="">
      <xdr:nvSpPr>
        <xdr:cNvPr id="28203" name="Text Box 2690"/>
        <xdr:cNvSpPr txBox="1">
          <a:spLocks noChangeArrowheads="1"/>
        </xdr:cNvSpPr>
      </xdr:nvSpPr>
      <xdr:spPr bwMode="auto">
        <a:xfrm>
          <a:off x="5362575" y="10706100"/>
          <a:ext cx="76200" cy="200025"/>
        </a:xfrm>
        <a:prstGeom prst="rect">
          <a:avLst/>
        </a:prstGeom>
        <a:noFill/>
        <a:ln w="9525">
          <a:noFill/>
          <a:miter lim="800000"/>
          <a:headEnd/>
          <a:tailEnd/>
        </a:ln>
      </xdr:spPr>
    </xdr:sp>
    <xdr:clientData/>
  </xdr:twoCellAnchor>
  <xdr:twoCellAnchor editAs="oneCell">
    <xdr:from>
      <xdr:col>10</xdr:col>
      <xdr:colOff>180975</xdr:colOff>
      <xdr:row>57</xdr:row>
      <xdr:rowOff>0</xdr:rowOff>
    </xdr:from>
    <xdr:to>
      <xdr:col>11</xdr:col>
      <xdr:colOff>9525</xdr:colOff>
      <xdr:row>58</xdr:row>
      <xdr:rowOff>57150</xdr:rowOff>
    </xdr:to>
    <xdr:sp macro="" textlink="">
      <xdr:nvSpPr>
        <xdr:cNvPr id="28204" name="Text Box 2691"/>
        <xdr:cNvSpPr txBox="1">
          <a:spLocks noChangeArrowheads="1"/>
        </xdr:cNvSpPr>
      </xdr:nvSpPr>
      <xdr:spPr bwMode="auto">
        <a:xfrm>
          <a:off x="5362575" y="10706100"/>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205" name="Text Box 2692"/>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206" name="Text Box 2693"/>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207" name="Text Box 2694"/>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208" name="Text Box 2695"/>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209" name="Text Box 2696"/>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210" name="Text Box 2697"/>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211" name="Text Box 2698"/>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212" name="Text Box 2699"/>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213" name="Text Box 2700"/>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214" name="Text Box 2701"/>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215" name="Text Box 2702"/>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216" name="Text Box 2703"/>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217" name="Text Box 2704"/>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218" name="Text Box 2705"/>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219" name="Text Box 2706"/>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220" name="Text Box 2707"/>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221" name="Text Box 2708"/>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222" name="Text Box 2709"/>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223" name="Text Box 2710"/>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224" name="Text Box 2711"/>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225" name="Text Box 2712"/>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226" name="Text Box 2713"/>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227" name="Text Box 2714"/>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228" name="Text Box 2715"/>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229" name="Text Box 2716"/>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57</xdr:row>
      <xdr:rowOff>0</xdr:rowOff>
    </xdr:from>
    <xdr:to>
      <xdr:col>11</xdr:col>
      <xdr:colOff>9525</xdr:colOff>
      <xdr:row>58</xdr:row>
      <xdr:rowOff>57150</xdr:rowOff>
    </xdr:to>
    <xdr:sp macro="" textlink="">
      <xdr:nvSpPr>
        <xdr:cNvPr id="28230" name="Text Box 2717"/>
        <xdr:cNvSpPr txBox="1">
          <a:spLocks noChangeArrowheads="1"/>
        </xdr:cNvSpPr>
      </xdr:nvSpPr>
      <xdr:spPr bwMode="auto">
        <a:xfrm>
          <a:off x="5362575" y="10706100"/>
          <a:ext cx="76200" cy="200025"/>
        </a:xfrm>
        <a:prstGeom prst="rect">
          <a:avLst/>
        </a:prstGeom>
        <a:noFill/>
        <a:ln w="9525">
          <a:noFill/>
          <a:miter lim="800000"/>
          <a:headEnd/>
          <a:tailEnd/>
        </a:ln>
      </xdr:spPr>
    </xdr:sp>
    <xdr:clientData/>
  </xdr:twoCellAnchor>
  <xdr:twoCellAnchor editAs="oneCell">
    <xdr:from>
      <xdr:col>10</xdr:col>
      <xdr:colOff>180975</xdr:colOff>
      <xdr:row>57</xdr:row>
      <xdr:rowOff>0</xdr:rowOff>
    </xdr:from>
    <xdr:to>
      <xdr:col>11</xdr:col>
      <xdr:colOff>9525</xdr:colOff>
      <xdr:row>58</xdr:row>
      <xdr:rowOff>57150</xdr:rowOff>
    </xdr:to>
    <xdr:sp macro="" textlink="">
      <xdr:nvSpPr>
        <xdr:cNvPr id="28231" name="Text Box 2718"/>
        <xdr:cNvSpPr txBox="1">
          <a:spLocks noChangeArrowheads="1"/>
        </xdr:cNvSpPr>
      </xdr:nvSpPr>
      <xdr:spPr bwMode="auto">
        <a:xfrm>
          <a:off x="5362575" y="10706100"/>
          <a:ext cx="76200" cy="200025"/>
        </a:xfrm>
        <a:prstGeom prst="rect">
          <a:avLst/>
        </a:prstGeom>
        <a:noFill/>
        <a:ln w="9525">
          <a:noFill/>
          <a:miter lim="800000"/>
          <a:headEnd/>
          <a:tailEnd/>
        </a:ln>
      </xdr:spPr>
    </xdr:sp>
    <xdr:clientData/>
  </xdr:twoCellAnchor>
  <xdr:twoCellAnchor editAs="oneCell">
    <xdr:from>
      <xdr:col>10</xdr:col>
      <xdr:colOff>180975</xdr:colOff>
      <xdr:row>57</xdr:row>
      <xdr:rowOff>0</xdr:rowOff>
    </xdr:from>
    <xdr:to>
      <xdr:col>11</xdr:col>
      <xdr:colOff>9525</xdr:colOff>
      <xdr:row>58</xdr:row>
      <xdr:rowOff>57150</xdr:rowOff>
    </xdr:to>
    <xdr:sp macro="" textlink="">
      <xdr:nvSpPr>
        <xdr:cNvPr id="28232" name="Text Box 2719"/>
        <xdr:cNvSpPr txBox="1">
          <a:spLocks noChangeArrowheads="1"/>
        </xdr:cNvSpPr>
      </xdr:nvSpPr>
      <xdr:spPr bwMode="auto">
        <a:xfrm>
          <a:off x="5362575" y="10706100"/>
          <a:ext cx="76200" cy="200025"/>
        </a:xfrm>
        <a:prstGeom prst="rect">
          <a:avLst/>
        </a:prstGeom>
        <a:noFill/>
        <a:ln w="9525">
          <a:noFill/>
          <a:miter lim="800000"/>
          <a:headEnd/>
          <a:tailEnd/>
        </a:ln>
      </xdr:spPr>
    </xdr:sp>
    <xdr:clientData/>
  </xdr:twoCellAnchor>
  <xdr:twoCellAnchor editAs="oneCell">
    <xdr:from>
      <xdr:col>10</xdr:col>
      <xdr:colOff>180975</xdr:colOff>
      <xdr:row>57</xdr:row>
      <xdr:rowOff>0</xdr:rowOff>
    </xdr:from>
    <xdr:to>
      <xdr:col>11</xdr:col>
      <xdr:colOff>9525</xdr:colOff>
      <xdr:row>58</xdr:row>
      <xdr:rowOff>57150</xdr:rowOff>
    </xdr:to>
    <xdr:sp macro="" textlink="">
      <xdr:nvSpPr>
        <xdr:cNvPr id="28233" name="Text Box 2720"/>
        <xdr:cNvSpPr txBox="1">
          <a:spLocks noChangeArrowheads="1"/>
        </xdr:cNvSpPr>
      </xdr:nvSpPr>
      <xdr:spPr bwMode="auto">
        <a:xfrm>
          <a:off x="5362575" y="10706100"/>
          <a:ext cx="76200" cy="200025"/>
        </a:xfrm>
        <a:prstGeom prst="rect">
          <a:avLst/>
        </a:prstGeom>
        <a:noFill/>
        <a:ln w="9525">
          <a:noFill/>
          <a:miter lim="800000"/>
          <a:headEnd/>
          <a:tailEnd/>
        </a:ln>
      </xdr:spPr>
    </xdr:sp>
    <xdr:clientData/>
  </xdr:twoCellAnchor>
  <xdr:twoCellAnchor editAs="oneCell">
    <xdr:from>
      <xdr:col>10</xdr:col>
      <xdr:colOff>180975</xdr:colOff>
      <xdr:row>57</xdr:row>
      <xdr:rowOff>0</xdr:rowOff>
    </xdr:from>
    <xdr:to>
      <xdr:col>11</xdr:col>
      <xdr:colOff>9525</xdr:colOff>
      <xdr:row>58</xdr:row>
      <xdr:rowOff>57150</xdr:rowOff>
    </xdr:to>
    <xdr:sp macro="" textlink="">
      <xdr:nvSpPr>
        <xdr:cNvPr id="28234" name="Text Box 2721"/>
        <xdr:cNvSpPr txBox="1">
          <a:spLocks noChangeArrowheads="1"/>
        </xdr:cNvSpPr>
      </xdr:nvSpPr>
      <xdr:spPr bwMode="auto">
        <a:xfrm>
          <a:off x="5362575" y="10706100"/>
          <a:ext cx="76200" cy="200025"/>
        </a:xfrm>
        <a:prstGeom prst="rect">
          <a:avLst/>
        </a:prstGeom>
        <a:noFill/>
        <a:ln w="9525">
          <a:noFill/>
          <a:miter lim="800000"/>
          <a:headEnd/>
          <a:tailEnd/>
        </a:ln>
      </xdr:spPr>
    </xdr:sp>
    <xdr:clientData/>
  </xdr:twoCellAnchor>
  <xdr:twoCellAnchor editAs="oneCell">
    <xdr:from>
      <xdr:col>10</xdr:col>
      <xdr:colOff>180975</xdr:colOff>
      <xdr:row>57</xdr:row>
      <xdr:rowOff>0</xdr:rowOff>
    </xdr:from>
    <xdr:to>
      <xdr:col>11</xdr:col>
      <xdr:colOff>9525</xdr:colOff>
      <xdr:row>58</xdr:row>
      <xdr:rowOff>57150</xdr:rowOff>
    </xdr:to>
    <xdr:sp macro="" textlink="">
      <xdr:nvSpPr>
        <xdr:cNvPr id="28235" name="Text Box 2722"/>
        <xdr:cNvSpPr txBox="1">
          <a:spLocks noChangeArrowheads="1"/>
        </xdr:cNvSpPr>
      </xdr:nvSpPr>
      <xdr:spPr bwMode="auto">
        <a:xfrm>
          <a:off x="5362575" y="10706100"/>
          <a:ext cx="76200" cy="200025"/>
        </a:xfrm>
        <a:prstGeom prst="rect">
          <a:avLst/>
        </a:prstGeom>
        <a:noFill/>
        <a:ln w="9525">
          <a:noFill/>
          <a:miter lim="800000"/>
          <a:headEnd/>
          <a:tailEnd/>
        </a:ln>
      </xdr:spPr>
    </xdr:sp>
    <xdr:clientData/>
  </xdr:twoCellAnchor>
  <xdr:twoCellAnchor editAs="oneCell">
    <xdr:from>
      <xdr:col>10</xdr:col>
      <xdr:colOff>180975</xdr:colOff>
      <xdr:row>57</xdr:row>
      <xdr:rowOff>0</xdr:rowOff>
    </xdr:from>
    <xdr:to>
      <xdr:col>11</xdr:col>
      <xdr:colOff>9525</xdr:colOff>
      <xdr:row>58</xdr:row>
      <xdr:rowOff>57150</xdr:rowOff>
    </xdr:to>
    <xdr:sp macro="" textlink="">
      <xdr:nvSpPr>
        <xdr:cNvPr id="28236" name="Text Box 2723"/>
        <xdr:cNvSpPr txBox="1">
          <a:spLocks noChangeArrowheads="1"/>
        </xdr:cNvSpPr>
      </xdr:nvSpPr>
      <xdr:spPr bwMode="auto">
        <a:xfrm>
          <a:off x="5362575" y="10706100"/>
          <a:ext cx="76200" cy="200025"/>
        </a:xfrm>
        <a:prstGeom prst="rect">
          <a:avLst/>
        </a:prstGeom>
        <a:noFill/>
        <a:ln w="9525">
          <a:noFill/>
          <a:miter lim="800000"/>
          <a:headEnd/>
          <a:tailEnd/>
        </a:ln>
      </xdr:spPr>
    </xdr:sp>
    <xdr:clientData/>
  </xdr:twoCellAnchor>
  <xdr:twoCellAnchor editAs="oneCell">
    <xdr:from>
      <xdr:col>10</xdr:col>
      <xdr:colOff>180975</xdr:colOff>
      <xdr:row>57</xdr:row>
      <xdr:rowOff>0</xdr:rowOff>
    </xdr:from>
    <xdr:to>
      <xdr:col>11</xdr:col>
      <xdr:colOff>9525</xdr:colOff>
      <xdr:row>58</xdr:row>
      <xdr:rowOff>57150</xdr:rowOff>
    </xdr:to>
    <xdr:sp macro="" textlink="">
      <xdr:nvSpPr>
        <xdr:cNvPr id="28237" name="Text Box 2724"/>
        <xdr:cNvSpPr txBox="1">
          <a:spLocks noChangeArrowheads="1"/>
        </xdr:cNvSpPr>
      </xdr:nvSpPr>
      <xdr:spPr bwMode="auto">
        <a:xfrm>
          <a:off x="5362575" y="10706100"/>
          <a:ext cx="76200" cy="200025"/>
        </a:xfrm>
        <a:prstGeom prst="rect">
          <a:avLst/>
        </a:prstGeom>
        <a:noFill/>
        <a:ln w="9525">
          <a:noFill/>
          <a:miter lim="800000"/>
          <a:headEnd/>
          <a:tailEnd/>
        </a:ln>
      </xdr:spPr>
    </xdr:sp>
    <xdr:clientData/>
  </xdr:twoCellAnchor>
  <xdr:twoCellAnchor editAs="oneCell">
    <xdr:from>
      <xdr:col>10</xdr:col>
      <xdr:colOff>180975</xdr:colOff>
      <xdr:row>57</xdr:row>
      <xdr:rowOff>0</xdr:rowOff>
    </xdr:from>
    <xdr:to>
      <xdr:col>11</xdr:col>
      <xdr:colOff>9525</xdr:colOff>
      <xdr:row>58</xdr:row>
      <xdr:rowOff>57150</xdr:rowOff>
    </xdr:to>
    <xdr:sp macro="" textlink="">
      <xdr:nvSpPr>
        <xdr:cNvPr id="28238" name="Text Box 2725"/>
        <xdr:cNvSpPr txBox="1">
          <a:spLocks noChangeArrowheads="1"/>
        </xdr:cNvSpPr>
      </xdr:nvSpPr>
      <xdr:spPr bwMode="auto">
        <a:xfrm>
          <a:off x="5362575" y="10706100"/>
          <a:ext cx="76200" cy="200025"/>
        </a:xfrm>
        <a:prstGeom prst="rect">
          <a:avLst/>
        </a:prstGeom>
        <a:noFill/>
        <a:ln w="9525">
          <a:noFill/>
          <a:miter lim="800000"/>
          <a:headEnd/>
          <a:tailEnd/>
        </a:ln>
      </xdr:spPr>
    </xdr:sp>
    <xdr:clientData/>
  </xdr:twoCellAnchor>
  <xdr:twoCellAnchor editAs="oneCell">
    <xdr:from>
      <xdr:col>10</xdr:col>
      <xdr:colOff>180975</xdr:colOff>
      <xdr:row>57</xdr:row>
      <xdr:rowOff>0</xdr:rowOff>
    </xdr:from>
    <xdr:to>
      <xdr:col>11</xdr:col>
      <xdr:colOff>9525</xdr:colOff>
      <xdr:row>58</xdr:row>
      <xdr:rowOff>57150</xdr:rowOff>
    </xdr:to>
    <xdr:sp macro="" textlink="">
      <xdr:nvSpPr>
        <xdr:cNvPr id="28239" name="Text Box 2726"/>
        <xdr:cNvSpPr txBox="1">
          <a:spLocks noChangeArrowheads="1"/>
        </xdr:cNvSpPr>
      </xdr:nvSpPr>
      <xdr:spPr bwMode="auto">
        <a:xfrm>
          <a:off x="5362575" y="10706100"/>
          <a:ext cx="76200" cy="200025"/>
        </a:xfrm>
        <a:prstGeom prst="rect">
          <a:avLst/>
        </a:prstGeom>
        <a:noFill/>
        <a:ln w="9525">
          <a:noFill/>
          <a:miter lim="800000"/>
          <a:headEnd/>
          <a:tailEnd/>
        </a:ln>
      </xdr:spPr>
    </xdr:sp>
    <xdr:clientData/>
  </xdr:twoCellAnchor>
  <xdr:twoCellAnchor editAs="oneCell">
    <xdr:from>
      <xdr:col>10</xdr:col>
      <xdr:colOff>180975</xdr:colOff>
      <xdr:row>57</xdr:row>
      <xdr:rowOff>0</xdr:rowOff>
    </xdr:from>
    <xdr:to>
      <xdr:col>11</xdr:col>
      <xdr:colOff>9525</xdr:colOff>
      <xdr:row>58</xdr:row>
      <xdr:rowOff>57150</xdr:rowOff>
    </xdr:to>
    <xdr:sp macro="" textlink="">
      <xdr:nvSpPr>
        <xdr:cNvPr id="28240" name="Text Box 2727"/>
        <xdr:cNvSpPr txBox="1">
          <a:spLocks noChangeArrowheads="1"/>
        </xdr:cNvSpPr>
      </xdr:nvSpPr>
      <xdr:spPr bwMode="auto">
        <a:xfrm>
          <a:off x="5362575" y="10706100"/>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241" name="Text Box 2728"/>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242" name="Text Box 2729"/>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243" name="Text Box 2730"/>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244" name="Text Box 2731"/>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245" name="Text Box 2732"/>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246" name="Text Box 2733"/>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247" name="Text Box 2734"/>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248" name="Text Box 2735"/>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249" name="Text Box 2736"/>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250" name="Text Box 2737"/>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251" name="Text Box 2738"/>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252" name="Text Box 2739"/>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253" name="Text Box 2740"/>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254" name="Text Box 2741"/>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255" name="Text Box 2742"/>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256" name="Text Box 2743"/>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257" name="Text Box 2744"/>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258" name="Text Box 2745"/>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259" name="Text Box 2746"/>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260" name="Text Box 2747"/>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261" name="Text Box 2748"/>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262" name="Text Box 2749"/>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263" name="Text Box 2750"/>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264" name="Text Box 2751"/>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265" name="Text Box 2752"/>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8266" name="Text Box 2753"/>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57</xdr:row>
      <xdr:rowOff>0</xdr:rowOff>
    </xdr:from>
    <xdr:to>
      <xdr:col>11</xdr:col>
      <xdr:colOff>9525</xdr:colOff>
      <xdr:row>58</xdr:row>
      <xdr:rowOff>57150</xdr:rowOff>
    </xdr:to>
    <xdr:sp macro="" textlink="">
      <xdr:nvSpPr>
        <xdr:cNvPr id="28267" name="Text Box 2754"/>
        <xdr:cNvSpPr txBox="1">
          <a:spLocks noChangeArrowheads="1"/>
        </xdr:cNvSpPr>
      </xdr:nvSpPr>
      <xdr:spPr bwMode="auto">
        <a:xfrm>
          <a:off x="5362575" y="10706100"/>
          <a:ext cx="76200" cy="200025"/>
        </a:xfrm>
        <a:prstGeom prst="rect">
          <a:avLst/>
        </a:prstGeom>
        <a:noFill/>
        <a:ln w="9525">
          <a:noFill/>
          <a:miter lim="800000"/>
          <a:headEnd/>
          <a:tailEnd/>
        </a:ln>
      </xdr:spPr>
    </xdr:sp>
    <xdr:clientData/>
  </xdr:twoCellAnchor>
  <xdr:twoCellAnchor editAs="oneCell">
    <xdr:from>
      <xdr:col>10</xdr:col>
      <xdr:colOff>180975</xdr:colOff>
      <xdr:row>57</xdr:row>
      <xdr:rowOff>0</xdr:rowOff>
    </xdr:from>
    <xdr:to>
      <xdr:col>11</xdr:col>
      <xdr:colOff>9525</xdr:colOff>
      <xdr:row>58</xdr:row>
      <xdr:rowOff>57150</xdr:rowOff>
    </xdr:to>
    <xdr:sp macro="" textlink="">
      <xdr:nvSpPr>
        <xdr:cNvPr id="28268" name="Text Box 2755"/>
        <xdr:cNvSpPr txBox="1">
          <a:spLocks noChangeArrowheads="1"/>
        </xdr:cNvSpPr>
      </xdr:nvSpPr>
      <xdr:spPr bwMode="auto">
        <a:xfrm>
          <a:off x="5362575" y="10706100"/>
          <a:ext cx="76200" cy="200025"/>
        </a:xfrm>
        <a:prstGeom prst="rect">
          <a:avLst/>
        </a:prstGeom>
        <a:noFill/>
        <a:ln w="9525">
          <a:noFill/>
          <a:miter lim="800000"/>
          <a:headEnd/>
          <a:tailEnd/>
        </a:ln>
      </xdr:spPr>
    </xdr:sp>
    <xdr:clientData/>
  </xdr:twoCellAnchor>
  <xdr:twoCellAnchor editAs="oneCell">
    <xdr:from>
      <xdr:col>10</xdr:col>
      <xdr:colOff>180975</xdr:colOff>
      <xdr:row>57</xdr:row>
      <xdr:rowOff>0</xdr:rowOff>
    </xdr:from>
    <xdr:to>
      <xdr:col>11</xdr:col>
      <xdr:colOff>9525</xdr:colOff>
      <xdr:row>58</xdr:row>
      <xdr:rowOff>57150</xdr:rowOff>
    </xdr:to>
    <xdr:sp macro="" textlink="">
      <xdr:nvSpPr>
        <xdr:cNvPr id="28269" name="Text Box 2756"/>
        <xdr:cNvSpPr txBox="1">
          <a:spLocks noChangeArrowheads="1"/>
        </xdr:cNvSpPr>
      </xdr:nvSpPr>
      <xdr:spPr bwMode="auto">
        <a:xfrm>
          <a:off x="5362575" y="10706100"/>
          <a:ext cx="76200" cy="200025"/>
        </a:xfrm>
        <a:prstGeom prst="rect">
          <a:avLst/>
        </a:prstGeom>
        <a:noFill/>
        <a:ln w="9525">
          <a:noFill/>
          <a:miter lim="800000"/>
          <a:headEnd/>
          <a:tailEnd/>
        </a:ln>
      </xdr:spPr>
    </xdr:sp>
    <xdr:clientData/>
  </xdr:twoCellAnchor>
  <xdr:twoCellAnchor editAs="oneCell">
    <xdr:from>
      <xdr:col>10</xdr:col>
      <xdr:colOff>180975</xdr:colOff>
      <xdr:row>57</xdr:row>
      <xdr:rowOff>0</xdr:rowOff>
    </xdr:from>
    <xdr:to>
      <xdr:col>11</xdr:col>
      <xdr:colOff>9525</xdr:colOff>
      <xdr:row>58</xdr:row>
      <xdr:rowOff>57150</xdr:rowOff>
    </xdr:to>
    <xdr:sp macro="" textlink="">
      <xdr:nvSpPr>
        <xdr:cNvPr id="28270" name="Text Box 2757"/>
        <xdr:cNvSpPr txBox="1">
          <a:spLocks noChangeArrowheads="1"/>
        </xdr:cNvSpPr>
      </xdr:nvSpPr>
      <xdr:spPr bwMode="auto">
        <a:xfrm>
          <a:off x="5362575" y="10706100"/>
          <a:ext cx="76200" cy="200025"/>
        </a:xfrm>
        <a:prstGeom prst="rect">
          <a:avLst/>
        </a:prstGeom>
        <a:noFill/>
        <a:ln w="9525">
          <a:noFill/>
          <a:miter lim="800000"/>
          <a:headEnd/>
          <a:tailEnd/>
        </a:ln>
      </xdr:spPr>
    </xdr:sp>
    <xdr:clientData/>
  </xdr:twoCellAnchor>
  <xdr:twoCellAnchor editAs="oneCell">
    <xdr:from>
      <xdr:col>10</xdr:col>
      <xdr:colOff>180975</xdr:colOff>
      <xdr:row>57</xdr:row>
      <xdr:rowOff>0</xdr:rowOff>
    </xdr:from>
    <xdr:to>
      <xdr:col>11</xdr:col>
      <xdr:colOff>9525</xdr:colOff>
      <xdr:row>58</xdr:row>
      <xdr:rowOff>57150</xdr:rowOff>
    </xdr:to>
    <xdr:sp macro="" textlink="">
      <xdr:nvSpPr>
        <xdr:cNvPr id="28271" name="Text Box 2758"/>
        <xdr:cNvSpPr txBox="1">
          <a:spLocks noChangeArrowheads="1"/>
        </xdr:cNvSpPr>
      </xdr:nvSpPr>
      <xdr:spPr bwMode="auto">
        <a:xfrm>
          <a:off x="5362575" y="10706100"/>
          <a:ext cx="76200" cy="200025"/>
        </a:xfrm>
        <a:prstGeom prst="rect">
          <a:avLst/>
        </a:prstGeom>
        <a:noFill/>
        <a:ln w="9525">
          <a:noFill/>
          <a:miter lim="800000"/>
          <a:headEnd/>
          <a:tailEnd/>
        </a:ln>
      </xdr:spPr>
    </xdr:sp>
    <xdr:clientData/>
  </xdr:twoCellAnchor>
  <xdr:twoCellAnchor editAs="oneCell">
    <xdr:from>
      <xdr:col>10</xdr:col>
      <xdr:colOff>180975</xdr:colOff>
      <xdr:row>57</xdr:row>
      <xdr:rowOff>0</xdr:rowOff>
    </xdr:from>
    <xdr:to>
      <xdr:col>11</xdr:col>
      <xdr:colOff>9525</xdr:colOff>
      <xdr:row>58</xdr:row>
      <xdr:rowOff>57150</xdr:rowOff>
    </xdr:to>
    <xdr:sp macro="" textlink="">
      <xdr:nvSpPr>
        <xdr:cNvPr id="28272" name="Text Box 2759"/>
        <xdr:cNvSpPr txBox="1">
          <a:spLocks noChangeArrowheads="1"/>
        </xdr:cNvSpPr>
      </xdr:nvSpPr>
      <xdr:spPr bwMode="auto">
        <a:xfrm>
          <a:off x="5362575" y="10706100"/>
          <a:ext cx="76200" cy="200025"/>
        </a:xfrm>
        <a:prstGeom prst="rect">
          <a:avLst/>
        </a:prstGeom>
        <a:noFill/>
        <a:ln w="9525">
          <a:noFill/>
          <a:miter lim="800000"/>
          <a:headEnd/>
          <a:tailEnd/>
        </a:ln>
      </xdr:spPr>
    </xdr:sp>
    <xdr:clientData/>
  </xdr:twoCellAnchor>
  <xdr:twoCellAnchor editAs="oneCell">
    <xdr:from>
      <xdr:col>10</xdr:col>
      <xdr:colOff>180975</xdr:colOff>
      <xdr:row>57</xdr:row>
      <xdr:rowOff>0</xdr:rowOff>
    </xdr:from>
    <xdr:to>
      <xdr:col>11</xdr:col>
      <xdr:colOff>9525</xdr:colOff>
      <xdr:row>58</xdr:row>
      <xdr:rowOff>57150</xdr:rowOff>
    </xdr:to>
    <xdr:sp macro="" textlink="">
      <xdr:nvSpPr>
        <xdr:cNvPr id="28273" name="Text Box 2760"/>
        <xdr:cNvSpPr txBox="1">
          <a:spLocks noChangeArrowheads="1"/>
        </xdr:cNvSpPr>
      </xdr:nvSpPr>
      <xdr:spPr bwMode="auto">
        <a:xfrm>
          <a:off x="5362575" y="10706100"/>
          <a:ext cx="76200" cy="200025"/>
        </a:xfrm>
        <a:prstGeom prst="rect">
          <a:avLst/>
        </a:prstGeom>
        <a:noFill/>
        <a:ln w="9525">
          <a:noFill/>
          <a:miter lim="800000"/>
          <a:headEnd/>
          <a:tailEnd/>
        </a:ln>
      </xdr:spPr>
    </xdr:sp>
    <xdr:clientData/>
  </xdr:twoCellAnchor>
  <xdr:twoCellAnchor editAs="oneCell">
    <xdr:from>
      <xdr:col>10</xdr:col>
      <xdr:colOff>180975</xdr:colOff>
      <xdr:row>57</xdr:row>
      <xdr:rowOff>0</xdr:rowOff>
    </xdr:from>
    <xdr:to>
      <xdr:col>11</xdr:col>
      <xdr:colOff>9525</xdr:colOff>
      <xdr:row>58</xdr:row>
      <xdr:rowOff>57150</xdr:rowOff>
    </xdr:to>
    <xdr:sp macro="" textlink="">
      <xdr:nvSpPr>
        <xdr:cNvPr id="28274" name="Text Box 2761"/>
        <xdr:cNvSpPr txBox="1">
          <a:spLocks noChangeArrowheads="1"/>
        </xdr:cNvSpPr>
      </xdr:nvSpPr>
      <xdr:spPr bwMode="auto">
        <a:xfrm>
          <a:off x="5362575" y="10706100"/>
          <a:ext cx="76200" cy="200025"/>
        </a:xfrm>
        <a:prstGeom prst="rect">
          <a:avLst/>
        </a:prstGeom>
        <a:noFill/>
        <a:ln w="9525">
          <a:noFill/>
          <a:miter lim="800000"/>
          <a:headEnd/>
          <a:tailEnd/>
        </a:ln>
      </xdr:spPr>
    </xdr:sp>
    <xdr:clientData/>
  </xdr:twoCellAnchor>
  <xdr:twoCellAnchor editAs="oneCell">
    <xdr:from>
      <xdr:col>10</xdr:col>
      <xdr:colOff>180975</xdr:colOff>
      <xdr:row>57</xdr:row>
      <xdr:rowOff>0</xdr:rowOff>
    </xdr:from>
    <xdr:to>
      <xdr:col>11</xdr:col>
      <xdr:colOff>9525</xdr:colOff>
      <xdr:row>58</xdr:row>
      <xdr:rowOff>57150</xdr:rowOff>
    </xdr:to>
    <xdr:sp macro="" textlink="">
      <xdr:nvSpPr>
        <xdr:cNvPr id="28275" name="Text Box 2762"/>
        <xdr:cNvSpPr txBox="1">
          <a:spLocks noChangeArrowheads="1"/>
        </xdr:cNvSpPr>
      </xdr:nvSpPr>
      <xdr:spPr bwMode="auto">
        <a:xfrm>
          <a:off x="5362575" y="10706100"/>
          <a:ext cx="76200" cy="200025"/>
        </a:xfrm>
        <a:prstGeom prst="rect">
          <a:avLst/>
        </a:prstGeom>
        <a:noFill/>
        <a:ln w="9525">
          <a:noFill/>
          <a:miter lim="800000"/>
          <a:headEnd/>
          <a:tailEnd/>
        </a:ln>
      </xdr:spPr>
    </xdr:sp>
    <xdr:clientData/>
  </xdr:twoCellAnchor>
  <xdr:twoCellAnchor editAs="oneCell">
    <xdr:from>
      <xdr:col>10</xdr:col>
      <xdr:colOff>180975</xdr:colOff>
      <xdr:row>57</xdr:row>
      <xdr:rowOff>0</xdr:rowOff>
    </xdr:from>
    <xdr:to>
      <xdr:col>11</xdr:col>
      <xdr:colOff>9525</xdr:colOff>
      <xdr:row>58</xdr:row>
      <xdr:rowOff>57150</xdr:rowOff>
    </xdr:to>
    <xdr:sp macro="" textlink="">
      <xdr:nvSpPr>
        <xdr:cNvPr id="28276" name="Text Box 2763"/>
        <xdr:cNvSpPr txBox="1">
          <a:spLocks noChangeArrowheads="1"/>
        </xdr:cNvSpPr>
      </xdr:nvSpPr>
      <xdr:spPr bwMode="auto">
        <a:xfrm>
          <a:off x="5362575" y="10706100"/>
          <a:ext cx="76200" cy="200025"/>
        </a:xfrm>
        <a:prstGeom prst="rect">
          <a:avLst/>
        </a:prstGeom>
        <a:noFill/>
        <a:ln w="9525">
          <a:noFill/>
          <a:miter lim="800000"/>
          <a:headEnd/>
          <a:tailEnd/>
        </a:ln>
      </xdr:spPr>
    </xdr:sp>
    <xdr:clientData/>
  </xdr:twoCellAnchor>
  <xdr:twoCellAnchor editAs="oneCell">
    <xdr:from>
      <xdr:col>10</xdr:col>
      <xdr:colOff>180975</xdr:colOff>
      <xdr:row>57</xdr:row>
      <xdr:rowOff>0</xdr:rowOff>
    </xdr:from>
    <xdr:to>
      <xdr:col>11</xdr:col>
      <xdr:colOff>9525</xdr:colOff>
      <xdr:row>58</xdr:row>
      <xdr:rowOff>57150</xdr:rowOff>
    </xdr:to>
    <xdr:sp macro="" textlink="">
      <xdr:nvSpPr>
        <xdr:cNvPr id="28277" name="Text Box 2764"/>
        <xdr:cNvSpPr txBox="1">
          <a:spLocks noChangeArrowheads="1"/>
        </xdr:cNvSpPr>
      </xdr:nvSpPr>
      <xdr:spPr bwMode="auto">
        <a:xfrm>
          <a:off x="5362575" y="10706100"/>
          <a:ext cx="76200" cy="200025"/>
        </a:xfrm>
        <a:prstGeom prst="rect">
          <a:avLst/>
        </a:prstGeom>
        <a:noFill/>
        <a:ln w="9525">
          <a:noFill/>
          <a:miter lim="800000"/>
          <a:headEnd/>
          <a:tailEnd/>
        </a:ln>
      </xdr:spPr>
    </xdr:sp>
    <xdr:clientData/>
  </xdr:twoCellAnchor>
  <xdr:twoCellAnchor editAs="oneCell">
    <xdr:from>
      <xdr:col>10</xdr:col>
      <xdr:colOff>180975</xdr:colOff>
      <xdr:row>57</xdr:row>
      <xdr:rowOff>0</xdr:rowOff>
    </xdr:from>
    <xdr:to>
      <xdr:col>11</xdr:col>
      <xdr:colOff>9525</xdr:colOff>
      <xdr:row>58</xdr:row>
      <xdr:rowOff>57150</xdr:rowOff>
    </xdr:to>
    <xdr:sp macro="" textlink="">
      <xdr:nvSpPr>
        <xdr:cNvPr id="28278" name="Text Box 2765"/>
        <xdr:cNvSpPr txBox="1">
          <a:spLocks noChangeArrowheads="1"/>
        </xdr:cNvSpPr>
      </xdr:nvSpPr>
      <xdr:spPr bwMode="auto">
        <a:xfrm>
          <a:off x="5362575" y="10706100"/>
          <a:ext cx="76200" cy="200025"/>
        </a:xfrm>
        <a:prstGeom prst="rect">
          <a:avLst/>
        </a:prstGeom>
        <a:noFill/>
        <a:ln w="9525">
          <a:noFill/>
          <a:miter lim="800000"/>
          <a:headEnd/>
          <a:tailEnd/>
        </a:ln>
      </xdr:spPr>
    </xdr:sp>
    <xdr:clientData/>
  </xdr:twoCellAnchor>
  <xdr:twoCellAnchor editAs="oneCell">
    <xdr:from>
      <xdr:col>10</xdr:col>
      <xdr:colOff>180975</xdr:colOff>
      <xdr:row>57</xdr:row>
      <xdr:rowOff>0</xdr:rowOff>
    </xdr:from>
    <xdr:to>
      <xdr:col>11</xdr:col>
      <xdr:colOff>9525</xdr:colOff>
      <xdr:row>58</xdr:row>
      <xdr:rowOff>57150</xdr:rowOff>
    </xdr:to>
    <xdr:sp macro="" textlink="">
      <xdr:nvSpPr>
        <xdr:cNvPr id="28279" name="Text Box 2766"/>
        <xdr:cNvSpPr txBox="1">
          <a:spLocks noChangeArrowheads="1"/>
        </xdr:cNvSpPr>
      </xdr:nvSpPr>
      <xdr:spPr bwMode="auto">
        <a:xfrm>
          <a:off x="5362575" y="10706100"/>
          <a:ext cx="76200" cy="200025"/>
        </a:xfrm>
        <a:prstGeom prst="rect">
          <a:avLst/>
        </a:prstGeom>
        <a:noFill/>
        <a:ln w="9525">
          <a:noFill/>
          <a:miter lim="800000"/>
          <a:headEnd/>
          <a:tailEnd/>
        </a:ln>
      </xdr:spPr>
    </xdr:sp>
    <xdr:clientData/>
  </xdr:twoCellAnchor>
  <xdr:twoCellAnchor editAs="oneCell">
    <xdr:from>
      <xdr:col>5</xdr:col>
      <xdr:colOff>180975</xdr:colOff>
      <xdr:row>58</xdr:row>
      <xdr:rowOff>0</xdr:rowOff>
    </xdr:from>
    <xdr:to>
      <xdr:col>5</xdr:col>
      <xdr:colOff>257175</xdr:colOff>
      <xdr:row>59</xdr:row>
      <xdr:rowOff>47625</xdr:rowOff>
    </xdr:to>
    <xdr:sp macro="" textlink="">
      <xdr:nvSpPr>
        <xdr:cNvPr id="28280" name="Text Box 2767"/>
        <xdr:cNvSpPr txBox="1">
          <a:spLocks noChangeArrowheads="1"/>
        </xdr:cNvSpPr>
      </xdr:nvSpPr>
      <xdr:spPr bwMode="auto">
        <a:xfrm>
          <a:off x="3067050" y="10848975"/>
          <a:ext cx="76200" cy="200025"/>
        </a:xfrm>
        <a:prstGeom prst="rect">
          <a:avLst/>
        </a:prstGeom>
        <a:noFill/>
        <a:ln w="9525">
          <a:noFill/>
          <a:miter lim="800000"/>
          <a:headEnd/>
          <a:tailEnd/>
        </a:ln>
      </xdr:spPr>
    </xdr:sp>
    <xdr:clientData/>
  </xdr:twoCellAnchor>
  <xdr:twoCellAnchor editAs="oneCell">
    <xdr:from>
      <xdr:col>5</xdr:col>
      <xdr:colOff>180975</xdr:colOff>
      <xdr:row>58</xdr:row>
      <xdr:rowOff>0</xdr:rowOff>
    </xdr:from>
    <xdr:to>
      <xdr:col>5</xdr:col>
      <xdr:colOff>257175</xdr:colOff>
      <xdr:row>59</xdr:row>
      <xdr:rowOff>47625</xdr:rowOff>
    </xdr:to>
    <xdr:sp macro="" textlink="">
      <xdr:nvSpPr>
        <xdr:cNvPr id="28281" name="Text Box 2768"/>
        <xdr:cNvSpPr txBox="1">
          <a:spLocks noChangeArrowheads="1"/>
        </xdr:cNvSpPr>
      </xdr:nvSpPr>
      <xdr:spPr bwMode="auto">
        <a:xfrm>
          <a:off x="3067050" y="10848975"/>
          <a:ext cx="76200" cy="200025"/>
        </a:xfrm>
        <a:prstGeom prst="rect">
          <a:avLst/>
        </a:prstGeom>
        <a:noFill/>
        <a:ln w="9525">
          <a:noFill/>
          <a:miter lim="800000"/>
          <a:headEnd/>
          <a:tailEnd/>
        </a:ln>
      </xdr:spPr>
    </xdr:sp>
    <xdr:clientData/>
  </xdr:twoCellAnchor>
  <xdr:twoCellAnchor editAs="oneCell">
    <xdr:from>
      <xdr:col>5</xdr:col>
      <xdr:colOff>180975</xdr:colOff>
      <xdr:row>58</xdr:row>
      <xdr:rowOff>0</xdr:rowOff>
    </xdr:from>
    <xdr:to>
      <xdr:col>5</xdr:col>
      <xdr:colOff>257175</xdr:colOff>
      <xdr:row>59</xdr:row>
      <xdr:rowOff>47625</xdr:rowOff>
    </xdr:to>
    <xdr:sp macro="" textlink="">
      <xdr:nvSpPr>
        <xdr:cNvPr id="28282" name="Text Box 2769"/>
        <xdr:cNvSpPr txBox="1">
          <a:spLocks noChangeArrowheads="1"/>
        </xdr:cNvSpPr>
      </xdr:nvSpPr>
      <xdr:spPr bwMode="auto">
        <a:xfrm>
          <a:off x="3067050" y="10848975"/>
          <a:ext cx="76200" cy="200025"/>
        </a:xfrm>
        <a:prstGeom prst="rect">
          <a:avLst/>
        </a:prstGeom>
        <a:noFill/>
        <a:ln w="9525">
          <a:noFill/>
          <a:miter lim="800000"/>
          <a:headEnd/>
          <a:tailEnd/>
        </a:ln>
      </xdr:spPr>
    </xdr:sp>
    <xdr:clientData/>
  </xdr:twoCellAnchor>
  <xdr:twoCellAnchor editAs="oneCell">
    <xdr:from>
      <xdr:col>5</xdr:col>
      <xdr:colOff>180975</xdr:colOff>
      <xdr:row>58</xdr:row>
      <xdr:rowOff>0</xdr:rowOff>
    </xdr:from>
    <xdr:to>
      <xdr:col>5</xdr:col>
      <xdr:colOff>257175</xdr:colOff>
      <xdr:row>59</xdr:row>
      <xdr:rowOff>47625</xdr:rowOff>
    </xdr:to>
    <xdr:sp macro="" textlink="">
      <xdr:nvSpPr>
        <xdr:cNvPr id="28283" name="Text Box 2770"/>
        <xdr:cNvSpPr txBox="1">
          <a:spLocks noChangeArrowheads="1"/>
        </xdr:cNvSpPr>
      </xdr:nvSpPr>
      <xdr:spPr bwMode="auto">
        <a:xfrm>
          <a:off x="3067050" y="10848975"/>
          <a:ext cx="76200" cy="200025"/>
        </a:xfrm>
        <a:prstGeom prst="rect">
          <a:avLst/>
        </a:prstGeom>
        <a:noFill/>
        <a:ln w="9525">
          <a:noFill/>
          <a:miter lim="800000"/>
          <a:headEnd/>
          <a:tailEnd/>
        </a:ln>
      </xdr:spPr>
    </xdr:sp>
    <xdr:clientData/>
  </xdr:twoCellAnchor>
  <xdr:twoCellAnchor editAs="oneCell">
    <xdr:from>
      <xdr:col>5</xdr:col>
      <xdr:colOff>180975</xdr:colOff>
      <xdr:row>58</xdr:row>
      <xdr:rowOff>0</xdr:rowOff>
    </xdr:from>
    <xdr:to>
      <xdr:col>5</xdr:col>
      <xdr:colOff>257175</xdr:colOff>
      <xdr:row>59</xdr:row>
      <xdr:rowOff>47625</xdr:rowOff>
    </xdr:to>
    <xdr:sp macro="" textlink="">
      <xdr:nvSpPr>
        <xdr:cNvPr id="28284" name="Text Box 2771"/>
        <xdr:cNvSpPr txBox="1">
          <a:spLocks noChangeArrowheads="1"/>
        </xdr:cNvSpPr>
      </xdr:nvSpPr>
      <xdr:spPr bwMode="auto">
        <a:xfrm>
          <a:off x="3067050" y="10848975"/>
          <a:ext cx="76200" cy="200025"/>
        </a:xfrm>
        <a:prstGeom prst="rect">
          <a:avLst/>
        </a:prstGeom>
        <a:noFill/>
        <a:ln w="9525">
          <a:noFill/>
          <a:miter lim="800000"/>
          <a:headEnd/>
          <a:tailEnd/>
        </a:ln>
      </xdr:spPr>
    </xdr:sp>
    <xdr:clientData/>
  </xdr:twoCellAnchor>
  <xdr:twoCellAnchor editAs="oneCell">
    <xdr:from>
      <xdr:col>5</xdr:col>
      <xdr:colOff>180975</xdr:colOff>
      <xdr:row>58</xdr:row>
      <xdr:rowOff>0</xdr:rowOff>
    </xdr:from>
    <xdr:to>
      <xdr:col>5</xdr:col>
      <xdr:colOff>257175</xdr:colOff>
      <xdr:row>59</xdr:row>
      <xdr:rowOff>47625</xdr:rowOff>
    </xdr:to>
    <xdr:sp macro="" textlink="">
      <xdr:nvSpPr>
        <xdr:cNvPr id="28285" name="Text Box 2772"/>
        <xdr:cNvSpPr txBox="1">
          <a:spLocks noChangeArrowheads="1"/>
        </xdr:cNvSpPr>
      </xdr:nvSpPr>
      <xdr:spPr bwMode="auto">
        <a:xfrm>
          <a:off x="3067050" y="10848975"/>
          <a:ext cx="76200" cy="200025"/>
        </a:xfrm>
        <a:prstGeom prst="rect">
          <a:avLst/>
        </a:prstGeom>
        <a:noFill/>
        <a:ln w="9525">
          <a:noFill/>
          <a:miter lim="800000"/>
          <a:headEnd/>
          <a:tailEnd/>
        </a:ln>
      </xdr:spPr>
    </xdr:sp>
    <xdr:clientData/>
  </xdr:twoCellAnchor>
  <xdr:twoCellAnchor editAs="oneCell">
    <xdr:from>
      <xdr:col>5</xdr:col>
      <xdr:colOff>180975</xdr:colOff>
      <xdr:row>58</xdr:row>
      <xdr:rowOff>0</xdr:rowOff>
    </xdr:from>
    <xdr:to>
      <xdr:col>5</xdr:col>
      <xdr:colOff>257175</xdr:colOff>
      <xdr:row>59</xdr:row>
      <xdr:rowOff>47625</xdr:rowOff>
    </xdr:to>
    <xdr:sp macro="" textlink="">
      <xdr:nvSpPr>
        <xdr:cNvPr id="28286" name="Text Box 2773"/>
        <xdr:cNvSpPr txBox="1">
          <a:spLocks noChangeArrowheads="1"/>
        </xdr:cNvSpPr>
      </xdr:nvSpPr>
      <xdr:spPr bwMode="auto">
        <a:xfrm>
          <a:off x="3067050" y="10848975"/>
          <a:ext cx="76200" cy="200025"/>
        </a:xfrm>
        <a:prstGeom prst="rect">
          <a:avLst/>
        </a:prstGeom>
        <a:noFill/>
        <a:ln w="9525">
          <a:noFill/>
          <a:miter lim="800000"/>
          <a:headEnd/>
          <a:tailEnd/>
        </a:ln>
      </xdr:spPr>
    </xdr:sp>
    <xdr:clientData/>
  </xdr:twoCellAnchor>
  <xdr:twoCellAnchor editAs="oneCell">
    <xdr:from>
      <xdr:col>5</xdr:col>
      <xdr:colOff>180975</xdr:colOff>
      <xdr:row>58</xdr:row>
      <xdr:rowOff>0</xdr:rowOff>
    </xdr:from>
    <xdr:to>
      <xdr:col>5</xdr:col>
      <xdr:colOff>257175</xdr:colOff>
      <xdr:row>59</xdr:row>
      <xdr:rowOff>47625</xdr:rowOff>
    </xdr:to>
    <xdr:sp macro="" textlink="">
      <xdr:nvSpPr>
        <xdr:cNvPr id="28287" name="Text Box 2774"/>
        <xdr:cNvSpPr txBox="1">
          <a:spLocks noChangeArrowheads="1"/>
        </xdr:cNvSpPr>
      </xdr:nvSpPr>
      <xdr:spPr bwMode="auto">
        <a:xfrm>
          <a:off x="3067050" y="10848975"/>
          <a:ext cx="76200" cy="200025"/>
        </a:xfrm>
        <a:prstGeom prst="rect">
          <a:avLst/>
        </a:prstGeom>
        <a:noFill/>
        <a:ln w="9525">
          <a:noFill/>
          <a:miter lim="800000"/>
          <a:headEnd/>
          <a:tailEnd/>
        </a:ln>
      </xdr:spPr>
    </xdr:sp>
    <xdr:clientData/>
  </xdr:twoCellAnchor>
  <xdr:twoCellAnchor editAs="oneCell">
    <xdr:from>
      <xdr:col>5</xdr:col>
      <xdr:colOff>180975</xdr:colOff>
      <xdr:row>59</xdr:row>
      <xdr:rowOff>0</xdr:rowOff>
    </xdr:from>
    <xdr:to>
      <xdr:col>5</xdr:col>
      <xdr:colOff>257175</xdr:colOff>
      <xdr:row>60</xdr:row>
      <xdr:rowOff>57150</xdr:rowOff>
    </xdr:to>
    <xdr:sp macro="" textlink="">
      <xdr:nvSpPr>
        <xdr:cNvPr id="28288" name="Text Box 2775"/>
        <xdr:cNvSpPr txBox="1">
          <a:spLocks noChangeArrowheads="1"/>
        </xdr:cNvSpPr>
      </xdr:nvSpPr>
      <xdr:spPr bwMode="auto">
        <a:xfrm>
          <a:off x="3067050" y="11001375"/>
          <a:ext cx="76200" cy="200025"/>
        </a:xfrm>
        <a:prstGeom prst="rect">
          <a:avLst/>
        </a:prstGeom>
        <a:noFill/>
        <a:ln w="9525">
          <a:noFill/>
          <a:miter lim="800000"/>
          <a:headEnd/>
          <a:tailEnd/>
        </a:ln>
      </xdr:spPr>
    </xdr:sp>
    <xdr:clientData/>
  </xdr:twoCellAnchor>
  <xdr:twoCellAnchor editAs="oneCell">
    <xdr:from>
      <xdr:col>5</xdr:col>
      <xdr:colOff>180975</xdr:colOff>
      <xdr:row>59</xdr:row>
      <xdr:rowOff>0</xdr:rowOff>
    </xdr:from>
    <xdr:to>
      <xdr:col>5</xdr:col>
      <xdr:colOff>257175</xdr:colOff>
      <xdr:row>60</xdr:row>
      <xdr:rowOff>57150</xdr:rowOff>
    </xdr:to>
    <xdr:sp macro="" textlink="">
      <xdr:nvSpPr>
        <xdr:cNvPr id="28289" name="Text Box 2776"/>
        <xdr:cNvSpPr txBox="1">
          <a:spLocks noChangeArrowheads="1"/>
        </xdr:cNvSpPr>
      </xdr:nvSpPr>
      <xdr:spPr bwMode="auto">
        <a:xfrm>
          <a:off x="3067050" y="11001375"/>
          <a:ext cx="76200" cy="200025"/>
        </a:xfrm>
        <a:prstGeom prst="rect">
          <a:avLst/>
        </a:prstGeom>
        <a:noFill/>
        <a:ln w="9525">
          <a:noFill/>
          <a:miter lim="800000"/>
          <a:headEnd/>
          <a:tailEnd/>
        </a:ln>
      </xdr:spPr>
    </xdr:sp>
    <xdr:clientData/>
  </xdr:twoCellAnchor>
  <xdr:twoCellAnchor editAs="oneCell">
    <xdr:from>
      <xdr:col>5</xdr:col>
      <xdr:colOff>180975</xdr:colOff>
      <xdr:row>59</xdr:row>
      <xdr:rowOff>0</xdr:rowOff>
    </xdr:from>
    <xdr:to>
      <xdr:col>5</xdr:col>
      <xdr:colOff>257175</xdr:colOff>
      <xdr:row>60</xdr:row>
      <xdr:rowOff>57150</xdr:rowOff>
    </xdr:to>
    <xdr:sp macro="" textlink="">
      <xdr:nvSpPr>
        <xdr:cNvPr id="28290" name="Text Box 2777"/>
        <xdr:cNvSpPr txBox="1">
          <a:spLocks noChangeArrowheads="1"/>
        </xdr:cNvSpPr>
      </xdr:nvSpPr>
      <xdr:spPr bwMode="auto">
        <a:xfrm>
          <a:off x="3067050" y="11001375"/>
          <a:ext cx="76200" cy="200025"/>
        </a:xfrm>
        <a:prstGeom prst="rect">
          <a:avLst/>
        </a:prstGeom>
        <a:noFill/>
        <a:ln w="9525">
          <a:noFill/>
          <a:miter lim="800000"/>
          <a:headEnd/>
          <a:tailEnd/>
        </a:ln>
      </xdr:spPr>
    </xdr:sp>
    <xdr:clientData/>
  </xdr:twoCellAnchor>
  <xdr:twoCellAnchor editAs="oneCell">
    <xdr:from>
      <xdr:col>5</xdr:col>
      <xdr:colOff>180975</xdr:colOff>
      <xdr:row>59</xdr:row>
      <xdr:rowOff>0</xdr:rowOff>
    </xdr:from>
    <xdr:to>
      <xdr:col>5</xdr:col>
      <xdr:colOff>257175</xdr:colOff>
      <xdr:row>60</xdr:row>
      <xdr:rowOff>57150</xdr:rowOff>
    </xdr:to>
    <xdr:sp macro="" textlink="">
      <xdr:nvSpPr>
        <xdr:cNvPr id="28291" name="Text Box 2778"/>
        <xdr:cNvSpPr txBox="1">
          <a:spLocks noChangeArrowheads="1"/>
        </xdr:cNvSpPr>
      </xdr:nvSpPr>
      <xdr:spPr bwMode="auto">
        <a:xfrm>
          <a:off x="3067050" y="11001375"/>
          <a:ext cx="76200" cy="200025"/>
        </a:xfrm>
        <a:prstGeom prst="rect">
          <a:avLst/>
        </a:prstGeom>
        <a:noFill/>
        <a:ln w="9525">
          <a:noFill/>
          <a:miter lim="800000"/>
          <a:headEnd/>
          <a:tailEnd/>
        </a:ln>
      </xdr:spPr>
    </xdr:sp>
    <xdr:clientData/>
  </xdr:twoCellAnchor>
  <xdr:twoCellAnchor editAs="oneCell">
    <xdr:from>
      <xdr:col>5</xdr:col>
      <xdr:colOff>180975</xdr:colOff>
      <xdr:row>59</xdr:row>
      <xdr:rowOff>0</xdr:rowOff>
    </xdr:from>
    <xdr:to>
      <xdr:col>5</xdr:col>
      <xdr:colOff>257175</xdr:colOff>
      <xdr:row>60</xdr:row>
      <xdr:rowOff>57150</xdr:rowOff>
    </xdr:to>
    <xdr:sp macro="" textlink="">
      <xdr:nvSpPr>
        <xdr:cNvPr id="28292" name="Text Box 2779"/>
        <xdr:cNvSpPr txBox="1">
          <a:spLocks noChangeArrowheads="1"/>
        </xdr:cNvSpPr>
      </xdr:nvSpPr>
      <xdr:spPr bwMode="auto">
        <a:xfrm>
          <a:off x="3067050" y="11001375"/>
          <a:ext cx="76200" cy="200025"/>
        </a:xfrm>
        <a:prstGeom prst="rect">
          <a:avLst/>
        </a:prstGeom>
        <a:noFill/>
        <a:ln w="9525">
          <a:noFill/>
          <a:miter lim="800000"/>
          <a:headEnd/>
          <a:tailEnd/>
        </a:ln>
      </xdr:spPr>
    </xdr:sp>
    <xdr:clientData/>
  </xdr:twoCellAnchor>
  <xdr:twoCellAnchor editAs="oneCell">
    <xdr:from>
      <xdr:col>5</xdr:col>
      <xdr:colOff>180975</xdr:colOff>
      <xdr:row>59</xdr:row>
      <xdr:rowOff>0</xdr:rowOff>
    </xdr:from>
    <xdr:to>
      <xdr:col>5</xdr:col>
      <xdr:colOff>257175</xdr:colOff>
      <xdr:row>60</xdr:row>
      <xdr:rowOff>57150</xdr:rowOff>
    </xdr:to>
    <xdr:sp macro="" textlink="">
      <xdr:nvSpPr>
        <xdr:cNvPr id="28293" name="Text Box 2780"/>
        <xdr:cNvSpPr txBox="1">
          <a:spLocks noChangeArrowheads="1"/>
        </xdr:cNvSpPr>
      </xdr:nvSpPr>
      <xdr:spPr bwMode="auto">
        <a:xfrm>
          <a:off x="3067050" y="11001375"/>
          <a:ext cx="76200" cy="200025"/>
        </a:xfrm>
        <a:prstGeom prst="rect">
          <a:avLst/>
        </a:prstGeom>
        <a:noFill/>
        <a:ln w="9525">
          <a:noFill/>
          <a:miter lim="800000"/>
          <a:headEnd/>
          <a:tailEnd/>
        </a:ln>
      </xdr:spPr>
    </xdr:sp>
    <xdr:clientData/>
  </xdr:twoCellAnchor>
  <xdr:twoCellAnchor editAs="oneCell">
    <xdr:from>
      <xdr:col>5</xdr:col>
      <xdr:colOff>180975</xdr:colOff>
      <xdr:row>59</xdr:row>
      <xdr:rowOff>0</xdr:rowOff>
    </xdr:from>
    <xdr:to>
      <xdr:col>5</xdr:col>
      <xdr:colOff>257175</xdr:colOff>
      <xdr:row>60</xdr:row>
      <xdr:rowOff>57150</xdr:rowOff>
    </xdr:to>
    <xdr:sp macro="" textlink="">
      <xdr:nvSpPr>
        <xdr:cNvPr id="28294" name="Text Box 2781"/>
        <xdr:cNvSpPr txBox="1">
          <a:spLocks noChangeArrowheads="1"/>
        </xdr:cNvSpPr>
      </xdr:nvSpPr>
      <xdr:spPr bwMode="auto">
        <a:xfrm>
          <a:off x="3067050" y="11001375"/>
          <a:ext cx="76200" cy="200025"/>
        </a:xfrm>
        <a:prstGeom prst="rect">
          <a:avLst/>
        </a:prstGeom>
        <a:noFill/>
        <a:ln w="9525">
          <a:noFill/>
          <a:miter lim="800000"/>
          <a:headEnd/>
          <a:tailEnd/>
        </a:ln>
      </xdr:spPr>
    </xdr:sp>
    <xdr:clientData/>
  </xdr:twoCellAnchor>
  <xdr:twoCellAnchor editAs="oneCell">
    <xdr:from>
      <xdr:col>5</xdr:col>
      <xdr:colOff>180975</xdr:colOff>
      <xdr:row>59</xdr:row>
      <xdr:rowOff>0</xdr:rowOff>
    </xdr:from>
    <xdr:to>
      <xdr:col>5</xdr:col>
      <xdr:colOff>257175</xdr:colOff>
      <xdr:row>60</xdr:row>
      <xdr:rowOff>57150</xdr:rowOff>
    </xdr:to>
    <xdr:sp macro="" textlink="">
      <xdr:nvSpPr>
        <xdr:cNvPr id="28295" name="Text Box 2782"/>
        <xdr:cNvSpPr txBox="1">
          <a:spLocks noChangeArrowheads="1"/>
        </xdr:cNvSpPr>
      </xdr:nvSpPr>
      <xdr:spPr bwMode="auto">
        <a:xfrm>
          <a:off x="3067050" y="11001375"/>
          <a:ext cx="76200" cy="200025"/>
        </a:xfrm>
        <a:prstGeom prst="rect">
          <a:avLst/>
        </a:prstGeom>
        <a:noFill/>
        <a:ln w="9525">
          <a:noFill/>
          <a:miter lim="800000"/>
          <a:headEnd/>
          <a:tailEnd/>
        </a:ln>
      </xdr:spPr>
    </xdr:sp>
    <xdr:clientData/>
  </xdr:twoCellAnchor>
  <xdr:twoCellAnchor editAs="oneCell">
    <xdr:from>
      <xdr:col>5</xdr:col>
      <xdr:colOff>180975</xdr:colOff>
      <xdr:row>58</xdr:row>
      <xdr:rowOff>0</xdr:rowOff>
    </xdr:from>
    <xdr:to>
      <xdr:col>5</xdr:col>
      <xdr:colOff>257175</xdr:colOff>
      <xdr:row>59</xdr:row>
      <xdr:rowOff>47625</xdr:rowOff>
    </xdr:to>
    <xdr:sp macro="" textlink="">
      <xdr:nvSpPr>
        <xdr:cNvPr id="28296" name="Text Box 2783"/>
        <xdr:cNvSpPr txBox="1">
          <a:spLocks noChangeArrowheads="1"/>
        </xdr:cNvSpPr>
      </xdr:nvSpPr>
      <xdr:spPr bwMode="auto">
        <a:xfrm>
          <a:off x="3067050" y="10848975"/>
          <a:ext cx="76200" cy="200025"/>
        </a:xfrm>
        <a:prstGeom prst="rect">
          <a:avLst/>
        </a:prstGeom>
        <a:noFill/>
        <a:ln w="9525">
          <a:noFill/>
          <a:miter lim="800000"/>
          <a:headEnd/>
          <a:tailEnd/>
        </a:ln>
      </xdr:spPr>
    </xdr:sp>
    <xdr:clientData/>
  </xdr:twoCellAnchor>
  <xdr:twoCellAnchor editAs="oneCell">
    <xdr:from>
      <xdr:col>5</xdr:col>
      <xdr:colOff>180975</xdr:colOff>
      <xdr:row>58</xdr:row>
      <xdr:rowOff>0</xdr:rowOff>
    </xdr:from>
    <xdr:to>
      <xdr:col>5</xdr:col>
      <xdr:colOff>257175</xdr:colOff>
      <xdr:row>59</xdr:row>
      <xdr:rowOff>47625</xdr:rowOff>
    </xdr:to>
    <xdr:sp macro="" textlink="">
      <xdr:nvSpPr>
        <xdr:cNvPr id="28297" name="Text Box 2784"/>
        <xdr:cNvSpPr txBox="1">
          <a:spLocks noChangeArrowheads="1"/>
        </xdr:cNvSpPr>
      </xdr:nvSpPr>
      <xdr:spPr bwMode="auto">
        <a:xfrm>
          <a:off x="3067050" y="10848975"/>
          <a:ext cx="76200" cy="200025"/>
        </a:xfrm>
        <a:prstGeom prst="rect">
          <a:avLst/>
        </a:prstGeom>
        <a:noFill/>
        <a:ln w="9525">
          <a:noFill/>
          <a:miter lim="800000"/>
          <a:headEnd/>
          <a:tailEnd/>
        </a:ln>
      </xdr:spPr>
    </xdr:sp>
    <xdr:clientData/>
  </xdr:twoCellAnchor>
  <xdr:twoCellAnchor editAs="oneCell">
    <xdr:from>
      <xdr:col>5</xdr:col>
      <xdr:colOff>180975</xdr:colOff>
      <xdr:row>58</xdr:row>
      <xdr:rowOff>0</xdr:rowOff>
    </xdr:from>
    <xdr:to>
      <xdr:col>5</xdr:col>
      <xdr:colOff>257175</xdr:colOff>
      <xdr:row>59</xdr:row>
      <xdr:rowOff>47625</xdr:rowOff>
    </xdr:to>
    <xdr:sp macro="" textlink="">
      <xdr:nvSpPr>
        <xdr:cNvPr id="28298" name="Text Box 2785"/>
        <xdr:cNvSpPr txBox="1">
          <a:spLocks noChangeArrowheads="1"/>
        </xdr:cNvSpPr>
      </xdr:nvSpPr>
      <xdr:spPr bwMode="auto">
        <a:xfrm>
          <a:off x="3067050" y="10848975"/>
          <a:ext cx="76200" cy="200025"/>
        </a:xfrm>
        <a:prstGeom prst="rect">
          <a:avLst/>
        </a:prstGeom>
        <a:noFill/>
        <a:ln w="9525">
          <a:noFill/>
          <a:miter lim="800000"/>
          <a:headEnd/>
          <a:tailEnd/>
        </a:ln>
      </xdr:spPr>
    </xdr:sp>
    <xdr:clientData/>
  </xdr:twoCellAnchor>
  <xdr:twoCellAnchor editAs="oneCell">
    <xdr:from>
      <xdr:col>5</xdr:col>
      <xdr:colOff>180975</xdr:colOff>
      <xdr:row>58</xdr:row>
      <xdr:rowOff>0</xdr:rowOff>
    </xdr:from>
    <xdr:to>
      <xdr:col>5</xdr:col>
      <xdr:colOff>257175</xdr:colOff>
      <xdr:row>59</xdr:row>
      <xdr:rowOff>47625</xdr:rowOff>
    </xdr:to>
    <xdr:sp macro="" textlink="">
      <xdr:nvSpPr>
        <xdr:cNvPr id="28299" name="Text Box 2786"/>
        <xdr:cNvSpPr txBox="1">
          <a:spLocks noChangeArrowheads="1"/>
        </xdr:cNvSpPr>
      </xdr:nvSpPr>
      <xdr:spPr bwMode="auto">
        <a:xfrm>
          <a:off x="3067050" y="10848975"/>
          <a:ext cx="76200" cy="200025"/>
        </a:xfrm>
        <a:prstGeom prst="rect">
          <a:avLst/>
        </a:prstGeom>
        <a:noFill/>
        <a:ln w="9525">
          <a:noFill/>
          <a:miter lim="800000"/>
          <a:headEnd/>
          <a:tailEnd/>
        </a:ln>
      </xdr:spPr>
    </xdr:sp>
    <xdr:clientData/>
  </xdr:twoCellAnchor>
  <xdr:twoCellAnchor editAs="oneCell">
    <xdr:from>
      <xdr:col>5</xdr:col>
      <xdr:colOff>180975</xdr:colOff>
      <xdr:row>58</xdr:row>
      <xdr:rowOff>0</xdr:rowOff>
    </xdr:from>
    <xdr:to>
      <xdr:col>5</xdr:col>
      <xdr:colOff>257175</xdr:colOff>
      <xdr:row>59</xdr:row>
      <xdr:rowOff>47625</xdr:rowOff>
    </xdr:to>
    <xdr:sp macro="" textlink="">
      <xdr:nvSpPr>
        <xdr:cNvPr id="28300" name="Text Box 2787"/>
        <xdr:cNvSpPr txBox="1">
          <a:spLocks noChangeArrowheads="1"/>
        </xdr:cNvSpPr>
      </xdr:nvSpPr>
      <xdr:spPr bwMode="auto">
        <a:xfrm>
          <a:off x="3067050" y="10848975"/>
          <a:ext cx="76200" cy="200025"/>
        </a:xfrm>
        <a:prstGeom prst="rect">
          <a:avLst/>
        </a:prstGeom>
        <a:noFill/>
        <a:ln w="9525">
          <a:noFill/>
          <a:miter lim="800000"/>
          <a:headEnd/>
          <a:tailEnd/>
        </a:ln>
      </xdr:spPr>
    </xdr:sp>
    <xdr:clientData/>
  </xdr:twoCellAnchor>
  <xdr:twoCellAnchor editAs="oneCell">
    <xdr:from>
      <xdr:col>5</xdr:col>
      <xdr:colOff>180975</xdr:colOff>
      <xdr:row>58</xdr:row>
      <xdr:rowOff>0</xdr:rowOff>
    </xdr:from>
    <xdr:to>
      <xdr:col>5</xdr:col>
      <xdr:colOff>257175</xdr:colOff>
      <xdr:row>59</xdr:row>
      <xdr:rowOff>47625</xdr:rowOff>
    </xdr:to>
    <xdr:sp macro="" textlink="">
      <xdr:nvSpPr>
        <xdr:cNvPr id="28301" name="Text Box 2788"/>
        <xdr:cNvSpPr txBox="1">
          <a:spLocks noChangeArrowheads="1"/>
        </xdr:cNvSpPr>
      </xdr:nvSpPr>
      <xdr:spPr bwMode="auto">
        <a:xfrm>
          <a:off x="3067050" y="10848975"/>
          <a:ext cx="76200" cy="200025"/>
        </a:xfrm>
        <a:prstGeom prst="rect">
          <a:avLst/>
        </a:prstGeom>
        <a:noFill/>
        <a:ln w="9525">
          <a:noFill/>
          <a:miter lim="800000"/>
          <a:headEnd/>
          <a:tailEnd/>
        </a:ln>
      </xdr:spPr>
    </xdr:sp>
    <xdr:clientData/>
  </xdr:twoCellAnchor>
  <xdr:twoCellAnchor editAs="oneCell">
    <xdr:from>
      <xdr:col>5</xdr:col>
      <xdr:colOff>180975</xdr:colOff>
      <xdr:row>58</xdr:row>
      <xdr:rowOff>0</xdr:rowOff>
    </xdr:from>
    <xdr:to>
      <xdr:col>5</xdr:col>
      <xdr:colOff>257175</xdr:colOff>
      <xdr:row>59</xdr:row>
      <xdr:rowOff>47625</xdr:rowOff>
    </xdr:to>
    <xdr:sp macro="" textlink="">
      <xdr:nvSpPr>
        <xdr:cNvPr id="28302" name="Text Box 2789"/>
        <xdr:cNvSpPr txBox="1">
          <a:spLocks noChangeArrowheads="1"/>
        </xdr:cNvSpPr>
      </xdr:nvSpPr>
      <xdr:spPr bwMode="auto">
        <a:xfrm>
          <a:off x="3067050" y="10848975"/>
          <a:ext cx="76200" cy="200025"/>
        </a:xfrm>
        <a:prstGeom prst="rect">
          <a:avLst/>
        </a:prstGeom>
        <a:noFill/>
        <a:ln w="9525">
          <a:noFill/>
          <a:miter lim="800000"/>
          <a:headEnd/>
          <a:tailEnd/>
        </a:ln>
      </xdr:spPr>
    </xdr:sp>
    <xdr:clientData/>
  </xdr:twoCellAnchor>
  <xdr:twoCellAnchor editAs="oneCell">
    <xdr:from>
      <xdr:col>5</xdr:col>
      <xdr:colOff>180975</xdr:colOff>
      <xdr:row>58</xdr:row>
      <xdr:rowOff>0</xdr:rowOff>
    </xdr:from>
    <xdr:to>
      <xdr:col>5</xdr:col>
      <xdr:colOff>257175</xdr:colOff>
      <xdr:row>59</xdr:row>
      <xdr:rowOff>47625</xdr:rowOff>
    </xdr:to>
    <xdr:sp macro="" textlink="">
      <xdr:nvSpPr>
        <xdr:cNvPr id="28303" name="Text Box 2790"/>
        <xdr:cNvSpPr txBox="1">
          <a:spLocks noChangeArrowheads="1"/>
        </xdr:cNvSpPr>
      </xdr:nvSpPr>
      <xdr:spPr bwMode="auto">
        <a:xfrm>
          <a:off x="3067050" y="10848975"/>
          <a:ext cx="76200" cy="200025"/>
        </a:xfrm>
        <a:prstGeom prst="rect">
          <a:avLst/>
        </a:prstGeom>
        <a:noFill/>
        <a:ln w="9525">
          <a:noFill/>
          <a:miter lim="800000"/>
          <a:headEnd/>
          <a:tailEnd/>
        </a:ln>
      </xdr:spPr>
    </xdr:sp>
    <xdr:clientData/>
  </xdr:twoCellAnchor>
  <xdr:twoCellAnchor editAs="oneCell">
    <xdr:from>
      <xdr:col>5</xdr:col>
      <xdr:colOff>180975</xdr:colOff>
      <xdr:row>58</xdr:row>
      <xdr:rowOff>0</xdr:rowOff>
    </xdr:from>
    <xdr:to>
      <xdr:col>5</xdr:col>
      <xdr:colOff>257175</xdr:colOff>
      <xdr:row>59</xdr:row>
      <xdr:rowOff>47625</xdr:rowOff>
    </xdr:to>
    <xdr:sp macro="" textlink="">
      <xdr:nvSpPr>
        <xdr:cNvPr id="28304" name="Text Box 2791"/>
        <xdr:cNvSpPr txBox="1">
          <a:spLocks noChangeArrowheads="1"/>
        </xdr:cNvSpPr>
      </xdr:nvSpPr>
      <xdr:spPr bwMode="auto">
        <a:xfrm>
          <a:off x="3067050" y="10848975"/>
          <a:ext cx="76200" cy="200025"/>
        </a:xfrm>
        <a:prstGeom prst="rect">
          <a:avLst/>
        </a:prstGeom>
        <a:noFill/>
        <a:ln w="9525">
          <a:noFill/>
          <a:miter lim="800000"/>
          <a:headEnd/>
          <a:tailEnd/>
        </a:ln>
      </xdr:spPr>
    </xdr:sp>
    <xdr:clientData/>
  </xdr:twoCellAnchor>
  <xdr:twoCellAnchor editAs="oneCell">
    <xdr:from>
      <xdr:col>5</xdr:col>
      <xdr:colOff>180975</xdr:colOff>
      <xdr:row>58</xdr:row>
      <xdr:rowOff>0</xdr:rowOff>
    </xdr:from>
    <xdr:to>
      <xdr:col>5</xdr:col>
      <xdr:colOff>257175</xdr:colOff>
      <xdr:row>59</xdr:row>
      <xdr:rowOff>47625</xdr:rowOff>
    </xdr:to>
    <xdr:sp macro="" textlink="">
      <xdr:nvSpPr>
        <xdr:cNvPr id="28305" name="Text Box 2792"/>
        <xdr:cNvSpPr txBox="1">
          <a:spLocks noChangeArrowheads="1"/>
        </xdr:cNvSpPr>
      </xdr:nvSpPr>
      <xdr:spPr bwMode="auto">
        <a:xfrm>
          <a:off x="3067050" y="10848975"/>
          <a:ext cx="76200" cy="200025"/>
        </a:xfrm>
        <a:prstGeom prst="rect">
          <a:avLst/>
        </a:prstGeom>
        <a:noFill/>
        <a:ln w="9525">
          <a:noFill/>
          <a:miter lim="800000"/>
          <a:headEnd/>
          <a:tailEnd/>
        </a:ln>
      </xdr:spPr>
    </xdr:sp>
    <xdr:clientData/>
  </xdr:twoCellAnchor>
  <xdr:twoCellAnchor editAs="oneCell">
    <xdr:from>
      <xdr:col>5</xdr:col>
      <xdr:colOff>180975</xdr:colOff>
      <xdr:row>58</xdr:row>
      <xdr:rowOff>0</xdr:rowOff>
    </xdr:from>
    <xdr:to>
      <xdr:col>5</xdr:col>
      <xdr:colOff>257175</xdr:colOff>
      <xdr:row>59</xdr:row>
      <xdr:rowOff>47625</xdr:rowOff>
    </xdr:to>
    <xdr:sp macro="" textlink="">
      <xdr:nvSpPr>
        <xdr:cNvPr id="28306" name="Text Box 2793"/>
        <xdr:cNvSpPr txBox="1">
          <a:spLocks noChangeArrowheads="1"/>
        </xdr:cNvSpPr>
      </xdr:nvSpPr>
      <xdr:spPr bwMode="auto">
        <a:xfrm>
          <a:off x="3067050" y="10848975"/>
          <a:ext cx="76200" cy="200025"/>
        </a:xfrm>
        <a:prstGeom prst="rect">
          <a:avLst/>
        </a:prstGeom>
        <a:noFill/>
        <a:ln w="9525">
          <a:noFill/>
          <a:miter lim="800000"/>
          <a:headEnd/>
          <a:tailEnd/>
        </a:ln>
      </xdr:spPr>
    </xdr:sp>
    <xdr:clientData/>
  </xdr:twoCellAnchor>
  <xdr:twoCellAnchor editAs="oneCell">
    <xdr:from>
      <xdr:col>5</xdr:col>
      <xdr:colOff>180975</xdr:colOff>
      <xdr:row>58</xdr:row>
      <xdr:rowOff>0</xdr:rowOff>
    </xdr:from>
    <xdr:to>
      <xdr:col>5</xdr:col>
      <xdr:colOff>257175</xdr:colOff>
      <xdr:row>59</xdr:row>
      <xdr:rowOff>47625</xdr:rowOff>
    </xdr:to>
    <xdr:sp macro="" textlink="">
      <xdr:nvSpPr>
        <xdr:cNvPr id="28307" name="Text Box 2794"/>
        <xdr:cNvSpPr txBox="1">
          <a:spLocks noChangeArrowheads="1"/>
        </xdr:cNvSpPr>
      </xdr:nvSpPr>
      <xdr:spPr bwMode="auto">
        <a:xfrm>
          <a:off x="3067050" y="10848975"/>
          <a:ext cx="76200" cy="200025"/>
        </a:xfrm>
        <a:prstGeom prst="rect">
          <a:avLst/>
        </a:prstGeom>
        <a:noFill/>
        <a:ln w="9525">
          <a:noFill/>
          <a:miter lim="800000"/>
          <a:headEnd/>
          <a:tailEnd/>
        </a:ln>
      </xdr:spPr>
    </xdr:sp>
    <xdr:clientData/>
  </xdr:twoCellAnchor>
  <xdr:twoCellAnchor editAs="oneCell">
    <xdr:from>
      <xdr:col>5</xdr:col>
      <xdr:colOff>180975</xdr:colOff>
      <xdr:row>58</xdr:row>
      <xdr:rowOff>0</xdr:rowOff>
    </xdr:from>
    <xdr:to>
      <xdr:col>5</xdr:col>
      <xdr:colOff>257175</xdr:colOff>
      <xdr:row>59</xdr:row>
      <xdr:rowOff>47625</xdr:rowOff>
    </xdr:to>
    <xdr:sp macro="" textlink="">
      <xdr:nvSpPr>
        <xdr:cNvPr id="28308" name="Text Box 2795"/>
        <xdr:cNvSpPr txBox="1">
          <a:spLocks noChangeArrowheads="1"/>
        </xdr:cNvSpPr>
      </xdr:nvSpPr>
      <xdr:spPr bwMode="auto">
        <a:xfrm>
          <a:off x="3067050" y="10848975"/>
          <a:ext cx="76200" cy="200025"/>
        </a:xfrm>
        <a:prstGeom prst="rect">
          <a:avLst/>
        </a:prstGeom>
        <a:noFill/>
        <a:ln w="9525">
          <a:noFill/>
          <a:miter lim="800000"/>
          <a:headEnd/>
          <a:tailEnd/>
        </a:ln>
      </xdr:spPr>
    </xdr:sp>
    <xdr:clientData/>
  </xdr:twoCellAnchor>
  <xdr:twoCellAnchor editAs="oneCell">
    <xdr:from>
      <xdr:col>5</xdr:col>
      <xdr:colOff>180975</xdr:colOff>
      <xdr:row>58</xdr:row>
      <xdr:rowOff>0</xdr:rowOff>
    </xdr:from>
    <xdr:to>
      <xdr:col>5</xdr:col>
      <xdr:colOff>257175</xdr:colOff>
      <xdr:row>59</xdr:row>
      <xdr:rowOff>47625</xdr:rowOff>
    </xdr:to>
    <xdr:sp macro="" textlink="">
      <xdr:nvSpPr>
        <xdr:cNvPr id="28309" name="Text Box 2796"/>
        <xdr:cNvSpPr txBox="1">
          <a:spLocks noChangeArrowheads="1"/>
        </xdr:cNvSpPr>
      </xdr:nvSpPr>
      <xdr:spPr bwMode="auto">
        <a:xfrm>
          <a:off x="3067050" y="10848975"/>
          <a:ext cx="76200" cy="200025"/>
        </a:xfrm>
        <a:prstGeom prst="rect">
          <a:avLst/>
        </a:prstGeom>
        <a:noFill/>
        <a:ln w="9525">
          <a:noFill/>
          <a:miter lim="800000"/>
          <a:headEnd/>
          <a:tailEnd/>
        </a:ln>
      </xdr:spPr>
    </xdr:sp>
    <xdr:clientData/>
  </xdr:twoCellAnchor>
  <xdr:twoCellAnchor editAs="oneCell">
    <xdr:from>
      <xdr:col>5</xdr:col>
      <xdr:colOff>180975</xdr:colOff>
      <xdr:row>58</xdr:row>
      <xdr:rowOff>0</xdr:rowOff>
    </xdr:from>
    <xdr:to>
      <xdr:col>5</xdr:col>
      <xdr:colOff>257175</xdr:colOff>
      <xdr:row>59</xdr:row>
      <xdr:rowOff>47625</xdr:rowOff>
    </xdr:to>
    <xdr:sp macro="" textlink="">
      <xdr:nvSpPr>
        <xdr:cNvPr id="28310" name="Text Box 2797"/>
        <xdr:cNvSpPr txBox="1">
          <a:spLocks noChangeArrowheads="1"/>
        </xdr:cNvSpPr>
      </xdr:nvSpPr>
      <xdr:spPr bwMode="auto">
        <a:xfrm>
          <a:off x="3067050" y="10848975"/>
          <a:ext cx="76200" cy="200025"/>
        </a:xfrm>
        <a:prstGeom prst="rect">
          <a:avLst/>
        </a:prstGeom>
        <a:noFill/>
        <a:ln w="9525">
          <a:noFill/>
          <a:miter lim="800000"/>
          <a:headEnd/>
          <a:tailEnd/>
        </a:ln>
      </xdr:spPr>
    </xdr:sp>
    <xdr:clientData/>
  </xdr:twoCellAnchor>
  <xdr:twoCellAnchor editAs="oneCell">
    <xdr:from>
      <xdr:col>5</xdr:col>
      <xdr:colOff>180975</xdr:colOff>
      <xdr:row>58</xdr:row>
      <xdr:rowOff>0</xdr:rowOff>
    </xdr:from>
    <xdr:to>
      <xdr:col>5</xdr:col>
      <xdr:colOff>257175</xdr:colOff>
      <xdr:row>59</xdr:row>
      <xdr:rowOff>47625</xdr:rowOff>
    </xdr:to>
    <xdr:sp macro="" textlink="">
      <xdr:nvSpPr>
        <xdr:cNvPr id="28311" name="Text Box 2798"/>
        <xdr:cNvSpPr txBox="1">
          <a:spLocks noChangeArrowheads="1"/>
        </xdr:cNvSpPr>
      </xdr:nvSpPr>
      <xdr:spPr bwMode="auto">
        <a:xfrm>
          <a:off x="3067050" y="10848975"/>
          <a:ext cx="76200" cy="200025"/>
        </a:xfrm>
        <a:prstGeom prst="rect">
          <a:avLst/>
        </a:prstGeom>
        <a:noFill/>
        <a:ln w="9525">
          <a:noFill/>
          <a:miter lim="800000"/>
          <a:headEnd/>
          <a:tailEnd/>
        </a:ln>
      </xdr:spPr>
    </xdr:sp>
    <xdr:clientData/>
  </xdr:twoCellAnchor>
  <xdr:twoCellAnchor editAs="oneCell">
    <xdr:from>
      <xdr:col>5</xdr:col>
      <xdr:colOff>180975</xdr:colOff>
      <xdr:row>58</xdr:row>
      <xdr:rowOff>0</xdr:rowOff>
    </xdr:from>
    <xdr:to>
      <xdr:col>5</xdr:col>
      <xdr:colOff>257175</xdr:colOff>
      <xdr:row>59</xdr:row>
      <xdr:rowOff>47625</xdr:rowOff>
    </xdr:to>
    <xdr:sp macro="" textlink="">
      <xdr:nvSpPr>
        <xdr:cNvPr id="28312" name="Text Box 2799"/>
        <xdr:cNvSpPr txBox="1">
          <a:spLocks noChangeArrowheads="1"/>
        </xdr:cNvSpPr>
      </xdr:nvSpPr>
      <xdr:spPr bwMode="auto">
        <a:xfrm>
          <a:off x="3067050" y="10848975"/>
          <a:ext cx="76200" cy="200025"/>
        </a:xfrm>
        <a:prstGeom prst="rect">
          <a:avLst/>
        </a:prstGeom>
        <a:noFill/>
        <a:ln w="9525">
          <a:noFill/>
          <a:miter lim="800000"/>
          <a:headEnd/>
          <a:tailEnd/>
        </a:ln>
      </xdr:spPr>
    </xdr:sp>
    <xdr:clientData/>
  </xdr:twoCellAnchor>
  <xdr:twoCellAnchor editAs="oneCell">
    <xdr:from>
      <xdr:col>5</xdr:col>
      <xdr:colOff>180975</xdr:colOff>
      <xdr:row>58</xdr:row>
      <xdr:rowOff>0</xdr:rowOff>
    </xdr:from>
    <xdr:to>
      <xdr:col>5</xdr:col>
      <xdr:colOff>257175</xdr:colOff>
      <xdr:row>59</xdr:row>
      <xdr:rowOff>47625</xdr:rowOff>
    </xdr:to>
    <xdr:sp macro="" textlink="">
      <xdr:nvSpPr>
        <xdr:cNvPr id="28313" name="Text Box 2800"/>
        <xdr:cNvSpPr txBox="1">
          <a:spLocks noChangeArrowheads="1"/>
        </xdr:cNvSpPr>
      </xdr:nvSpPr>
      <xdr:spPr bwMode="auto">
        <a:xfrm>
          <a:off x="3067050" y="10848975"/>
          <a:ext cx="76200" cy="200025"/>
        </a:xfrm>
        <a:prstGeom prst="rect">
          <a:avLst/>
        </a:prstGeom>
        <a:noFill/>
        <a:ln w="9525">
          <a:noFill/>
          <a:miter lim="800000"/>
          <a:headEnd/>
          <a:tailEnd/>
        </a:ln>
      </xdr:spPr>
    </xdr:sp>
    <xdr:clientData/>
  </xdr:twoCellAnchor>
  <xdr:twoCellAnchor editAs="oneCell">
    <xdr:from>
      <xdr:col>5</xdr:col>
      <xdr:colOff>180975</xdr:colOff>
      <xdr:row>58</xdr:row>
      <xdr:rowOff>0</xdr:rowOff>
    </xdr:from>
    <xdr:to>
      <xdr:col>5</xdr:col>
      <xdr:colOff>257175</xdr:colOff>
      <xdr:row>59</xdr:row>
      <xdr:rowOff>47625</xdr:rowOff>
    </xdr:to>
    <xdr:sp macro="" textlink="">
      <xdr:nvSpPr>
        <xdr:cNvPr id="28314" name="Text Box 2801"/>
        <xdr:cNvSpPr txBox="1">
          <a:spLocks noChangeArrowheads="1"/>
        </xdr:cNvSpPr>
      </xdr:nvSpPr>
      <xdr:spPr bwMode="auto">
        <a:xfrm>
          <a:off x="3067050" y="10848975"/>
          <a:ext cx="76200" cy="200025"/>
        </a:xfrm>
        <a:prstGeom prst="rect">
          <a:avLst/>
        </a:prstGeom>
        <a:noFill/>
        <a:ln w="9525">
          <a:noFill/>
          <a:miter lim="800000"/>
          <a:headEnd/>
          <a:tailEnd/>
        </a:ln>
      </xdr:spPr>
    </xdr:sp>
    <xdr:clientData/>
  </xdr:twoCellAnchor>
  <xdr:twoCellAnchor editAs="oneCell">
    <xdr:from>
      <xdr:col>5</xdr:col>
      <xdr:colOff>180975</xdr:colOff>
      <xdr:row>58</xdr:row>
      <xdr:rowOff>0</xdr:rowOff>
    </xdr:from>
    <xdr:to>
      <xdr:col>5</xdr:col>
      <xdr:colOff>257175</xdr:colOff>
      <xdr:row>59</xdr:row>
      <xdr:rowOff>47625</xdr:rowOff>
    </xdr:to>
    <xdr:sp macro="" textlink="">
      <xdr:nvSpPr>
        <xdr:cNvPr id="28315" name="Text Box 2802"/>
        <xdr:cNvSpPr txBox="1">
          <a:spLocks noChangeArrowheads="1"/>
        </xdr:cNvSpPr>
      </xdr:nvSpPr>
      <xdr:spPr bwMode="auto">
        <a:xfrm>
          <a:off x="3067050" y="10848975"/>
          <a:ext cx="76200" cy="200025"/>
        </a:xfrm>
        <a:prstGeom prst="rect">
          <a:avLst/>
        </a:prstGeom>
        <a:noFill/>
        <a:ln w="9525">
          <a:noFill/>
          <a:miter lim="800000"/>
          <a:headEnd/>
          <a:tailEnd/>
        </a:ln>
      </xdr:spPr>
    </xdr:sp>
    <xdr:clientData/>
  </xdr:twoCellAnchor>
  <xdr:twoCellAnchor editAs="oneCell">
    <xdr:from>
      <xdr:col>5</xdr:col>
      <xdr:colOff>180975</xdr:colOff>
      <xdr:row>58</xdr:row>
      <xdr:rowOff>0</xdr:rowOff>
    </xdr:from>
    <xdr:to>
      <xdr:col>5</xdr:col>
      <xdr:colOff>257175</xdr:colOff>
      <xdr:row>59</xdr:row>
      <xdr:rowOff>47625</xdr:rowOff>
    </xdr:to>
    <xdr:sp macro="" textlink="">
      <xdr:nvSpPr>
        <xdr:cNvPr id="28316" name="Text Box 2803"/>
        <xdr:cNvSpPr txBox="1">
          <a:spLocks noChangeArrowheads="1"/>
        </xdr:cNvSpPr>
      </xdr:nvSpPr>
      <xdr:spPr bwMode="auto">
        <a:xfrm>
          <a:off x="3067050" y="10848975"/>
          <a:ext cx="76200" cy="200025"/>
        </a:xfrm>
        <a:prstGeom prst="rect">
          <a:avLst/>
        </a:prstGeom>
        <a:noFill/>
        <a:ln w="9525">
          <a:noFill/>
          <a:miter lim="800000"/>
          <a:headEnd/>
          <a:tailEnd/>
        </a:ln>
      </xdr:spPr>
    </xdr:sp>
    <xdr:clientData/>
  </xdr:twoCellAnchor>
  <xdr:twoCellAnchor editAs="oneCell">
    <xdr:from>
      <xdr:col>5</xdr:col>
      <xdr:colOff>180975</xdr:colOff>
      <xdr:row>58</xdr:row>
      <xdr:rowOff>0</xdr:rowOff>
    </xdr:from>
    <xdr:to>
      <xdr:col>5</xdr:col>
      <xdr:colOff>257175</xdr:colOff>
      <xdr:row>59</xdr:row>
      <xdr:rowOff>47625</xdr:rowOff>
    </xdr:to>
    <xdr:sp macro="" textlink="">
      <xdr:nvSpPr>
        <xdr:cNvPr id="28317" name="Text Box 2804"/>
        <xdr:cNvSpPr txBox="1">
          <a:spLocks noChangeArrowheads="1"/>
        </xdr:cNvSpPr>
      </xdr:nvSpPr>
      <xdr:spPr bwMode="auto">
        <a:xfrm>
          <a:off x="3067050" y="10848975"/>
          <a:ext cx="76200" cy="200025"/>
        </a:xfrm>
        <a:prstGeom prst="rect">
          <a:avLst/>
        </a:prstGeom>
        <a:noFill/>
        <a:ln w="9525">
          <a:noFill/>
          <a:miter lim="800000"/>
          <a:headEnd/>
          <a:tailEnd/>
        </a:ln>
      </xdr:spPr>
    </xdr:sp>
    <xdr:clientData/>
  </xdr:twoCellAnchor>
  <xdr:twoCellAnchor editAs="oneCell">
    <xdr:from>
      <xdr:col>5</xdr:col>
      <xdr:colOff>180975</xdr:colOff>
      <xdr:row>58</xdr:row>
      <xdr:rowOff>0</xdr:rowOff>
    </xdr:from>
    <xdr:to>
      <xdr:col>5</xdr:col>
      <xdr:colOff>257175</xdr:colOff>
      <xdr:row>59</xdr:row>
      <xdr:rowOff>47625</xdr:rowOff>
    </xdr:to>
    <xdr:sp macro="" textlink="">
      <xdr:nvSpPr>
        <xdr:cNvPr id="28318" name="Text Box 2805"/>
        <xdr:cNvSpPr txBox="1">
          <a:spLocks noChangeArrowheads="1"/>
        </xdr:cNvSpPr>
      </xdr:nvSpPr>
      <xdr:spPr bwMode="auto">
        <a:xfrm>
          <a:off x="3067050" y="10848975"/>
          <a:ext cx="76200" cy="200025"/>
        </a:xfrm>
        <a:prstGeom prst="rect">
          <a:avLst/>
        </a:prstGeom>
        <a:noFill/>
        <a:ln w="9525">
          <a:noFill/>
          <a:miter lim="800000"/>
          <a:headEnd/>
          <a:tailEnd/>
        </a:ln>
      </xdr:spPr>
    </xdr:sp>
    <xdr:clientData/>
  </xdr:twoCellAnchor>
  <xdr:twoCellAnchor editAs="oneCell">
    <xdr:from>
      <xdr:col>5</xdr:col>
      <xdr:colOff>180975</xdr:colOff>
      <xdr:row>58</xdr:row>
      <xdr:rowOff>0</xdr:rowOff>
    </xdr:from>
    <xdr:to>
      <xdr:col>5</xdr:col>
      <xdr:colOff>257175</xdr:colOff>
      <xdr:row>59</xdr:row>
      <xdr:rowOff>47625</xdr:rowOff>
    </xdr:to>
    <xdr:sp macro="" textlink="">
      <xdr:nvSpPr>
        <xdr:cNvPr id="28319" name="Text Box 2806"/>
        <xdr:cNvSpPr txBox="1">
          <a:spLocks noChangeArrowheads="1"/>
        </xdr:cNvSpPr>
      </xdr:nvSpPr>
      <xdr:spPr bwMode="auto">
        <a:xfrm>
          <a:off x="3067050" y="10848975"/>
          <a:ext cx="76200" cy="200025"/>
        </a:xfrm>
        <a:prstGeom prst="rect">
          <a:avLst/>
        </a:prstGeom>
        <a:noFill/>
        <a:ln w="9525">
          <a:noFill/>
          <a:miter lim="800000"/>
          <a:headEnd/>
          <a:tailEnd/>
        </a:ln>
      </xdr:spPr>
    </xdr:sp>
    <xdr:clientData/>
  </xdr:twoCellAnchor>
  <xdr:twoCellAnchor editAs="oneCell">
    <xdr:from>
      <xdr:col>5</xdr:col>
      <xdr:colOff>180975</xdr:colOff>
      <xdr:row>58</xdr:row>
      <xdr:rowOff>0</xdr:rowOff>
    </xdr:from>
    <xdr:to>
      <xdr:col>5</xdr:col>
      <xdr:colOff>257175</xdr:colOff>
      <xdr:row>59</xdr:row>
      <xdr:rowOff>47625</xdr:rowOff>
    </xdr:to>
    <xdr:sp macro="" textlink="">
      <xdr:nvSpPr>
        <xdr:cNvPr id="28320" name="Text Box 2807"/>
        <xdr:cNvSpPr txBox="1">
          <a:spLocks noChangeArrowheads="1"/>
        </xdr:cNvSpPr>
      </xdr:nvSpPr>
      <xdr:spPr bwMode="auto">
        <a:xfrm>
          <a:off x="3067050" y="10848975"/>
          <a:ext cx="76200" cy="200025"/>
        </a:xfrm>
        <a:prstGeom prst="rect">
          <a:avLst/>
        </a:prstGeom>
        <a:noFill/>
        <a:ln w="9525">
          <a:noFill/>
          <a:miter lim="800000"/>
          <a:headEnd/>
          <a:tailEnd/>
        </a:ln>
      </xdr:spPr>
    </xdr:sp>
    <xdr:clientData/>
  </xdr:twoCellAnchor>
  <xdr:twoCellAnchor editAs="oneCell">
    <xdr:from>
      <xdr:col>5</xdr:col>
      <xdr:colOff>180975</xdr:colOff>
      <xdr:row>58</xdr:row>
      <xdr:rowOff>0</xdr:rowOff>
    </xdr:from>
    <xdr:to>
      <xdr:col>5</xdr:col>
      <xdr:colOff>257175</xdr:colOff>
      <xdr:row>59</xdr:row>
      <xdr:rowOff>47625</xdr:rowOff>
    </xdr:to>
    <xdr:sp macro="" textlink="">
      <xdr:nvSpPr>
        <xdr:cNvPr id="28321" name="Text Box 2808"/>
        <xdr:cNvSpPr txBox="1">
          <a:spLocks noChangeArrowheads="1"/>
        </xdr:cNvSpPr>
      </xdr:nvSpPr>
      <xdr:spPr bwMode="auto">
        <a:xfrm>
          <a:off x="3067050" y="10848975"/>
          <a:ext cx="76200" cy="200025"/>
        </a:xfrm>
        <a:prstGeom prst="rect">
          <a:avLst/>
        </a:prstGeom>
        <a:noFill/>
        <a:ln w="9525">
          <a:noFill/>
          <a:miter lim="800000"/>
          <a:headEnd/>
          <a:tailEnd/>
        </a:ln>
      </xdr:spPr>
    </xdr:sp>
    <xdr:clientData/>
  </xdr:twoCellAnchor>
  <xdr:twoCellAnchor editAs="oneCell">
    <xdr:from>
      <xdr:col>5</xdr:col>
      <xdr:colOff>180975</xdr:colOff>
      <xdr:row>58</xdr:row>
      <xdr:rowOff>0</xdr:rowOff>
    </xdr:from>
    <xdr:to>
      <xdr:col>5</xdr:col>
      <xdr:colOff>257175</xdr:colOff>
      <xdr:row>59</xdr:row>
      <xdr:rowOff>47625</xdr:rowOff>
    </xdr:to>
    <xdr:sp macro="" textlink="">
      <xdr:nvSpPr>
        <xdr:cNvPr id="28322" name="Text Box 2809"/>
        <xdr:cNvSpPr txBox="1">
          <a:spLocks noChangeArrowheads="1"/>
        </xdr:cNvSpPr>
      </xdr:nvSpPr>
      <xdr:spPr bwMode="auto">
        <a:xfrm>
          <a:off x="3067050" y="10848975"/>
          <a:ext cx="76200" cy="200025"/>
        </a:xfrm>
        <a:prstGeom prst="rect">
          <a:avLst/>
        </a:prstGeom>
        <a:noFill/>
        <a:ln w="9525">
          <a:noFill/>
          <a:miter lim="800000"/>
          <a:headEnd/>
          <a:tailEnd/>
        </a:ln>
      </xdr:spPr>
    </xdr:sp>
    <xdr:clientData/>
  </xdr:twoCellAnchor>
  <xdr:twoCellAnchor editAs="oneCell">
    <xdr:from>
      <xdr:col>5</xdr:col>
      <xdr:colOff>180975</xdr:colOff>
      <xdr:row>58</xdr:row>
      <xdr:rowOff>0</xdr:rowOff>
    </xdr:from>
    <xdr:to>
      <xdr:col>5</xdr:col>
      <xdr:colOff>257175</xdr:colOff>
      <xdr:row>59</xdr:row>
      <xdr:rowOff>47625</xdr:rowOff>
    </xdr:to>
    <xdr:sp macro="" textlink="">
      <xdr:nvSpPr>
        <xdr:cNvPr id="28323" name="Text Box 2810"/>
        <xdr:cNvSpPr txBox="1">
          <a:spLocks noChangeArrowheads="1"/>
        </xdr:cNvSpPr>
      </xdr:nvSpPr>
      <xdr:spPr bwMode="auto">
        <a:xfrm>
          <a:off x="3067050" y="10848975"/>
          <a:ext cx="76200" cy="200025"/>
        </a:xfrm>
        <a:prstGeom prst="rect">
          <a:avLst/>
        </a:prstGeom>
        <a:noFill/>
        <a:ln w="9525">
          <a:noFill/>
          <a:miter lim="800000"/>
          <a:headEnd/>
          <a:tailEnd/>
        </a:ln>
      </xdr:spPr>
    </xdr:sp>
    <xdr:clientData/>
  </xdr:twoCellAnchor>
  <xdr:twoCellAnchor editAs="oneCell">
    <xdr:from>
      <xdr:col>5</xdr:col>
      <xdr:colOff>180975</xdr:colOff>
      <xdr:row>58</xdr:row>
      <xdr:rowOff>0</xdr:rowOff>
    </xdr:from>
    <xdr:to>
      <xdr:col>5</xdr:col>
      <xdr:colOff>257175</xdr:colOff>
      <xdr:row>59</xdr:row>
      <xdr:rowOff>47625</xdr:rowOff>
    </xdr:to>
    <xdr:sp macro="" textlink="">
      <xdr:nvSpPr>
        <xdr:cNvPr id="28324" name="Text Box 2811"/>
        <xdr:cNvSpPr txBox="1">
          <a:spLocks noChangeArrowheads="1"/>
        </xdr:cNvSpPr>
      </xdr:nvSpPr>
      <xdr:spPr bwMode="auto">
        <a:xfrm>
          <a:off x="3067050" y="10848975"/>
          <a:ext cx="76200" cy="200025"/>
        </a:xfrm>
        <a:prstGeom prst="rect">
          <a:avLst/>
        </a:prstGeom>
        <a:noFill/>
        <a:ln w="9525">
          <a:noFill/>
          <a:miter lim="800000"/>
          <a:headEnd/>
          <a:tailEnd/>
        </a:ln>
      </xdr:spPr>
    </xdr:sp>
    <xdr:clientData/>
  </xdr:twoCellAnchor>
  <xdr:twoCellAnchor editAs="oneCell">
    <xdr:from>
      <xdr:col>5</xdr:col>
      <xdr:colOff>180975</xdr:colOff>
      <xdr:row>58</xdr:row>
      <xdr:rowOff>0</xdr:rowOff>
    </xdr:from>
    <xdr:to>
      <xdr:col>5</xdr:col>
      <xdr:colOff>257175</xdr:colOff>
      <xdr:row>59</xdr:row>
      <xdr:rowOff>47625</xdr:rowOff>
    </xdr:to>
    <xdr:sp macro="" textlink="">
      <xdr:nvSpPr>
        <xdr:cNvPr id="28325" name="Text Box 2812"/>
        <xdr:cNvSpPr txBox="1">
          <a:spLocks noChangeArrowheads="1"/>
        </xdr:cNvSpPr>
      </xdr:nvSpPr>
      <xdr:spPr bwMode="auto">
        <a:xfrm>
          <a:off x="3067050" y="10848975"/>
          <a:ext cx="76200" cy="200025"/>
        </a:xfrm>
        <a:prstGeom prst="rect">
          <a:avLst/>
        </a:prstGeom>
        <a:noFill/>
        <a:ln w="9525">
          <a:noFill/>
          <a:miter lim="800000"/>
          <a:headEnd/>
          <a:tailEnd/>
        </a:ln>
      </xdr:spPr>
    </xdr:sp>
    <xdr:clientData/>
  </xdr:twoCellAnchor>
  <xdr:twoCellAnchor editAs="oneCell">
    <xdr:from>
      <xdr:col>5</xdr:col>
      <xdr:colOff>180975</xdr:colOff>
      <xdr:row>58</xdr:row>
      <xdr:rowOff>0</xdr:rowOff>
    </xdr:from>
    <xdr:to>
      <xdr:col>5</xdr:col>
      <xdr:colOff>257175</xdr:colOff>
      <xdr:row>59</xdr:row>
      <xdr:rowOff>47625</xdr:rowOff>
    </xdr:to>
    <xdr:sp macro="" textlink="">
      <xdr:nvSpPr>
        <xdr:cNvPr id="28326" name="Text Box 2813"/>
        <xdr:cNvSpPr txBox="1">
          <a:spLocks noChangeArrowheads="1"/>
        </xdr:cNvSpPr>
      </xdr:nvSpPr>
      <xdr:spPr bwMode="auto">
        <a:xfrm>
          <a:off x="3067050" y="10848975"/>
          <a:ext cx="76200" cy="200025"/>
        </a:xfrm>
        <a:prstGeom prst="rect">
          <a:avLst/>
        </a:prstGeom>
        <a:noFill/>
        <a:ln w="9525">
          <a:noFill/>
          <a:miter lim="800000"/>
          <a:headEnd/>
          <a:tailEnd/>
        </a:ln>
      </xdr:spPr>
    </xdr:sp>
    <xdr:clientData/>
  </xdr:twoCellAnchor>
  <xdr:twoCellAnchor editAs="oneCell">
    <xdr:from>
      <xdr:col>5</xdr:col>
      <xdr:colOff>180975</xdr:colOff>
      <xdr:row>58</xdr:row>
      <xdr:rowOff>0</xdr:rowOff>
    </xdr:from>
    <xdr:to>
      <xdr:col>5</xdr:col>
      <xdr:colOff>257175</xdr:colOff>
      <xdr:row>59</xdr:row>
      <xdr:rowOff>47625</xdr:rowOff>
    </xdr:to>
    <xdr:sp macro="" textlink="">
      <xdr:nvSpPr>
        <xdr:cNvPr id="28327" name="Text Box 2814"/>
        <xdr:cNvSpPr txBox="1">
          <a:spLocks noChangeArrowheads="1"/>
        </xdr:cNvSpPr>
      </xdr:nvSpPr>
      <xdr:spPr bwMode="auto">
        <a:xfrm>
          <a:off x="3067050" y="10848975"/>
          <a:ext cx="76200" cy="200025"/>
        </a:xfrm>
        <a:prstGeom prst="rect">
          <a:avLst/>
        </a:prstGeom>
        <a:noFill/>
        <a:ln w="9525">
          <a:noFill/>
          <a:miter lim="800000"/>
          <a:headEnd/>
          <a:tailEnd/>
        </a:ln>
      </xdr:spPr>
    </xdr:sp>
    <xdr:clientData/>
  </xdr:twoCellAnchor>
  <xdr:twoCellAnchor editAs="oneCell">
    <xdr:from>
      <xdr:col>5</xdr:col>
      <xdr:colOff>180975</xdr:colOff>
      <xdr:row>58</xdr:row>
      <xdr:rowOff>0</xdr:rowOff>
    </xdr:from>
    <xdr:to>
      <xdr:col>5</xdr:col>
      <xdr:colOff>257175</xdr:colOff>
      <xdr:row>59</xdr:row>
      <xdr:rowOff>47625</xdr:rowOff>
    </xdr:to>
    <xdr:sp macro="" textlink="">
      <xdr:nvSpPr>
        <xdr:cNvPr id="28328" name="Text Box 2815"/>
        <xdr:cNvSpPr txBox="1">
          <a:spLocks noChangeArrowheads="1"/>
        </xdr:cNvSpPr>
      </xdr:nvSpPr>
      <xdr:spPr bwMode="auto">
        <a:xfrm>
          <a:off x="3067050" y="10848975"/>
          <a:ext cx="76200" cy="200025"/>
        </a:xfrm>
        <a:prstGeom prst="rect">
          <a:avLst/>
        </a:prstGeom>
        <a:noFill/>
        <a:ln w="9525">
          <a:noFill/>
          <a:miter lim="800000"/>
          <a:headEnd/>
          <a:tailEnd/>
        </a:ln>
      </xdr:spPr>
    </xdr:sp>
    <xdr:clientData/>
  </xdr:twoCellAnchor>
  <xdr:twoCellAnchor editAs="oneCell">
    <xdr:from>
      <xdr:col>5</xdr:col>
      <xdr:colOff>180975</xdr:colOff>
      <xdr:row>58</xdr:row>
      <xdr:rowOff>0</xdr:rowOff>
    </xdr:from>
    <xdr:to>
      <xdr:col>5</xdr:col>
      <xdr:colOff>257175</xdr:colOff>
      <xdr:row>59</xdr:row>
      <xdr:rowOff>47625</xdr:rowOff>
    </xdr:to>
    <xdr:sp macro="" textlink="">
      <xdr:nvSpPr>
        <xdr:cNvPr id="28329" name="Text Box 2816"/>
        <xdr:cNvSpPr txBox="1">
          <a:spLocks noChangeArrowheads="1"/>
        </xdr:cNvSpPr>
      </xdr:nvSpPr>
      <xdr:spPr bwMode="auto">
        <a:xfrm>
          <a:off x="3067050" y="10848975"/>
          <a:ext cx="76200" cy="200025"/>
        </a:xfrm>
        <a:prstGeom prst="rect">
          <a:avLst/>
        </a:prstGeom>
        <a:noFill/>
        <a:ln w="9525">
          <a:noFill/>
          <a:miter lim="800000"/>
          <a:headEnd/>
          <a:tailEnd/>
        </a:ln>
      </xdr:spPr>
    </xdr:sp>
    <xdr:clientData/>
  </xdr:twoCellAnchor>
  <xdr:twoCellAnchor editAs="oneCell">
    <xdr:from>
      <xdr:col>5</xdr:col>
      <xdr:colOff>180975</xdr:colOff>
      <xdr:row>58</xdr:row>
      <xdr:rowOff>0</xdr:rowOff>
    </xdr:from>
    <xdr:to>
      <xdr:col>5</xdr:col>
      <xdr:colOff>257175</xdr:colOff>
      <xdr:row>59</xdr:row>
      <xdr:rowOff>47625</xdr:rowOff>
    </xdr:to>
    <xdr:sp macro="" textlink="">
      <xdr:nvSpPr>
        <xdr:cNvPr id="28330" name="Text Box 2817"/>
        <xdr:cNvSpPr txBox="1">
          <a:spLocks noChangeArrowheads="1"/>
        </xdr:cNvSpPr>
      </xdr:nvSpPr>
      <xdr:spPr bwMode="auto">
        <a:xfrm>
          <a:off x="3067050" y="10848975"/>
          <a:ext cx="76200" cy="200025"/>
        </a:xfrm>
        <a:prstGeom prst="rect">
          <a:avLst/>
        </a:prstGeom>
        <a:noFill/>
        <a:ln w="9525">
          <a:noFill/>
          <a:miter lim="800000"/>
          <a:headEnd/>
          <a:tailEnd/>
        </a:ln>
      </xdr:spPr>
    </xdr:sp>
    <xdr:clientData/>
  </xdr:twoCellAnchor>
  <xdr:twoCellAnchor editAs="oneCell">
    <xdr:from>
      <xdr:col>5</xdr:col>
      <xdr:colOff>180975</xdr:colOff>
      <xdr:row>59</xdr:row>
      <xdr:rowOff>0</xdr:rowOff>
    </xdr:from>
    <xdr:to>
      <xdr:col>5</xdr:col>
      <xdr:colOff>257175</xdr:colOff>
      <xdr:row>60</xdr:row>
      <xdr:rowOff>57150</xdr:rowOff>
    </xdr:to>
    <xdr:sp macro="" textlink="">
      <xdr:nvSpPr>
        <xdr:cNvPr id="28331" name="Text Box 2818"/>
        <xdr:cNvSpPr txBox="1">
          <a:spLocks noChangeArrowheads="1"/>
        </xdr:cNvSpPr>
      </xdr:nvSpPr>
      <xdr:spPr bwMode="auto">
        <a:xfrm>
          <a:off x="3067050" y="11001375"/>
          <a:ext cx="76200" cy="200025"/>
        </a:xfrm>
        <a:prstGeom prst="rect">
          <a:avLst/>
        </a:prstGeom>
        <a:noFill/>
        <a:ln w="9525">
          <a:noFill/>
          <a:miter lim="800000"/>
          <a:headEnd/>
          <a:tailEnd/>
        </a:ln>
      </xdr:spPr>
    </xdr:sp>
    <xdr:clientData/>
  </xdr:twoCellAnchor>
  <xdr:twoCellAnchor editAs="oneCell">
    <xdr:from>
      <xdr:col>5</xdr:col>
      <xdr:colOff>180975</xdr:colOff>
      <xdr:row>59</xdr:row>
      <xdr:rowOff>0</xdr:rowOff>
    </xdr:from>
    <xdr:to>
      <xdr:col>5</xdr:col>
      <xdr:colOff>257175</xdr:colOff>
      <xdr:row>60</xdr:row>
      <xdr:rowOff>57150</xdr:rowOff>
    </xdr:to>
    <xdr:sp macro="" textlink="">
      <xdr:nvSpPr>
        <xdr:cNvPr id="28332" name="Text Box 2819"/>
        <xdr:cNvSpPr txBox="1">
          <a:spLocks noChangeArrowheads="1"/>
        </xdr:cNvSpPr>
      </xdr:nvSpPr>
      <xdr:spPr bwMode="auto">
        <a:xfrm>
          <a:off x="3067050" y="11001375"/>
          <a:ext cx="76200" cy="200025"/>
        </a:xfrm>
        <a:prstGeom prst="rect">
          <a:avLst/>
        </a:prstGeom>
        <a:noFill/>
        <a:ln w="9525">
          <a:noFill/>
          <a:miter lim="800000"/>
          <a:headEnd/>
          <a:tailEnd/>
        </a:ln>
      </xdr:spPr>
    </xdr:sp>
    <xdr:clientData/>
  </xdr:twoCellAnchor>
  <xdr:twoCellAnchor editAs="oneCell">
    <xdr:from>
      <xdr:col>5</xdr:col>
      <xdr:colOff>180975</xdr:colOff>
      <xdr:row>59</xdr:row>
      <xdr:rowOff>0</xdr:rowOff>
    </xdr:from>
    <xdr:to>
      <xdr:col>5</xdr:col>
      <xdr:colOff>257175</xdr:colOff>
      <xdr:row>60</xdr:row>
      <xdr:rowOff>57150</xdr:rowOff>
    </xdr:to>
    <xdr:sp macro="" textlink="">
      <xdr:nvSpPr>
        <xdr:cNvPr id="28333" name="Text Box 2820"/>
        <xdr:cNvSpPr txBox="1">
          <a:spLocks noChangeArrowheads="1"/>
        </xdr:cNvSpPr>
      </xdr:nvSpPr>
      <xdr:spPr bwMode="auto">
        <a:xfrm>
          <a:off x="3067050" y="11001375"/>
          <a:ext cx="76200" cy="200025"/>
        </a:xfrm>
        <a:prstGeom prst="rect">
          <a:avLst/>
        </a:prstGeom>
        <a:noFill/>
        <a:ln w="9525">
          <a:noFill/>
          <a:miter lim="800000"/>
          <a:headEnd/>
          <a:tailEnd/>
        </a:ln>
      </xdr:spPr>
    </xdr:sp>
    <xdr:clientData/>
  </xdr:twoCellAnchor>
  <xdr:twoCellAnchor editAs="oneCell">
    <xdr:from>
      <xdr:col>5</xdr:col>
      <xdr:colOff>180975</xdr:colOff>
      <xdr:row>59</xdr:row>
      <xdr:rowOff>0</xdr:rowOff>
    </xdr:from>
    <xdr:to>
      <xdr:col>5</xdr:col>
      <xdr:colOff>257175</xdr:colOff>
      <xdr:row>60</xdr:row>
      <xdr:rowOff>57150</xdr:rowOff>
    </xdr:to>
    <xdr:sp macro="" textlink="">
      <xdr:nvSpPr>
        <xdr:cNvPr id="28334" name="Text Box 2821"/>
        <xdr:cNvSpPr txBox="1">
          <a:spLocks noChangeArrowheads="1"/>
        </xdr:cNvSpPr>
      </xdr:nvSpPr>
      <xdr:spPr bwMode="auto">
        <a:xfrm>
          <a:off x="3067050" y="11001375"/>
          <a:ext cx="76200" cy="200025"/>
        </a:xfrm>
        <a:prstGeom prst="rect">
          <a:avLst/>
        </a:prstGeom>
        <a:noFill/>
        <a:ln w="9525">
          <a:noFill/>
          <a:miter lim="800000"/>
          <a:headEnd/>
          <a:tailEnd/>
        </a:ln>
      </xdr:spPr>
    </xdr:sp>
    <xdr:clientData/>
  </xdr:twoCellAnchor>
  <xdr:twoCellAnchor editAs="oneCell">
    <xdr:from>
      <xdr:col>5</xdr:col>
      <xdr:colOff>180975</xdr:colOff>
      <xdr:row>59</xdr:row>
      <xdr:rowOff>0</xdr:rowOff>
    </xdr:from>
    <xdr:to>
      <xdr:col>5</xdr:col>
      <xdr:colOff>257175</xdr:colOff>
      <xdr:row>60</xdr:row>
      <xdr:rowOff>57150</xdr:rowOff>
    </xdr:to>
    <xdr:sp macro="" textlink="">
      <xdr:nvSpPr>
        <xdr:cNvPr id="28335" name="Text Box 2822"/>
        <xdr:cNvSpPr txBox="1">
          <a:spLocks noChangeArrowheads="1"/>
        </xdr:cNvSpPr>
      </xdr:nvSpPr>
      <xdr:spPr bwMode="auto">
        <a:xfrm>
          <a:off x="3067050" y="11001375"/>
          <a:ext cx="76200" cy="200025"/>
        </a:xfrm>
        <a:prstGeom prst="rect">
          <a:avLst/>
        </a:prstGeom>
        <a:noFill/>
        <a:ln w="9525">
          <a:noFill/>
          <a:miter lim="800000"/>
          <a:headEnd/>
          <a:tailEnd/>
        </a:ln>
      </xdr:spPr>
    </xdr:sp>
    <xdr:clientData/>
  </xdr:twoCellAnchor>
  <xdr:twoCellAnchor editAs="oneCell">
    <xdr:from>
      <xdr:col>5</xdr:col>
      <xdr:colOff>180975</xdr:colOff>
      <xdr:row>59</xdr:row>
      <xdr:rowOff>0</xdr:rowOff>
    </xdr:from>
    <xdr:to>
      <xdr:col>5</xdr:col>
      <xdr:colOff>257175</xdr:colOff>
      <xdr:row>60</xdr:row>
      <xdr:rowOff>57150</xdr:rowOff>
    </xdr:to>
    <xdr:sp macro="" textlink="">
      <xdr:nvSpPr>
        <xdr:cNvPr id="28336" name="Text Box 2823"/>
        <xdr:cNvSpPr txBox="1">
          <a:spLocks noChangeArrowheads="1"/>
        </xdr:cNvSpPr>
      </xdr:nvSpPr>
      <xdr:spPr bwMode="auto">
        <a:xfrm>
          <a:off x="3067050" y="11001375"/>
          <a:ext cx="76200" cy="200025"/>
        </a:xfrm>
        <a:prstGeom prst="rect">
          <a:avLst/>
        </a:prstGeom>
        <a:noFill/>
        <a:ln w="9525">
          <a:noFill/>
          <a:miter lim="800000"/>
          <a:headEnd/>
          <a:tailEnd/>
        </a:ln>
      </xdr:spPr>
    </xdr:sp>
    <xdr:clientData/>
  </xdr:twoCellAnchor>
  <xdr:twoCellAnchor editAs="oneCell">
    <xdr:from>
      <xdr:col>5</xdr:col>
      <xdr:colOff>180975</xdr:colOff>
      <xdr:row>59</xdr:row>
      <xdr:rowOff>0</xdr:rowOff>
    </xdr:from>
    <xdr:to>
      <xdr:col>5</xdr:col>
      <xdr:colOff>257175</xdr:colOff>
      <xdr:row>60</xdr:row>
      <xdr:rowOff>57150</xdr:rowOff>
    </xdr:to>
    <xdr:sp macro="" textlink="">
      <xdr:nvSpPr>
        <xdr:cNvPr id="28337" name="Text Box 2824"/>
        <xdr:cNvSpPr txBox="1">
          <a:spLocks noChangeArrowheads="1"/>
        </xdr:cNvSpPr>
      </xdr:nvSpPr>
      <xdr:spPr bwMode="auto">
        <a:xfrm>
          <a:off x="3067050" y="11001375"/>
          <a:ext cx="76200" cy="200025"/>
        </a:xfrm>
        <a:prstGeom prst="rect">
          <a:avLst/>
        </a:prstGeom>
        <a:noFill/>
        <a:ln w="9525">
          <a:noFill/>
          <a:miter lim="800000"/>
          <a:headEnd/>
          <a:tailEnd/>
        </a:ln>
      </xdr:spPr>
    </xdr:sp>
    <xdr:clientData/>
  </xdr:twoCellAnchor>
  <xdr:twoCellAnchor editAs="oneCell">
    <xdr:from>
      <xdr:col>5</xdr:col>
      <xdr:colOff>180975</xdr:colOff>
      <xdr:row>59</xdr:row>
      <xdr:rowOff>0</xdr:rowOff>
    </xdr:from>
    <xdr:to>
      <xdr:col>5</xdr:col>
      <xdr:colOff>257175</xdr:colOff>
      <xdr:row>60</xdr:row>
      <xdr:rowOff>57150</xdr:rowOff>
    </xdr:to>
    <xdr:sp macro="" textlink="">
      <xdr:nvSpPr>
        <xdr:cNvPr id="28338" name="Text Box 2825"/>
        <xdr:cNvSpPr txBox="1">
          <a:spLocks noChangeArrowheads="1"/>
        </xdr:cNvSpPr>
      </xdr:nvSpPr>
      <xdr:spPr bwMode="auto">
        <a:xfrm>
          <a:off x="3067050" y="11001375"/>
          <a:ext cx="76200" cy="200025"/>
        </a:xfrm>
        <a:prstGeom prst="rect">
          <a:avLst/>
        </a:prstGeom>
        <a:noFill/>
        <a:ln w="9525">
          <a:noFill/>
          <a:miter lim="800000"/>
          <a:headEnd/>
          <a:tailEnd/>
        </a:ln>
      </xdr:spPr>
    </xdr:sp>
    <xdr:clientData/>
  </xdr:twoCellAnchor>
  <xdr:twoCellAnchor editAs="oneCell">
    <xdr:from>
      <xdr:col>5</xdr:col>
      <xdr:colOff>180975</xdr:colOff>
      <xdr:row>60</xdr:row>
      <xdr:rowOff>0</xdr:rowOff>
    </xdr:from>
    <xdr:to>
      <xdr:col>5</xdr:col>
      <xdr:colOff>257175</xdr:colOff>
      <xdr:row>61</xdr:row>
      <xdr:rowOff>57150</xdr:rowOff>
    </xdr:to>
    <xdr:sp macro="" textlink="">
      <xdr:nvSpPr>
        <xdr:cNvPr id="28339" name="Text Box 2826"/>
        <xdr:cNvSpPr txBox="1">
          <a:spLocks noChangeArrowheads="1"/>
        </xdr:cNvSpPr>
      </xdr:nvSpPr>
      <xdr:spPr bwMode="auto">
        <a:xfrm>
          <a:off x="3067050" y="11144250"/>
          <a:ext cx="76200" cy="200025"/>
        </a:xfrm>
        <a:prstGeom prst="rect">
          <a:avLst/>
        </a:prstGeom>
        <a:noFill/>
        <a:ln w="9525">
          <a:noFill/>
          <a:miter lim="800000"/>
          <a:headEnd/>
          <a:tailEnd/>
        </a:ln>
      </xdr:spPr>
    </xdr:sp>
    <xdr:clientData/>
  </xdr:twoCellAnchor>
  <xdr:twoCellAnchor editAs="oneCell">
    <xdr:from>
      <xdr:col>5</xdr:col>
      <xdr:colOff>180975</xdr:colOff>
      <xdr:row>60</xdr:row>
      <xdr:rowOff>0</xdr:rowOff>
    </xdr:from>
    <xdr:to>
      <xdr:col>5</xdr:col>
      <xdr:colOff>257175</xdr:colOff>
      <xdr:row>61</xdr:row>
      <xdr:rowOff>57150</xdr:rowOff>
    </xdr:to>
    <xdr:sp macro="" textlink="">
      <xdr:nvSpPr>
        <xdr:cNvPr id="28340" name="Text Box 2827"/>
        <xdr:cNvSpPr txBox="1">
          <a:spLocks noChangeArrowheads="1"/>
        </xdr:cNvSpPr>
      </xdr:nvSpPr>
      <xdr:spPr bwMode="auto">
        <a:xfrm>
          <a:off x="3067050" y="11144250"/>
          <a:ext cx="76200" cy="200025"/>
        </a:xfrm>
        <a:prstGeom prst="rect">
          <a:avLst/>
        </a:prstGeom>
        <a:noFill/>
        <a:ln w="9525">
          <a:noFill/>
          <a:miter lim="800000"/>
          <a:headEnd/>
          <a:tailEnd/>
        </a:ln>
      </xdr:spPr>
    </xdr:sp>
    <xdr:clientData/>
  </xdr:twoCellAnchor>
  <xdr:twoCellAnchor editAs="oneCell">
    <xdr:from>
      <xdr:col>5</xdr:col>
      <xdr:colOff>180975</xdr:colOff>
      <xdr:row>60</xdr:row>
      <xdr:rowOff>0</xdr:rowOff>
    </xdr:from>
    <xdr:to>
      <xdr:col>5</xdr:col>
      <xdr:colOff>257175</xdr:colOff>
      <xdr:row>61</xdr:row>
      <xdr:rowOff>57150</xdr:rowOff>
    </xdr:to>
    <xdr:sp macro="" textlink="">
      <xdr:nvSpPr>
        <xdr:cNvPr id="28341" name="Text Box 2828"/>
        <xdr:cNvSpPr txBox="1">
          <a:spLocks noChangeArrowheads="1"/>
        </xdr:cNvSpPr>
      </xdr:nvSpPr>
      <xdr:spPr bwMode="auto">
        <a:xfrm>
          <a:off x="3067050" y="11144250"/>
          <a:ext cx="76200" cy="200025"/>
        </a:xfrm>
        <a:prstGeom prst="rect">
          <a:avLst/>
        </a:prstGeom>
        <a:noFill/>
        <a:ln w="9525">
          <a:noFill/>
          <a:miter lim="800000"/>
          <a:headEnd/>
          <a:tailEnd/>
        </a:ln>
      </xdr:spPr>
    </xdr:sp>
    <xdr:clientData/>
  </xdr:twoCellAnchor>
  <xdr:twoCellAnchor editAs="oneCell">
    <xdr:from>
      <xdr:col>5</xdr:col>
      <xdr:colOff>180975</xdr:colOff>
      <xdr:row>60</xdr:row>
      <xdr:rowOff>0</xdr:rowOff>
    </xdr:from>
    <xdr:to>
      <xdr:col>5</xdr:col>
      <xdr:colOff>257175</xdr:colOff>
      <xdr:row>61</xdr:row>
      <xdr:rowOff>57150</xdr:rowOff>
    </xdr:to>
    <xdr:sp macro="" textlink="">
      <xdr:nvSpPr>
        <xdr:cNvPr id="28342" name="Text Box 2829"/>
        <xdr:cNvSpPr txBox="1">
          <a:spLocks noChangeArrowheads="1"/>
        </xdr:cNvSpPr>
      </xdr:nvSpPr>
      <xdr:spPr bwMode="auto">
        <a:xfrm>
          <a:off x="3067050" y="11144250"/>
          <a:ext cx="76200" cy="200025"/>
        </a:xfrm>
        <a:prstGeom prst="rect">
          <a:avLst/>
        </a:prstGeom>
        <a:noFill/>
        <a:ln w="9525">
          <a:noFill/>
          <a:miter lim="800000"/>
          <a:headEnd/>
          <a:tailEnd/>
        </a:ln>
      </xdr:spPr>
    </xdr:sp>
    <xdr:clientData/>
  </xdr:twoCellAnchor>
  <xdr:twoCellAnchor editAs="oneCell">
    <xdr:from>
      <xdr:col>5</xdr:col>
      <xdr:colOff>180975</xdr:colOff>
      <xdr:row>60</xdr:row>
      <xdr:rowOff>0</xdr:rowOff>
    </xdr:from>
    <xdr:to>
      <xdr:col>5</xdr:col>
      <xdr:colOff>257175</xdr:colOff>
      <xdr:row>61</xdr:row>
      <xdr:rowOff>57150</xdr:rowOff>
    </xdr:to>
    <xdr:sp macro="" textlink="">
      <xdr:nvSpPr>
        <xdr:cNvPr id="28343" name="Text Box 2830"/>
        <xdr:cNvSpPr txBox="1">
          <a:spLocks noChangeArrowheads="1"/>
        </xdr:cNvSpPr>
      </xdr:nvSpPr>
      <xdr:spPr bwMode="auto">
        <a:xfrm>
          <a:off x="3067050" y="11144250"/>
          <a:ext cx="76200" cy="200025"/>
        </a:xfrm>
        <a:prstGeom prst="rect">
          <a:avLst/>
        </a:prstGeom>
        <a:noFill/>
        <a:ln w="9525">
          <a:noFill/>
          <a:miter lim="800000"/>
          <a:headEnd/>
          <a:tailEnd/>
        </a:ln>
      </xdr:spPr>
    </xdr:sp>
    <xdr:clientData/>
  </xdr:twoCellAnchor>
  <xdr:twoCellAnchor editAs="oneCell">
    <xdr:from>
      <xdr:col>5</xdr:col>
      <xdr:colOff>180975</xdr:colOff>
      <xdr:row>60</xdr:row>
      <xdr:rowOff>0</xdr:rowOff>
    </xdr:from>
    <xdr:to>
      <xdr:col>5</xdr:col>
      <xdr:colOff>257175</xdr:colOff>
      <xdr:row>61</xdr:row>
      <xdr:rowOff>57150</xdr:rowOff>
    </xdr:to>
    <xdr:sp macro="" textlink="">
      <xdr:nvSpPr>
        <xdr:cNvPr id="28344" name="Text Box 2831"/>
        <xdr:cNvSpPr txBox="1">
          <a:spLocks noChangeArrowheads="1"/>
        </xdr:cNvSpPr>
      </xdr:nvSpPr>
      <xdr:spPr bwMode="auto">
        <a:xfrm>
          <a:off x="3067050" y="11144250"/>
          <a:ext cx="76200" cy="200025"/>
        </a:xfrm>
        <a:prstGeom prst="rect">
          <a:avLst/>
        </a:prstGeom>
        <a:noFill/>
        <a:ln w="9525">
          <a:noFill/>
          <a:miter lim="800000"/>
          <a:headEnd/>
          <a:tailEnd/>
        </a:ln>
      </xdr:spPr>
    </xdr:sp>
    <xdr:clientData/>
  </xdr:twoCellAnchor>
  <xdr:twoCellAnchor editAs="oneCell">
    <xdr:from>
      <xdr:col>5</xdr:col>
      <xdr:colOff>180975</xdr:colOff>
      <xdr:row>60</xdr:row>
      <xdr:rowOff>0</xdr:rowOff>
    </xdr:from>
    <xdr:to>
      <xdr:col>5</xdr:col>
      <xdr:colOff>257175</xdr:colOff>
      <xdr:row>61</xdr:row>
      <xdr:rowOff>57150</xdr:rowOff>
    </xdr:to>
    <xdr:sp macro="" textlink="">
      <xdr:nvSpPr>
        <xdr:cNvPr id="28345" name="Text Box 2832"/>
        <xdr:cNvSpPr txBox="1">
          <a:spLocks noChangeArrowheads="1"/>
        </xdr:cNvSpPr>
      </xdr:nvSpPr>
      <xdr:spPr bwMode="auto">
        <a:xfrm>
          <a:off x="3067050" y="11144250"/>
          <a:ext cx="76200" cy="200025"/>
        </a:xfrm>
        <a:prstGeom prst="rect">
          <a:avLst/>
        </a:prstGeom>
        <a:noFill/>
        <a:ln w="9525">
          <a:noFill/>
          <a:miter lim="800000"/>
          <a:headEnd/>
          <a:tailEnd/>
        </a:ln>
      </xdr:spPr>
    </xdr:sp>
    <xdr:clientData/>
  </xdr:twoCellAnchor>
  <xdr:twoCellAnchor editAs="oneCell">
    <xdr:from>
      <xdr:col>5</xdr:col>
      <xdr:colOff>180975</xdr:colOff>
      <xdr:row>60</xdr:row>
      <xdr:rowOff>0</xdr:rowOff>
    </xdr:from>
    <xdr:to>
      <xdr:col>5</xdr:col>
      <xdr:colOff>257175</xdr:colOff>
      <xdr:row>61</xdr:row>
      <xdr:rowOff>57150</xdr:rowOff>
    </xdr:to>
    <xdr:sp macro="" textlink="">
      <xdr:nvSpPr>
        <xdr:cNvPr id="28346" name="Text Box 2833"/>
        <xdr:cNvSpPr txBox="1">
          <a:spLocks noChangeArrowheads="1"/>
        </xdr:cNvSpPr>
      </xdr:nvSpPr>
      <xdr:spPr bwMode="auto">
        <a:xfrm>
          <a:off x="3067050" y="11144250"/>
          <a:ext cx="76200" cy="200025"/>
        </a:xfrm>
        <a:prstGeom prst="rect">
          <a:avLst/>
        </a:prstGeom>
        <a:noFill/>
        <a:ln w="9525">
          <a:noFill/>
          <a:miter lim="800000"/>
          <a:headEnd/>
          <a:tailEnd/>
        </a:ln>
      </xdr:spPr>
    </xdr:sp>
    <xdr:clientData/>
  </xdr:twoCellAnchor>
  <xdr:twoCellAnchor editAs="oneCell">
    <xdr:from>
      <xdr:col>5</xdr:col>
      <xdr:colOff>180975</xdr:colOff>
      <xdr:row>59</xdr:row>
      <xdr:rowOff>0</xdr:rowOff>
    </xdr:from>
    <xdr:to>
      <xdr:col>5</xdr:col>
      <xdr:colOff>257175</xdr:colOff>
      <xdr:row>60</xdr:row>
      <xdr:rowOff>57150</xdr:rowOff>
    </xdr:to>
    <xdr:sp macro="" textlink="">
      <xdr:nvSpPr>
        <xdr:cNvPr id="28347" name="Text Box 2834"/>
        <xdr:cNvSpPr txBox="1">
          <a:spLocks noChangeArrowheads="1"/>
        </xdr:cNvSpPr>
      </xdr:nvSpPr>
      <xdr:spPr bwMode="auto">
        <a:xfrm>
          <a:off x="3067050" y="11001375"/>
          <a:ext cx="76200" cy="200025"/>
        </a:xfrm>
        <a:prstGeom prst="rect">
          <a:avLst/>
        </a:prstGeom>
        <a:noFill/>
        <a:ln w="9525">
          <a:noFill/>
          <a:miter lim="800000"/>
          <a:headEnd/>
          <a:tailEnd/>
        </a:ln>
      </xdr:spPr>
    </xdr:sp>
    <xdr:clientData/>
  </xdr:twoCellAnchor>
  <xdr:twoCellAnchor editAs="oneCell">
    <xdr:from>
      <xdr:col>5</xdr:col>
      <xdr:colOff>180975</xdr:colOff>
      <xdr:row>59</xdr:row>
      <xdr:rowOff>0</xdr:rowOff>
    </xdr:from>
    <xdr:to>
      <xdr:col>5</xdr:col>
      <xdr:colOff>257175</xdr:colOff>
      <xdr:row>60</xdr:row>
      <xdr:rowOff>57150</xdr:rowOff>
    </xdr:to>
    <xdr:sp macro="" textlink="">
      <xdr:nvSpPr>
        <xdr:cNvPr id="28348" name="Text Box 2835"/>
        <xdr:cNvSpPr txBox="1">
          <a:spLocks noChangeArrowheads="1"/>
        </xdr:cNvSpPr>
      </xdr:nvSpPr>
      <xdr:spPr bwMode="auto">
        <a:xfrm>
          <a:off x="3067050" y="11001375"/>
          <a:ext cx="76200" cy="200025"/>
        </a:xfrm>
        <a:prstGeom prst="rect">
          <a:avLst/>
        </a:prstGeom>
        <a:noFill/>
        <a:ln w="9525">
          <a:noFill/>
          <a:miter lim="800000"/>
          <a:headEnd/>
          <a:tailEnd/>
        </a:ln>
      </xdr:spPr>
    </xdr:sp>
    <xdr:clientData/>
  </xdr:twoCellAnchor>
  <xdr:twoCellAnchor editAs="oneCell">
    <xdr:from>
      <xdr:col>5</xdr:col>
      <xdr:colOff>180975</xdr:colOff>
      <xdr:row>59</xdr:row>
      <xdr:rowOff>0</xdr:rowOff>
    </xdr:from>
    <xdr:to>
      <xdr:col>5</xdr:col>
      <xdr:colOff>257175</xdr:colOff>
      <xdr:row>60</xdr:row>
      <xdr:rowOff>57150</xdr:rowOff>
    </xdr:to>
    <xdr:sp macro="" textlink="">
      <xdr:nvSpPr>
        <xdr:cNvPr id="28349" name="Text Box 2836"/>
        <xdr:cNvSpPr txBox="1">
          <a:spLocks noChangeArrowheads="1"/>
        </xdr:cNvSpPr>
      </xdr:nvSpPr>
      <xdr:spPr bwMode="auto">
        <a:xfrm>
          <a:off x="3067050" y="11001375"/>
          <a:ext cx="76200" cy="200025"/>
        </a:xfrm>
        <a:prstGeom prst="rect">
          <a:avLst/>
        </a:prstGeom>
        <a:noFill/>
        <a:ln w="9525">
          <a:noFill/>
          <a:miter lim="800000"/>
          <a:headEnd/>
          <a:tailEnd/>
        </a:ln>
      </xdr:spPr>
    </xdr:sp>
    <xdr:clientData/>
  </xdr:twoCellAnchor>
  <xdr:twoCellAnchor editAs="oneCell">
    <xdr:from>
      <xdr:col>5</xdr:col>
      <xdr:colOff>180975</xdr:colOff>
      <xdr:row>59</xdr:row>
      <xdr:rowOff>0</xdr:rowOff>
    </xdr:from>
    <xdr:to>
      <xdr:col>5</xdr:col>
      <xdr:colOff>257175</xdr:colOff>
      <xdr:row>60</xdr:row>
      <xdr:rowOff>57150</xdr:rowOff>
    </xdr:to>
    <xdr:sp macro="" textlink="">
      <xdr:nvSpPr>
        <xdr:cNvPr id="28350" name="Text Box 2837"/>
        <xdr:cNvSpPr txBox="1">
          <a:spLocks noChangeArrowheads="1"/>
        </xdr:cNvSpPr>
      </xdr:nvSpPr>
      <xdr:spPr bwMode="auto">
        <a:xfrm>
          <a:off x="3067050" y="11001375"/>
          <a:ext cx="76200" cy="200025"/>
        </a:xfrm>
        <a:prstGeom prst="rect">
          <a:avLst/>
        </a:prstGeom>
        <a:noFill/>
        <a:ln w="9525">
          <a:noFill/>
          <a:miter lim="800000"/>
          <a:headEnd/>
          <a:tailEnd/>
        </a:ln>
      </xdr:spPr>
    </xdr:sp>
    <xdr:clientData/>
  </xdr:twoCellAnchor>
  <xdr:twoCellAnchor editAs="oneCell">
    <xdr:from>
      <xdr:col>5</xdr:col>
      <xdr:colOff>180975</xdr:colOff>
      <xdr:row>59</xdr:row>
      <xdr:rowOff>0</xdr:rowOff>
    </xdr:from>
    <xdr:to>
      <xdr:col>5</xdr:col>
      <xdr:colOff>257175</xdr:colOff>
      <xdr:row>60</xdr:row>
      <xdr:rowOff>57150</xdr:rowOff>
    </xdr:to>
    <xdr:sp macro="" textlink="">
      <xdr:nvSpPr>
        <xdr:cNvPr id="28351" name="Text Box 2838"/>
        <xdr:cNvSpPr txBox="1">
          <a:spLocks noChangeArrowheads="1"/>
        </xdr:cNvSpPr>
      </xdr:nvSpPr>
      <xdr:spPr bwMode="auto">
        <a:xfrm>
          <a:off x="3067050" y="11001375"/>
          <a:ext cx="76200" cy="200025"/>
        </a:xfrm>
        <a:prstGeom prst="rect">
          <a:avLst/>
        </a:prstGeom>
        <a:noFill/>
        <a:ln w="9525">
          <a:noFill/>
          <a:miter lim="800000"/>
          <a:headEnd/>
          <a:tailEnd/>
        </a:ln>
      </xdr:spPr>
    </xdr:sp>
    <xdr:clientData/>
  </xdr:twoCellAnchor>
  <xdr:twoCellAnchor editAs="oneCell">
    <xdr:from>
      <xdr:col>5</xdr:col>
      <xdr:colOff>180975</xdr:colOff>
      <xdr:row>59</xdr:row>
      <xdr:rowOff>0</xdr:rowOff>
    </xdr:from>
    <xdr:to>
      <xdr:col>5</xdr:col>
      <xdr:colOff>257175</xdr:colOff>
      <xdr:row>60</xdr:row>
      <xdr:rowOff>57150</xdr:rowOff>
    </xdr:to>
    <xdr:sp macro="" textlink="">
      <xdr:nvSpPr>
        <xdr:cNvPr id="28352" name="Text Box 2839"/>
        <xdr:cNvSpPr txBox="1">
          <a:spLocks noChangeArrowheads="1"/>
        </xdr:cNvSpPr>
      </xdr:nvSpPr>
      <xdr:spPr bwMode="auto">
        <a:xfrm>
          <a:off x="3067050" y="11001375"/>
          <a:ext cx="76200" cy="200025"/>
        </a:xfrm>
        <a:prstGeom prst="rect">
          <a:avLst/>
        </a:prstGeom>
        <a:noFill/>
        <a:ln w="9525">
          <a:noFill/>
          <a:miter lim="800000"/>
          <a:headEnd/>
          <a:tailEnd/>
        </a:ln>
      </xdr:spPr>
    </xdr:sp>
    <xdr:clientData/>
  </xdr:twoCellAnchor>
  <xdr:twoCellAnchor editAs="oneCell">
    <xdr:from>
      <xdr:col>5</xdr:col>
      <xdr:colOff>180975</xdr:colOff>
      <xdr:row>59</xdr:row>
      <xdr:rowOff>0</xdr:rowOff>
    </xdr:from>
    <xdr:to>
      <xdr:col>5</xdr:col>
      <xdr:colOff>257175</xdr:colOff>
      <xdr:row>60</xdr:row>
      <xdr:rowOff>57150</xdr:rowOff>
    </xdr:to>
    <xdr:sp macro="" textlink="">
      <xdr:nvSpPr>
        <xdr:cNvPr id="28353" name="Text Box 2840"/>
        <xdr:cNvSpPr txBox="1">
          <a:spLocks noChangeArrowheads="1"/>
        </xdr:cNvSpPr>
      </xdr:nvSpPr>
      <xdr:spPr bwMode="auto">
        <a:xfrm>
          <a:off x="3067050" y="11001375"/>
          <a:ext cx="76200" cy="200025"/>
        </a:xfrm>
        <a:prstGeom prst="rect">
          <a:avLst/>
        </a:prstGeom>
        <a:noFill/>
        <a:ln w="9525">
          <a:noFill/>
          <a:miter lim="800000"/>
          <a:headEnd/>
          <a:tailEnd/>
        </a:ln>
      </xdr:spPr>
    </xdr:sp>
    <xdr:clientData/>
  </xdr:twoCellAnchor>
  <xdr:twoCellAnchor editAs="oneCell">
    <xdr:from>
      <xdr:col>5</xdr:col>
      <xdr:colOff>180975</xdr:colOff>
      <xdr:row>59</xdr:row>
      <xdr:rowOff>0</xdr:rowOff>
    </xdr:from>
    <xdr:to>
      <xdr:col>5</xdr:col>
      <xdr:colOff>257175</xdr:colOff>
      <xdr:row>60</xdr:row>
      <xdr:rowOff>57150</xdr:rowOff>
    </xdr:to>
    <xdr:sp macro="" textlink="">
      <xdr:nvSpPr>
        <xdr:cNvPr id="28354" name="Text Box 2841"/>
        <xdr:cNvSpPr txBox="1">
          <a:spLocks noChangeArrowheads="1"/>
        </xdr:cNvSpPr>
      </xdr:nvSpPr>
      <xdr:spPr bwMode="auto">
        <a:xfrm>
          <a:off x="3067050" y="11001375"/>
          <a:ext cx="76200" cy="200025"/>
        </a:xfrm>
        <a:prstGeom prst="rect">
          <a:avLst/>
        </a:prstGeom>
        <a:noFill/>
        <a:ln w="9525">
          <a:noFill/>
          <a:miter lim="800000"/>
          <a:headEnd/>
          <a:tailEnd/>
        </a:ln>
      </xdr:spPr>
    </xdr:sp>
    <xdr:clientData/>
  </xdr:twoCellAnchor>
  <xdr:twoCellAnchor editAs="oneCell">
    <xdr:from>
      <xdr:col>5</xdr:col>
      <xdr:colOff>180975</xdr:colOff>
      <xdr:row>59</xdr:row>
      <xdr:rowOff>0</xdr:rowOff>
    </xdr:from>
    <xdr:to>
      <xdr:col>5</xdr:col>
      <xdr:colOff>257175</xdr:colOff>
      <xdr:row>60</xdr:row>
      <xdr:rowOff>57150</xdr:rowOff>
    </xdr:to>
    <xdr:sp macro="" textlink="">
      <xdr:nvSpPr>
        <xdr:cNvPr id="28355" name="Text Box 2842"/>
        <xdr:cNvSpPr txBox="1">
          <a:spLocks noChangeArrowheads="1"/>
        </xdr:cNvSpPr>
      </xdr:nvSpPr>
      <xdr:spPr bwMode="auto">
        <a:xfrm>
          <a:off x="3067050" y="11001375"/>
          <a:ext cx="76200" cy="200025"/>
        </a:xfrm>
        <a:prstGeom prst="rect">
          <a:avLst/>
        </a:prstGeom>
        <a:noFill/>
        <a:ln w="9525">
          <a:noFill/>
          <a:miter lim="800000"/>
          <a:headEnd/>
          <a:tailEnd/>
        </a:ln>
      </xdr:spPr>
    </xdr:sp>
    <xdr:clientData/>
  </xdr:twoCellAnchor>
  <xdr:twoCellAnchor editAs="oneCell">
    <xdr:from>
      <xdr:col>5</xdr:col>
      <xdr:colOff>180975</xdr:colOff>
      <xdr:row>59</xdr:row>
      <xdr:rowOff>0</xdr:rowOff>
    </xdr:from>
    <xdr:to>
      <xdr:col>5</xdr:col>
      <xdr:colOff>257175</xdr:colOff>
      <xdr:row>60</xdr:row>
      <xdr:rowOff>57150</xdr:rowOff>
    </xdr:to>
    <xdr:sp macro="" textlink="">
      <xdr:nvSpPr>
        <xdr:cNvPr id="28356" name="Text Box 2843"/>
        <xdr:cNvSpPr txBox="1">
          <a:spLocks noChangeArrowheads="1"/>
        </xdr:cNvSpPr>
      </xdr:nvSpPr>
      <xdr:spPr bwMode="auto">
        <a:xfrm>
          <a:off x="3067050" y="11001375"/>
          <a:ext cx="76200" cy="200025"/>
        </a:xfrm>
        <a:prstGeom prst="rect">
          <a:avLst/>
        </a:prstGeom>
        <a:noFill/>
        <a:ln w="9525">
          <a:noFill/>
          <a:miter lim="800000"/>
          <a:headEnd/>
          <a:tailEnd/>
        </a:ln>
      </xdr:spPr>
    </xdr:sp>
    <xdr:clientData/>
  </xdr:twoCellAnchor>
  <xdr:twoCellAnchor editAs="oneCell">
    <xdr:from>
      <xdr:col>5</xdr:col>
      <xdr:colOff>180975</xdr:colOff>
      <xdr:row>59</xdr:row>
      <xdr:rowOff>0</xdr:rowOff>
    </xdr:from>
    <xdr:to>
      <xdr:col>5</xdr:col>
      <xdr:colOff>257175</xdr:colOff>
      <xdr:row>60</xdr:row>
      <xdr:rowOff>57150</xdr:rowOff>
    </xdr:to>
    <xdr:sp macro="" textlink="">
      <xdr:nvSpPr>
        <xdr:cNvPr id="28357" name="Text Box 2844"/>
        <xdr:cNvSpPr txBox="1">
          <a:spLocks noChangeArrowheads="1"/>
        </xdr:cNvSpPr>
      </xdr:nvSpPr>
      <xdr:spPr bwMode="auto">
        <a:xfrm>
          <a:off x="3067050" y="11001375"/>
          <a:ext cx="76200" cy="200025"/>
        </a:xfrm>
        <a:prstGeom prst="rect">
          <a:avLst/>
        </a:prstGeom>
        <a:noFill/>
        <a:ln w="9525">
          <a:noFill/>
          <a:miter lim="800000"/>
          <a:headEnd/>
          <a:tailEnd/>
        </a:ln>
      </xdr:spPr>
    </xdr:sp>
    <xdr:clientData/>
  </xdr:twoCellAnchor>
  <xdr:twoCellAnchor editAs="oneCell">
    <xdr:from>
      <xdr:col>5</xdr:col>
      <xdr:colOff>180975</xdr:colOff>
      <xdr:row>59</xdr:row>
      <xdr:rowOff>0</xdr:rowOff>
    </xdr:from>
    <xdr:to>
      <xdr:col>5</xdr:col>
      <xdr:colOff>257175</xdr:colOff>
      <xdr:row>60</xdr:row>
      <xdr:rowOff>57150</xdr:rowOff>
    </xdr:to>
    <xdr:sp macro="" textlink="">
      <xdr:nvSpPr>
        <xdr:cNvPr id="28358" name="Text Box 2845"/>
        <xdr:cNvSpPr txBox="1">
          <a:spLocks noChangeArrowheads="1"/>
        </xdr:cNvSpPr>
      </xdr:nvSpPr>
      <xdr:spPr bwMode="auto">
        <a:xfrm>
          <a:off x="3067050" y="11001375"/>
          <a:ext cx="76200" cy="200025"/>
        </a:xfrm>
        <a:prstGeom prst="rect">
          <a:avLst/>
        </a:prstGeom>
        <a:noFill/>
        <a:ln w="9525">
          <a:noFill/>
          <a:miter lim="800000"/>
          <a:headEnd/>
          <a:tailEnd/>
        </a:ln>
      </xdr:spPr>
    </xdr:sp>
    <xdr:clientData/>
  </xdr:twoCellAnchor>
  <xdr:twoCellAnchor editAs="oneCell">
    <xdr:from>
      <xdr:col>5</xdr:col>
      <xdr:colOff>180975</xdr:colOff>
      <xdr:row>59</xdr:row>
      <xdr:rowOff>0</xdr:rowOff>
    </xdr:from>
    <xdr:to>
      <xdr:col>5</xdr:col>
      <xdr:colOff>257175</xdr:colOff>
      <xdr:row>60</xdr:row>
      <xdr:rowOff>57150</xdr:rowOff>
    </xdr:to>
    <xdr:sp macro="" textlink="">
      <xdr:nvSpPr>
        <xdr:cNvPr id="28359" name="Text Box 2846"/>
        <xdr:cNvSpPr txBox="1">
          <a:spLocks noChangeArrowheads="1"/>
        </xdr:cNvSpPr>
      </xdr:nvSpPr>
      <xdr:spPr bwMode="auto">
        <a:xfrm>
          <a:off x="3067050" y="11001375"/>
          <a:ext cx="76200" cy="200025"/>
        </a:xfrm>
        <a:prstGeom prst="rect">
          <a:avLst/>
        </a:prstGeom>
        <a:noFill/>
        <a:ln w="9525">
          <a:noFill/>
          <a:miter lim="800000"/>
          <a:headEnd/>
          <a:tailEnd/>
        </a:ln>
      </xdr:spPr>
    </xdr:sp>
    <xdr:clientData/>
  </xdr:twoCellAnchor>
  <xdr:twoCellAnchor editAs="oneCell">
    <xdr:from>
      <xdr:col>5</xdr:col>
      <xdr:colOff>180975</xdr:colOff>
      <xdr:row>59</xdr:row>
      <xdr:rowOff>0</xdr:rowOff>
    </xdr:from>
    <xdr:to>
      <xdr:col>5</xdr:col>
      <xdr:colOff>257175</xdr:colOff>
      <xdr:row>60</xdr:row>
      <xdr:rowOff>57150</xdr:rowOff>
    </xdr:to>
    <xdr:sp macro="" textlink="">
      <xdr:nvSpPr>
        <xdr:cNvPr id="28360" name="Text Box 2847"/>
        <xdr:cNvSpPr txBox="1">
          <a:spLocks noChangeArrowheads="1"/>
        </xdr:cNvSpPr>
      </xdr:nvSpPr>
      <xdr:spPr bwMode="auto">
        <a:xfrm>
          <a:off x="3067050" y="11001375"/>
          <a:ext cx="76200" cy="200025"/>
        </a:xfrm>
        <a:prstGeom prst="rect">
          <a:avLst/>
        </a:prstGeom>
        <a:noFill/>
        <a:ln w="9525">
          <a:noFill/>
          <a:miter lim="800000"/>
          <a:headEnd/>
          <a:tailEnd/>
        </a:ln>
      </xdr:spPr>
    </xdr:sp>
    <xdr:clientData/>
  </xdr:twoCellAnchor>
  <xdr:twoCellAnchor editAs="oneCell">
    <xdr:from>
      <xdr:col>5</xdr:col>
      <xdr:colOff>180975</xdr:colOff>
      <xdr:row>59</xdr:row>
      <xdr:rowOff>0</xdr:rowOff>
    </xdr:from>
    <xdr:to>
      <xdr:col>5</xdr:col>
      <xdr:colOff>257175</xdr:colOff>
      <xdr:row>60</xdr:row>
      <xdr:rowOff>57150</xdr:rowOff>
    </xdr:to>
    <xdr:sp macro="" textlink="">
      <xdr:nvSpPr>
        <xdr:cNvPr id="28361" name="Text Box 2848"/>
        <xdr:cNvSpPr txBox="1">
          <a:spLocks noChangeArrowheads="1"/>
        </xdr:cNvSpPr>
      </xdr:nvSpPr>
      <xdr:spPr bwMode="auto">
        <a:xfrm>
          <a:off x="3067050" y="11001375"/>
          <a:ext cx="76200" cy="200025"/>
        </a:xfrm>
        <a:prstGeom prst="rect">
          <a:avLst/>
        </a:prstGeom>
        <a:noFill/>
        <a:ln w="9525">
          <a:noFill/>
          <a:miter lim="800000"/>
          <a:headEnd/>
          <a:tailEnd/>
        </a:ln>
      </xdr:spPr>
    </xdr:sp>
    <xdr:clientData/>
  </xdr:twoCellAnchor>
  <xdr:twoCellAnchor editAs="oneCell">
    <xdr:from>
      <xdr:col>5</xdr:col>
      <xdr:colOff>180975</xdr:colOff>
      <xdr:row>59</xdr:row>
      <xdr:rowOff>0</xdr:rowOff>
    </xdr:from>
    <xdr:to>
      <xdr:col>5</xdr:col>
      <xdr:colOff>257175</xdr:colOff>
      <xdr:row>60</xdr:row>
      <xdr:rowOff>57150</xdr:rowOff>
    </xdr:to>
    <xdr:sp macro="" textlink="">
      <xdr:nvSpPr>
        <xdr:cNvPr id="28362" name="Text Box 2849"/>
        <xdr:cNvSpPr txBox="1">
          <a:spLocks noChangeArrowheads="1"/>
        </xdr:cNvSpPr>
      </xdr:nvSpPr>
      <xdr:spPr bwMode="auto">
        <a:xfrm>
          <a:off x="3067050" y="11001375"/>
          <a:ext cx="76200" cy="200025"/>
        </a:xfrm>
        <a:prstGeom prst="rect">
          <a:avLst/>
        </a:prstGeom>
        <a:noFill/>
        <a:ln w="9525">
          <a:noFill/>
          <a:miter lim="800000"/>
          <a:headEnd/>
          <a:tailEnd/>
        </a:ln>
      </xdr:spPr>
    </xdr:sp>
    <xdr:clientData/>
  </xdr:twoCellAnchor>
  <xdr:twoCellAnchor editAs="oneCell">
    <xdr:from>
      <xdr:col>5</xdr:col>
      <xdr:colOff>180975</xdr:colOff>
      <xdr:row>59</xdr:row>
      <xdr:rowOff>0</xdr:rowOff>
    </xdr:from>
    <xdr:to>
      <xdr:col>5</xdr:col>
      <xdr:colOff>257175</xdr:colOff>
      <xdr:row>60</xdr:row>
      <xdr:rowOff>57150</xdr:rowOff>
    </xdr:to>
    <xdr:sp macro="" textlink="">
      <xdr:nvSpPr>
        <xdr:cNvPr id="28363" name="Text Box 2850"/>
        <xdr:cNvSpPr txBox="1">
          <a:spLocks noChangeArrowheads="1"/>
        </xdr:cNvSpPr>
      </xdr:nvSpPr>
      <xdr:spPr bwMode="auto">
        <a:xfrm>
          <a:off x="3067050" y="11001375"/>
          <a:ext cx="76200" cy="200025"/>
        </a:xfrm>
        <a:prstGeom prst="rect">
          <a:avLst/>
        </a:prstGeom>
        <a:noFill/>
        <a:ln w="9525">
          <a:noFill/>
          <a:miter lim="800000"/>
          <a:headEnd/>
          <a:tailEnd/>
        </a:ln>
      </xdr:spPr>
    </xdr:sp>
    <xdr:clientData/>
  </xdr:twoCellAnchor>
  <xdr:twoCellAnchor editAs="oneCell">
    <xdr:from>
      <xdr:col>5</xdr:col>
      <xdr:colOff>180975</xdr:colOff>
      <xdr:row>59</xdr:row>
      <xdr:rowOff>0</xdr:rowOff>
    </xdr:from>
    <xdr:to>
      <xdr:col>5</xdr:col>
      <xdr:colOff>257175</xdr:colOff>
      <xdr:row>60</xdr:row>
      <xdr:rowOff>57150</xdr:rowOff>
    </xdr:to>
    <xdr:sp macro="" textlink="">
      <xdr:nvSpPr>
        <xdr:cNvPr id="28364" name="Text Box 2851"/>
        <xdr:cNvSpPr txBox="1">
          <a:spLocks noChangeArrowheads="1"/>
        </xdr:cNvSpPr>
      </xdr:nvSpPr>
      <xdr:spPr bwMode="auto">
        <a:xfrm>
          <a:off x="3067050" y="11001375"/>
          <a:ext cx="76200" cy="200025"/>
        </a:xfrm>
        <a:prstGeom prst="rect">
          <a:avLst/>
        </a:prstGeom>
        <a:noFill/>
        <a:ln w="9525">
          <a:noFill/>
          <a:miter lim="800000"/>
          <a:headEnd/>
          <a:tailEnd/>
        </a:ln>
      </xdr:spPr>
    </xdr:sp>
    <xdr:clientData/>
  </xdr:twoCellAnchor>
  <xdr:twoCellAnchor editAs="oneCell">
    <xdr:from>
      <xdr:col>5</xdr:col>
      <xdr:colOff>180975</xdr:colOff>
      <xdr:row>59</xdr:row>
      <xdr:rowOff>0</xdr:rowOff>
    </xdr:from>
    <xdr:to>
      <xdr:col>5</xdr:col>
      <xdr:colOff>257175</xdr:colOff>
      <xdr:row>60</xdr:row>
      <xdr:rowOff>57150</xdr:rowOff>
    </xdr:to>
    <xdr:sp macro="" textlink="">
      <xdr:nvSpPr>
        <xdr:cNvPr id="28365" name="Text Box 2852"/>
        <xdr:cNvSpPr txBox="1">
          <a:spLocks noChangeArrowheads="1"/>
        </xdr:cNvSpPr>
      </xdr:nvSpPr>
      <xdr:spPr bwMode="auto">
        <a:xfrm>
          <a:off x="3067050" y="11001375"/>
          <a:ext cx="76200" cy="200025"/>
        </a:xfrm>
        <a:prstGeom prst="rect">
          <a:avLst/>
        </a:prstGeom>
        <a:noFill/>
        <a:ln w="9525">
          <a:noFill/>
          <a:miter lim="800000"/>
          <a:headEnd/>
          <a:tailEnd/>
        </a:ln>
      </xdr:spPr>
    </xdr:sp>
    <xdr:clientData/>
  </xdr:twoCellAnchor>
  <xdr:twoCellAnchor editAs="oneCell">
    <xdr:from>
      <xdr:col>5</xdr:col>
      <xdr:colOff>180975</xdr:colOff>
      <xdr:row>59</xdr:row>
      <xdr:rowOff>0</xdr:rowOff>
    </xdr:from>
    <xdr:to>
      <xdr:col>5</xdr:col>
      <xdr:colOff>257175</xdr:colOff>
      <xdr:row>60</xdr:row>
      <xdr:rowOff>57150</xdr:rowOff>
    </xdr:to>
    <xdr:sp macro="" textlink="">
      <xdr:nvSpPr>
        <xdr:cNvPr id="28366" name="Text Box 2853"/>
        <xdr:cNvSpPr txBox="1">
          <a:spLocks noChangeArrowheads="1"/>
        </xdr:cNvSpPr>
      </xdr:nvSpPr>
      <xdr:spPr bwMode="auto">
        <a:xfrm>
          <a:off x="3067050" y="11001375"/>
          <a:ext cx="76200" cy="200025"/>
        </a:xfrm>
        <a:prstGeom prst="rect">
          <a:avLst/>
        </a:prstGeom>
        <a:noFill/>
        <a:ln w="9525">
          <a:noFill/>
          <a:miter lim="800000"/>
          <a:headEnd/>
          <a:tailEnd/>
        </a:ln>
      </xdr:spPr>
    </xdr:sp>
    <xdr:clientData/>
  </xdr:twoCellAnchor>
  <xdr:twoCellAnchor editAs="oneCell">
    <xdr:from>
      <xdr:col>5</xdr:col>
      <xdr:colOff>180975</xdr:colOff>
      <xdr:row>59</xdr:row>
      <xdr:rowOff>0</xdr:rowOff>
    </xdr:from>
    <xdr:to>
      <xdr:col>5</xdr:col>
      <xdr:colOff>257175</xdr:colOff>
      <xdr:row>60</xdr:row>
      <xdr:rowOff>57150</xdr:rowOff>
    </xdr:to>
    <xdr:sp macro="" textlink="">
      <xdr:nvSpPr>
        <xdr:cNvPr id="28367" name="Text Box 2854"/>
        <xdr:cNvSpPr txBox="1">
          <a:spLocks noChangeArrowheads="1"/>
        </xdr:cNvSpPr>
      </xdr:nvSpPr>
      <xdr:spPr bwMode="auto">
        <a:xfrm>
          <a:off x="3067050" y="11001375"/>
          <a:ext cx="76200" cy="200025"/>
        </a:xfrm>
        <a:prstGeom prst="rect">
          <a:avLst/>
        </a:prstGeom>
        <a:noFill/>
        <a:ln w="9525">
          <a:noFill/>
          <a:miter lim="800000"/>
          <a:headEnd/>
          <a:tailEnd/>
        </a:ln>
      </xdr:spPr>
    </xdr:sp>
    <xdr:clientData/>
  </xdr:twoCellAnchor>
  <xdr:twoCellAnchor editAs="oneCell">
    <xdr:from>
      <xdr:col>5</xdr:col>
      <xdr:colOff>180975</xdr:colOff>
      <xdr:row>59</xdr:row>
      <xdr:rowOff>0</xdr:rowOff>
    </xdr:from>
    <xdr:to>
      <xdr:col>5</xdr:col>
      <xdr:colOff>257175</xdr:colOff>
      <xdr:row>60</xdr:row>
      <xdr:rowOff>57150</xdr:rowOff>
    </xdr:to>
    <xdr:sp macro="" textlink="">
      <xdr:nvSpPr>
        <xdr:cNvPr id="28368" name="Text Box 2855"/>
        <xdr:cNvSpPr txBox="1">
          <a:spLocks noChangeArrowheads="1"/>
        </xdr:cNvSpPr>
      </xdr:nvSpPr>
      <xdr:spPr bwMode="auto">
        <a:xfrm>
          <a:off x="3067050" y="11001375"/>
          <a:ext cx="76200" cy="200025"/>
        </a:xfrm>
        <a:prstGeom prst="rect">
          <a:avLst/>
        </a:prstGeom>
        <a:noFill/>
        <a:ln w="9525">
          <a:noFill/>
          <a:miter lim="800000"/>
          <a:headEnd/>
          <a:tailEnd/>
        </a:ln>
      </xdr:spPr>
    </xdr:sp>
    <xdr:clientData/>
  </xdr:twoCellAnchor>
  <xdr:twoCellAnchor editAs="oneCell">
    <xdr:from>
      <xdr:col>5</xdr:col>
      <xdr:colOff>180975</xdr:colOff>
      <xdr:row>59</xdr:row>
      <xdr:rowOff>0</xdr:rowOff>
    </xdr:from>
    <xdr:to>
      <xdr:col>5</xdr:col>
      <xdr:colOff>257175</xdr:colOff>
      <xdr:row>60</xdr:row>
      <xdr:rowOff>57150</xdr:rowOff>
    </xdr:to>
    <xdr:sp macro="" textlink="">
      <xdr:nvSpPr>
        <xdr:cNvPr id="28369" name="Text Box 2856"/>
        <xdr:cNvSpPr txBox="1">
          <a:spLocks noChangeArrowheads="1"/>
        </xdr:cNvSpPr>
      </xdr:nvSpPr>
      <xdr:spPr bwMode="auto">
        <a:xfrm>
          <a:off x="3067050" y="11001375"/>
          <a:ext cx="76200" cy="200025"/>
        </a:xfrm>
        <a:prstGeom prst="rect">
          <a:avLst/>
        </a:prstGeom>
        <a:noFill/>
        <a:ln w="9525">
          <a:noFill/>
          <a:miter lim="800000"/>
          <a:headEnd/>
          <a:tailEnd/>
        </a:ln>
      </xdr:spPr>
    </xdr:sp>
    <xdr:clientData/>
  </xdr:twoCellAnchor>
  <xdr:twoCellAnchor editAs="oneCell">
    <xdr:from>
      <xdr:col>5</xdr:col>
      <xdr:colOff>180975</xdr:colOff>
      <xdr:row>59</xdr:row>
      <xdr:rowOff>0</xdr:rowOff>
    </xdr:from>
    <xdr:to>
      <xdr:col>5</xdr:col>
      <xdr:colOff>257175</xdr:colOff>
      <xdr:row>60</xdr:row>
      <xdr:rowOff>57150</xdr:rowOff>
    </xdr:to>
    <xdr:sp macro="" textlink="">
      <xdr:nvSpPr>
        <xdr:cNvPr id="28370" name="Text Box 2857"/>
        <xdr:cNvSpPr txBox="1">
          <a:spLocks noChangeArrowheads="1"/>
        </xdr:cNvSpPr>
      </xdr:nvSpPr>
      <xdr:spPr bwMode="auto">
        <a:xfrm>
          <a:off x="3067050" y="11001375"/>
          <a:ext cx="76200" cy="200025"/>
        </a:xfrm>
        <a:prstGeom prst="rect">
          <a:avLst/>
        </a:prstGeom>
        <a:noFill/>
        <a:ln w="9525">
          <a:noFill/>
          <a:miter lim="800000"/>
          <a:headEnd/>
          <a:tailEnd/>
        </a:ln>
      </xdr:spPr>
    </xdr:sp>
    <xdr:clientData/>
  </xdr:twoCellAnchor>
  <xdr:twoCellAnchor editAs="oneCell">
    <xdr:from>
      <xdr:col>5</xdr:col>
      <xdr:colOff>180975</xdr:colOff>
      <xdr:row>59</xdr:row>
      <xdr:rowOff>0</xdr:rowOff>
    </xdr:from>
    <xdr:to>
      <xdr:col>5</xdr:col>
      <xdr:colOff>257175</xdr:colOff>
      <xdr:row>60</xdr:row>
      <xdr:rowOff>57150</xdr:rowOff>
    </xdr:to>
    <xdr:sp macro="" textlink="">
      <xdr:nvSpPr>
        <xdr:cNvPr id="28371" name="Text Box 2858"/>
        <xdr:cNvSpPr txBox="1">
          <a:spLocks noChangeArrowheads="1"/>
        </xdr:cNvSpPr>
      </xdr:nvSpPr>
      <xdr:spPr bwMode="auto">
        <a:xfrm>
          <a:off x="3067050" y="11001375"/>
          <a:ext cx="76200" cy="200025"/>
        </a:xfrm>
        <a:prstGeom prst="rect">
          <a:avLst/>
        </a:prstGeom>
        <a:noFill/>
        <a:ln w="9525">
          <a:noFill/>
          <a:miter lim="800000"/>
          <a:headEnd/>
          <a:tailEnd/>
        </a:ln>
      </xdr:spPr>
    </xdr:sp>
    <xdr:clientData/>
  </xdr:twoCellAnchor>
  <xdr:twoCellAnchor editAs="oneCell">
    <xdr:from>
      <xdr:col>5</xdr:col>
      <xdr:colOff>180975</xdr:colOff>
      <xdr:row>59</xdr:row>
      <xdr:rowOff>0</xdr:rowOff>
    </xdr:from>
    <xdr:to>
      <xdr:col>5</xdr:col>
      <xdr:colOff>257175</xdr:colOff>
      <xdr:row>60</xdr:row>
      <xdr:rowOff>57150</xdr:rowOff>
    </xdr:to>
    <xdr:sp macro="" textlink="">
      <xdr:nvSpPr>
        <xdr:cNvPr id="28372" name="Text Box 2859"/>
        <xdr:cNvSpPr txBox="1">
          <a:spLocks noChangeArrowheads="1"/>
        </xdr:cNvSpPr>
      </xdr:nvSpPr>
      <xdr:spPr bwMode="auto">
        <a:xfrm>
          <a:off x="3067050" y="11001375"/>
          <a:ext cx="76200" cy="200025"/>
        </a:xfrm>
        <a:prstGeom prst="rect">
          <a:avLst/>
        </a:prstGeom>
        <a:noFill/>
        <a:ln w="9525">
          <a:noFill/>
          <a:miter lim="800000"/>
          <a:headEnd/>
          <a:tailEnd/>
        </a:ln>
      </xdr:spPr>
    </xdr:sp>
    <xdr:clientData/>
  </xdr:twoCellAnchor>
  <xdr:twoCellAnchor editAs="oneCell">
    <xdr:from>
      <xdr:col>5</xdr:col>
      <xdr:colOff>180975</xdr:colOff>
      <xdr:row>59</xdr:row>
      <xdr:rowOff>0</xdr:rowOff>
    </xdr:from>
    <xdr:to>
      <xdr:col>5</xdr:col>
      <xdr:colOff>257175</xdr:colOff>
      <xdr:row>60</xdr:row>
      <xdr:rowOff>57150</xdr:rowOff>
    </xdr:to>
    <xdr:sp macro="" textlink="">
      <xdr:nvSpPr>
        <xdr:cNvPr id="28373" name="Text Box 2860"/>
        <xdr:cNvSpPr txBox="1">
          <a:spLocks noChangeArrowheads="1"/>
        </xdr:cNvSpPr>
      </xdr:nvSpPr>
      <xdr:spPr bwMode="auto">
        <a:xfrm>
          <a:off x="3067050" y="11001375"/>
          <a:ext cx="76200" cy="200025"/>
        </a:xfrm>
        <a:prstGeom prst="rect">
          <a:avLst/>
        </a:prstGeom>
        <a:noFill/>
        <a:ln w="9525">
          <a:noFill/>
          <a:miter lim="800000"/>
          <a:headEnd/>
          <a:tailEnd/>
        </a:ln>
      </xdr:spPr>
    </xdr:sp>
    <xdr:clientData/>
  </xdr:twoCellAnchor>
  <xdr:twoCellAnchor editAs="oneCell">
    <xdr:from>
      <xdr:col>5</xdr:col>
      <xdr:colOff>180975</xdr:colOff>
      <xdr:row>59</xdr:row>
      <xdr:rowOff>0</xdr:rowOff>
    </xdr:from>
    <xdr:to>
      <xdr:col>5</xdr:col>
      <xdr:colOff>257175</xdr:colOff>
      <xdr:row>60</xdr:row>
      <xdr:rowOff>57150</xdr:rowOff>
    </xdr:to>
    <xdr:sp macro="" textlink="">
      <xdr:nvSpPr>
        <xdr:cNvPr id="28374" name="Text Box 2861"/>
        <xdr:cNvSpPr txBox="1">
          <a:spLocks noChangeArrowheads="1"/>
        </xdr:cNvSpPr>
      </xdr:nvSpPr>
      <xdr:spPr bwMode="auto">
        <a:xfrm>
          <a:off x="3067050" y="11001375"/>
          <a:ext cx="76200" cy="200025"/>
        </a:xfrm>
        <a:prstGeom prst="rect">
          <a:avLst/>
        </a:prstGeom>
        <a:noFill/>
        <a:ln w="9525">
          <a:noFill/>
          <a:miter lim="800000"/>
          <a:headEnd/>
          <a:tailEnd/>
        </a:ln>
      </xdr:spPr>
    </xdr:sp>
    <xdr:clientData/>
  </xdr:twoCellAnchor>
  <xdr:twoCellAnchor editAs="oneCell">
    <xdr:from>
      <xdr:col>5</xdr:col>
      <xdr:colOff>180975</xdr:colOff>
      <xdr:row>59</xdr:row>
      <xdr:rowOff>0</xdr:rowOff>
    </xdr:from>
    <xdr:to>
      <xdr:col>5</xdr:col>
      <xdr:colOff>257175</xdr:colOff>
      <xdr:row>60</xdr:row>
      <xdr:rowOff>57150</xdr:rowOff>
    </xdr:to>
    <xdr:sp macro="" textlink="">
      <xdr:nvSpPr>
        <xdr:cNvPr id="28375" name="Text Box 2862"/>
        <xdr:cNvSpPr txBox="1">
          <a:spLocks noChangeArrowheads="1"/>
        </xdr:cNvSpPr>
      </xdr:nvSpPr>
      <xdr:spPr bwMode="auto">
        <a:xfrm>
          <a:off x="3067050" y="11001375"/>
          <a:ext cx="76200" cy="200025"/>
        </a:xfrm>
        <a:prstGeom prst="rect">
          <a:avLst/>
        </a:prstGeom>
        <a:noFill/>
        <a:ln w="9525">
          <a:noFill/>
          <a:miter lim="800000"/>
          <a:headEnd/>
          <a:tailEnd/>
        </a:ln>
      </xdr:spPr>
    </xdr:sp>
    <xdr:clientData/>
  </xdr:twoCellAnchor>
  <xdr:twoCellAnchor editAs="oneCell">
    <xdr:from>
      <xdr:col>5</xdr:col>
      <xdr:colOff>180975</xdr:colOff>
      <xdr:row>59</xdr:row>
      <xdr:rowOff>0</xdr:rowOff>
    </xdr:from>
    <xdr:to>
      <xdr:col>5</xdr:col>
      <xdr:colOff>257175</xdr:colOff>
      <xdr:row>60</xdr:row>
      <xdr:rowOff>57150</xdr:rowOff>
    </xdr:to>
    <xdr:sp macro="" textlink="">
      <xdr:nvSpPr>
        <xdr:cNvPr id="28376" name="Text Box 2863"/>
        <xdr:cNvSpPr txBox="1">
          <a:spLocks noChangeArrowheads="1"/>
        </xdr:cNvSpPr>
      </xdr:nvSpPr>
      <xdr:spPr bwMode="auto">
        <a:xfrm>
          <a:off x="3067050" y="11001375"/>
          <a:ext cx="76200" cy="200025"/>
        </a:xfrm>
        <a:prstGeom prst="rect">
          <a:avLst/>
        </a:prstGeom>
        <a:noFill/>
        <a:ln w="9525">
          <a:noFill/>
          <a:miter lim="800000"/>
          <a:headEnd/>
          <a:tailEnd/>
        </a:ln>
      </xdr:spPr>
    </xdr:sp>
    <xdr:clientData/>
  </xdr:twoCellAnchor>
  <xdr:twoCellAnchor editAs="oneCell">
    <xdr:from>
      <xdr:col>5</xdr:col>
      <xdr:colOff>180975</xdr:colOff>
      <xdr:row>59</xdr:row>
      <xdr:rowOff>0</xdr:rowOff>
    </xdr:from>
    <xdr:to>
      <xdr:col>5</xdr:col>
      <xdr:colOff>257175</xdr:colOff>
      <xdr:row>60</xdr:row>
      <xdr:rowOff>57150</xdr:rowOff>
    </xdr:to>
    <xdr:sp macro="" textlink="">
      <xdr:nvSpPr>
        <xdr:cNvPr id="28377" name="Text Box 2864"/>
        <xdr:cNvSpPr txBox="1">
          <a:spLocks noChangeArrowheads="1"/>
        </xdr:cNvSpPr>
      </xdr:nvSpPr>
      <xdr:spPr bwMode="auto">
        <a:xfrm>
          <a:off x="3067050" y="11001375"/>
          <a:ext cx="76200" cy="200025"/>
        </a:xfrm>
        <a:prstGeom prst="rect">
          <a:avLst/>
        </a:prstGeom>
        <a:noFill/>
        <a:ln w="9525">
          <a:noFill/>
          <a:miter lim="800000"/>
          <a:headEnd/>
          <a:tailEnd/>
        </a:ln>
      </xdr:spPr>
    </xdr:sp>
    <xdr:clientData/>
  </xdr:twoCellAnchor>
  <xdr:twoCellAnchor editAs="oneCell">
    <xdr:from>
      <xdr:col>5</xdr:col>
      <xdr:colOff>180975</xdr:colOff>
      <xdr:row>59</xdr:row>
      <xdr:rowOff>0</xdr:rowOff>
    </xdr:from>
    <xdr:to>
      <xdr:col>5</xdr:col>
      <xdr:colOff>257175</xdr:colOff>
      <xdr:row>60</xdr:row>
      <xdr:rowOff>57150</xdr:rowOff>
    </xdr:to>
    <xdr:sp macro="" textlink="">
      <xdr:nvSpPr>
        <xdr:cNvPr id="28378" name="Text Box 2865"/>
        <xdr:cNvSpPr txBox="1">
          <a:spLocks noChangeArrowheads="1"/>
        </xdr:cNvSpPr>
      </xdr:nvSpPr>
      <xdr:spPr bwMode="auto">
        <a:xfrm>
          <a:off x="3067050" y="11001375"/>
          <a:ext cx="76200" cy="200025"/>
        </a:xfrm>
        <a:prstGeom prst="rect">
          <a:avLst/>
        </a:prstGeom>
        <a:noFill/>
        <a:ln w="9525">
          <a:noFill/>
          <a:miter lim="800000"/>
          <a:headEnd/>
          <a:tailEnd/>
        </a:ln>
      </xdr:spPr>
    </xdr:sp>
    <xdr:clientData/>
  </xdr:twoCellAnchor>
  <xdr:twoCellAnchor editAs="oneCell">
    <xdr:from>
      <xdr:col>5</xdr:col>
      <xdr:colOff>180975</xdr:colOff>
      <xdr:row>59</xdr:row>
      <xdr:rowOff>0</xdr:rowOff>
    </xdr:from>
    <xdr:to>
      <xdr:col>5</xdr:col>
      <xdr:colOff>257175</xdr:colOff>
      <xdr:row>60</xdr:row>
      <xdr:rowOff>57150</xdr:rowOff>
    </xdr:to>
    <xdr:sp macro="" textlink="">
      <xdr:nvSpPr>
        <xdr:cNvPr id="28379" name="Text Box 2866"/>
        <xdr:cNvSpPr txBox="1">
          <a:spLocks noChangeArrowheads="1"/>
        </xdr:cNvSpPr>
      </xdr:nvSpPr>
      <xdr:spPr bwMode="auto">
        <a:xfrm>
          <a:off x="3067050" y="11001375"/>
          <a:ext cx="76200" cy="200025"/>
        </a:xfrm>
        <a:prstGeom prst="rect">
          <a:avLst/>
        </a:prstGeom>
        <a:noFill/>
        <a:ln w="9525">
          <a:noFill/>
          <a:miter lim="800000"/>
          <a:headEnd/>
          <a:tailEnd/>
        </a:ln>
      </xdr:spPr>
    </xdr:sp>
    <xdr:clientData/>
  </xdr:twoCellAnchor>
  <xdr:twoCellAnchor editAs="oneCell">
    <xdr:from>
      <xdr:col>5</xdr:col>
      <xdr:colOff>180975</xdr:colOff>
      <xdr:row>59</xdr:row>
      <xdr:rowOff>0</xdr:rowOff>
    </xdr:from>
    <xdr:to>
      <xdr:col>5</xdr:col>
      <xdr:colOff>257175</xdr:colOff>
      <xdr:row>60</xdr:row>
      <xdr:rowOff>57150</xdr:rowOff>
    </xdr:to>
    <xdr:sp macro="" textlink="">
      <xdr:nvSpPr>
        <xdr:cNvPr id="28380" name="Text Box 2867"/>
        <xdr:cNvSpPr txBox="1">
          <a:spLocks noChangeArrowheads="1"/>
        </xdr:cNvSpPr>
      </xdr:nvSpPr>
      <xdr:spPr bwMode="auto">
        <a:xfrm>
          <a:off x="3067050" y="11001375"/>
          <a:ext cx="76200" cy="200025"/>
        </a:xfrm>
        <a:prstGeom prst="rect">
          <a:avLst/>
        </a:prstGeom>
        <a:noFill/>
        <a:ln w="9525">
          <a:noFill/>
          <a:miter lim="800000"/>
          <a:headEnd/>
          <a:tailEnd/>
        </a:ln>
      </xdr:spPr>
    </xdr:sp>
    <xdr:clientData/>
  </xdr:twoCellAnchor>
  <xdr:twoCellAnchor editAs="oneCell">
    <xdr:from>
      <xdr:col>5</xdr:col>
      <xdr:colOff>180975</xdr:colOff>
      <xdr:row>59</xdr:row>
      <xdr:rowOff>0</xdr:rowOff>
    </xdr:from>
    <xdr:to>
      <xdr:col>5</xdr:col>
      <xdr:colOff>257175</xdr:colOff>
      <xdr:row>60</xdr:row>
      <xdr:rowOff>57150</xdr:rowOff>
    </xdr:to>
    <xdr:sp macro="" textlink="">
      <xdr:nvSpPr>
        <xdr:cNvPr id="28381" name="Text Box 2868"/>
        <xdr:cNvSpPr txBox="1">
          <a:spLocks noChangeArrowheads="1"/>
        </xdr:cNvSpPr>
      </xdr:nvSpPr>
      <xdr:spPr bwMode="auto">
        <a:xfrm>
          <a:off x="3067050" y="11001375"/>
          <a:ext cx="76200" cy="200025"/>
        </a:xfrm>
        <a:prstGeom prst="rect">
          <a:avLst/>
        </a:prstGeom>
        <a:noFill/>
        <a:ln w="9525">
          <a:noFill/>
          <a:miter lim="800000"/>
          <a:headEnd/>
          <a:tailEnd/>
        </a:ln>
      </xdr:spPr>
    </xdr:sp>
    <xdr:clientData/>
  </xdr:twoCellAnchor>
  <xdr:twoCellAnchor editAs="oneCell">
    <xdr:from>
      <xdr:col>5</xdr:col>
      <xdr:colOff>180975</xdr:colOff>
      <xdr:row>60</xdr:row>
      <xdr:rowOff>0</xdr:rowOff>
    </xdr:from>
    <xdr:to>
      <xdr:col>5</xdr:col>
      <xdr:colOff>257175</xdr:colOff>
      <xdr:row>61</xdr:row>
      <xdr:rowOff>57150</xdr:rowOff>
    </xdr:to>
    <xdr:sp macro="" textlink="">
      <xdr:nvSpPr>
        <xdr:cNvPr id="28382" name="Text Box 2869"/>
        <xdr:cNvSpPr txBox="1">
          <a:spLocks noChangeArrowheads="1"/>
        </xdr:cNvSpPr>
      </xdr:nvSpPr>
      <xdr:spPr bwMode="auto">
        <a:xfrm>
          <a:off x="3067050" y="11144250"/>
          <a:ext cx="76200" cy="200025"/>
        </a:xfrm>
        <a:prstGeom prst="rect">
          <a:avLst/>
        </a:prstGeom>
        <a:noFill/>
        <a:ln w="9525">
          <a:noFill/>
          <a:miter lim="800000"/>
          <a:headEnd/>
          <a:tailEnd/>
        </a:ln>
      </xdr:spPr>
    </xdr:sp>
    <xdr:clientData/>
  </xdr:twoCellAnchor>
  <xdr:twoCellAnchor editAs="oneCell">
    <xdr:from>
      <xdr:col>5</xdr:col>
      <xdr:colOff>180975</xdr:colOff>
      <xdr:row>60</xdr:row>
      <xdr:rowOff>0</xdr:rowOff>
    </xdr:from>
    <xdr:to>
      <xdr:col>5</xdr:col>
      <xdr:colOff>257175</xdr:colOff>
      <xdr:row>61</xdr:row>
      <xdr:rowOff>57150</xdr:rowOff>
    </xdr:to>
    <xdr:sp macro="" textlink="">
      <xdr:nvSpPr>
        <xdr:cNvPr id="28383" name="Text Box 2870"/>
        <xdr:cNvSpPr txBox="1">
          <a:spLocks noChangeArrowheads="1"/>
        </xdr:cNvSpPr>
      </xdr:nvSpPr>
      <xdr:spPr bwMode="auto">
        <a:xfrm>
          <a:off x="3067050" y="11144250"/>
          <a:ext cx="76200" cy="200025"/>
        </a:xfrm>
        <a:prstGeom prst="rect">
          <a:avLst/>
        </a:prstGeom>
        <a:noFill/>
        <a:ln w="9525">
          <a:noFill/>
          <a:miter lim="800000"/>
          <a:headEnd/>
          <a:tailEnd/>
        </a:ln>
      </xdr:spPr>
    </xdr:sp>
    <xdr:clientData/>
  </xdr:twoCellAnchor>
  <xdr:twoCellAnchor editAs="oneCell">
    <xdr:from>
      <xdr:col>5</xdr:col>
      <xdr:colOff>180975</xdr:colOff>
      <xdr:row>60</xdr:row>
      <xdr:rowOff>0</xdr:rowOff>
    </xdr:from>
    <xdr:to>
      <xdr:col>5</xdr:col>
      <xdr:colOff>257175</xdr:colOff>
      <xdr:row>61</xdr:row>
      <xdr:rowOff>57150</xdr:rowOff>
    </xdr:to>
    <xdr:sp macro="" textlink="">
      <xdr:nvSpPr>
        <xdr:cNvPr id="28384" name="Text Box 2871"/>
        <xdr:cNvSpPr txBox="1">
          <a:spLocks noChangeArrowheads="1"/>
        </xdr:cNvSpPr>
      </xdr:nvSpPr>
      <xdr:spPr bwMode="auto">
        <a:xfrm>
          <a:off x="3067050" y="11144250"/>
          <a:ext cx="76200" cy="200025"/>
        </a:xfrm>
        <a:prstGeom prst="rect">
          <a:avLst/>
        </a:prstGeom>
        <a:noFill/>
        <a:ln w="9525">
          <a:noFill/>
          <a:miter lim="800000"/>
          <a:headEnd/>
          <a:tailEnd/>
        </a:ln>
      </xdr:spPr>
    </xdr:sp>
    <xdr:clientData/>
  </xdr:twoCellAnchor>
  <xdr:twoCellAnchor editAs="oneCell">
    <xdr:from>
      <xdr:col>5</xdr:col>
      <xdr:colOff>180975</xdr:colOff>
      <xdr:row>60</xdr:row>
      <xdr:rowOff>0</xdr:rowOff>
    </xdr:from>
    <xdr:to>
      <xdr:col>5</xdr:col>
      <xdr:colOff>257175</xdr:colOff>
      <xdr:row>61</xdr:row>
      <xdr:rowOff>57150</xdr:rowOff>
    </xdr:to>
    <xdr:sp macro="" textlink="">
      <xdr:nvSpPr>
        <xdr:cNvPr id="28385" name="Text Box 2872"/>
        <xdr:cNvSpPr txBox="1">
          <a:spLocks noChangeArrowheads="1"/>
        </xdr:cNvSpPr>
      </xdr:nvSpPr>
      <xdr:spPr bwMode="auto">
        <a:xfrm>
          <a:off x="3067050" y="11144250"/>
          <a:ext cx="76200" cy="200025"/>
        </a:xfrm>
        <a:prstGeom prst="rect">
          <a:avLst/>
        </a:prstGeom>
        <a:noFill/>
        <a:ln w="9525">
          <a:noFill/>
          <a:miter lim="800000"/>
          <a:headEnd/>
          <a:tailEnd/>
        </a:ln>
      </xdr:spPr>
    </xdr:sp>
    <xdr:clientData/>
  </xdr:twoCellAnchor>
  <xdr:twoCellAnchor editAs="oneCell">
    <xdr:from>
      <xdr:col>5</xdr:col>
      <xdr:colOff>180975</xdr:colOff>
      <xdr:row>60</xdr:row>
      <xdr:rowOff>0</xdr:rowOff>
    </xdr:from>
    <xdr:to>
      <xdr:col>5</xdr:col>
      <xdr:colOff>257175</xdr:colOff>
      <xdr:row>61</xdr:row>
      <xdr:rowOff>57150</xdr:rowOff>
    </xdr:to>
    <xdr:sp macro="" textlink="">
      <xdr:nvSpPr>
        <xdr:cNvPr id="28386" name="Text Box 2873"/>
        <xdr:cNvSpPr txBox="1">
          <a:spLocks noChangeArrowheads="1"/>
        </xdr:cNvSpPr>
      </xdr:nvSpPr>
      <xdr:spPr bwMode="auto">
        <a:xfrm>
          <a:off x="3067050" y="11144250"/>
          <a:ext cx="76200" cy="200025"/>
        </a:xfrm>
        <a:prstGeom prst="rect">
          <a:avLst/>
        </a:prstGeom>
        <a:noFill/>
        <a:ln w="9525">
          <a:noFill/>
          <a:miter lim="800000"/>
          <a:headEnd/>
          <a:tailEnd/>
        </a:ln>
      </xdr:spPr>
    </xdr:sp>
    <xdr:clientData/>
  </xdr:twoCellAnchor>
  <xdr:twoCellAnchor editAs="oneCell">
    <xdr:from>
      <xdr:col>5</xdr:col>
      <xdr:colOff>180975</xdr:colOff>
      <xdr:row>60</xdr:row>
      <xdr:rowOff>0</xdr:rowOff>
    </xdr:from>
    <xdr:to>
      <xdr:col>5</xdr:col>
      <xdr:colOff>257175</xdr:colOff>
      <xdr:row>61</xdr:row>
      <xdr:rowOff>57150</xdr:rowOff>
    </xdr:to>
    <xdr:sp macro="" textlink="">
      <xdr:nvSpPr>
        <xdr:cNvPr id="28387" name="Text Box 2874"/>
        <xdr:cNvSpPr txBox="1">
          <a:spLocks noChangeArrowheads="1"/>
        </xdr:cNvSpPr>
      </xdr:nvSpPr>
      <xdr:spPr bwMode="auto">
        <a:xfrm>
          <a:off x="3067050" y="11144250"/>
          <a:ext cx="76200" cy="200025"/>
        </a:xfrm>
        <a:prstGeom prst="rect">
          <a:avLst/>
        </a:prstGeom>
        <a:noFill/>
        <a:ln w="9525">
          <a:noFill/>
          <a:miter lim="800000"/>
          <a:headEnd/>
          <a:tailEnd/>
        </a:ln>
      </xdr:spPr>
    </xdr:sp>
    <xdr:clientData/>
  </xdr:twoCellAnchor>
  <xdr:twoCellAnchor editAs="oneCell">
    <xdr:from>
      <xdr:col>5</xdr:col>
      <xdr:colOff>180975</xdr:colOff>
      <xdr:row>60</xdr:row>
      <xdr:rowOff>0</xdr:rowOff>
    </xdr:from>
    <xdr:to>
      <xdr:col>5</xdr:col>
      <xdr:colOff>257175</xdr:colOff>
      <xdr:row>61</xdr:row>
      <xdr:rowOff>57150</xdr:rowOff>
    </xdr:to>
    <xdr:sp macro="" textlink="">
      <xdr:nvSpPr>
        <xdr:cNvPr id="28388" name="Text Box 2875"/>
        <xdr:cNvSpPr txBox="1">
          <a:spLocks noChangeArrowheads="1"/>
        </xdr:cNvSpPr>
      </xdr:nvSpPr>
      <xdr:spPr bwMode="auto">
        <a:xfrm>
          <a:off x="3067050" y="11144250"/>
          <a:ext cx="76200" cy="200025"/>
        </a:xfrm>
        <a:prstGeom prst="rect">
          <a:avLst/>
        </a:prstGeom>
        <a:noFill/>
        <a:ln w="9525">
          <a:noFill/>
          <a:miter lim="800000"/>
          <a:headEnd/>
          <a:tailEnd/>
        </a:ln>
      </xdr:spPr>
    </xdr:sp>
    <xdr:clientData/>
  </xdr:twoCellAnchor>
  <xdr:twoCellAnchor editAs="oneCell">
    <xdr:from>
      <xdr:col>5</xdr:col>
      <xdr:colOff>180975</xdr:colOff>
      <xdr:row>60</xdr:row>
      <xdr:rowOff>0</xdr:rowOff>
    </xdr:from>
    <xdr:to>
      <xdr:col>5</xdr:col>
      <xdr:colOff>257175</xdr:colOff>
      <xdr:row>61</xdr:row>
      <xdr:rowOff>57150</xdr:rowOff>
    </xdr:to>
    <xdr:sp macro="" textlink="">
      <xdr:nvSpPr>
        <xdr:cNvPr id="28389" name="Text Box 2876"/>
        <xdr:cNvSpPr txBox="1">
          <a:spLocks noChangeArrowheads="1"/>
        </xdr:cNvSpPr>
      </xdr:nvSpPr>
      <xdr:spPr bwMode="auto">
        <a:xfrm>
          <a:off x="3067050" y="11144250"/>
          <a:ext cx="76200" cy="200025"/>
        </a:xfrm>
        <a:prstGeom prst="rect">
          <a:avLst/>
        </a:prstGeom>
        <a:noFill/>
        <a:ln w="9525">
          <a:noFill/>
          <a:miter lim="800000"/>
          <a:headEnd/>
          <a:tailEnd/>
        </a:ln>
      </xdr:spPr>
    </xdr:sp>
    <xdr:clientData/>
  </xdr:twoCellAnchor>
  <xdr:twoCellAnchor editAs="oneCell">
    <xdr:from>
      <xdr:col>5</xdr:col>
      <xdr:colOff>180975</xdr:colOff>
      <xdr:row>61</xdr:row>
      <xdr:rowOff>0</xdr:rowOff>
    </xdr:from>
    <xdr:to>
      <xdr:col>5</xdr:col>
      <xdr:colOff>257175</xdr:colOff>
      <xdr:row>62</xdr:row>
      <xdr:rowOff>57150</xdr:rowOff>
    </xdr:to>
    <xdr:sp macro="" textlink="">
      <xdr:nvSpPr>
        <xdr:cNvPr id="28390" name="Text Box 2877"/>
        <xdr:cNvSpPr txBox="1">
          <a:spLocks noChangeArrowheads="1"/>
        </xdr:cNvSpPr>
      </xdr:nvSpPr>
      <xdr:spPr bwMode="auto">
        <a:xfrm>
          <a:off x="3067050" y="11287125"/>
          <a:ext cx="76200" cy="200025"/>
        </a:xfrm>
        <a:prstGeom prst="rect">
          <a:avLst/>
        </a:prstGeom>
        <a:noFill/>
        <a:ln w="9525">
          <a:noFill/>
          <a:miter lim="800000"/>
          <a:headEnd/>
          <a:tailEnd/>
        </a:ln>
      </xdr:spPr>
    </xdr:sp>
    <xdr:clientData/>
  </xdr:twoCellAnchor>
  <xdr:twoCellAnchor editAs="oneCell">
    <xdr:from>
      <xdr:col>5</xdr:col>
      <xdr:colOff>180975</xdr:colOff>
      <xdr:row>61</xdr:row>
      <xdr:rowOff>0</xdr:rowOff>
    </xdr:from>
    <xdr:to>
      <xdr:col>5</xdr:col>
      <xdr:colOff>257175</xdr:colOff>
      <xdr:row>62</xdr:row>
      <xdr:rowOff>57150</xdr:rowOff>
    </xdr:to>
    <xdr:sp macro="" textlink="">
      <xdr:nvSpPr>
        <xdr:cNvPr id="28391" name="Text Box 2878"/>
        <xdr:cNvSpPr txBox="1">
          <a:spLocks noChangeArrowheads="1"/>
        </xdr:cNvSpPr>
      </xdr:nvSpPr>
      <xdr:spPr bwMode="auto">
        <a:xfrm>
          <a:off x="3067050" y="11287125"/>
          <a:ext cx="76200" cy="200025"/>
        </a:xfrm>
        <a:prstGeom prst="rect">
          <a:avLst/>
        </a:prstGeom>
        <a:noFill/>
        <a:ln w="9525">
          <a:noFill/>
          <a:miter lim="800000"/>
          <a:headEnd/>
          <a:tailEnd/>
        </a:ln>
      </xdr:spPr>
    </xdr:sp>
    <xdr:clientData/>
  </xdr:twoCellAnchor>
  <xdr:twoCellAnchor editAs="oneCell">
    <xdr:from>
      <xdr:col>5</xdr:col>
      <xdr:colOff>180975</xdr:colOff>
      <xdr:row>61</xdr:row>
      <xdr:rowOff>0</xdr:rowOff>
    </xdr:from>
    <xdr:to>
      <xdr:col>5</xdr:col>
      <xdr:colOff>257175</xdr:colOff>
      <xdr:row>62</xdr:row>
      <xdr:rowOff>57150</xdr:rowOff>
    </xdr:to>
    <xdr:sp macro="" textlink="">
      <xdr:nvSpPr>
        <xdr:cNvPr id="28392" name="Text Box 2879"/>
        <xdr:cNvSpPr txBox="1">
          <a:spLocks noChangeArrowheads="1"/>
        </xdr:cNvSpPr>
      </xdr:nvSpPr>
      <xdr:spPr bwMode="auto">
        <a:xfrm>
          <a:off x="3067050" y="11287125"/>
          <a:ext cx="76200" cy="200025"/>
        </a:xfrm>
        <a:prstGeom prst="rect">
          <a:avLst/>
        </a:prstGeom>
        <a:noFill/>
        <a:ln w="9525">
          <a:noFill/>
          <a:miter lim="800000"/>
          <a:headEnd/>
          <a:tailEnd/>
        </a:ln>
      </xdr:spPr>
    </xdr:sp>
    <xdr:clientData/>
  </xdr:twoCellAnchor>
  <xdr:twoCellAnchor editAs="oneCell">
    <xdr:from>
      <xdr:col>5</xdr:col>
      <xdr:colOff>180975</xdr:colOff>
      <xdr:row>61</xdr:row>
      <xdr:rowOff>0</xdr:rowOff>
    </xdr:from>
    <xdr:to>
      <xdr:col>5</xdr:col>
      <xdr:colOff>257175</xdr:colOff>
      <xdr:row>62</xdr:row>
      <xdr:rowOff>57150</xdr:rowOff>
    </xdr:to>
    <xdr:sp macro="" textlink="">
      <xdr:nvSpPr>
        <xdr:cNvPr id="28393" name="Text Box 2880"/>
        <xdr:cNvSpPr txBox="1">
          <a:spLocks noChangeArrowheads="1"/>
        </xdr:cNvSpPr>
      </xdr:nvSpPr>
      <xdr:spPr bwMode="auto">
        <a:xfrm>
          <a:off x="3067050" y="11287125"/>
          <a:ext cx="76200" cy="200025"/>
        </a:xfrm>
        <a:prstGeom prst="rect">
          <a:avLst/>
        </a:prstGeom>
        <a:noFill/>
        <a:ln w="9525">
          <a:noFill/>
          <a:miter lim="800000"/>
          <a:headEnd/>
          <a:tailEnd/>
        </a:ln>
      </xdr:spPr>
    </xdr:sp>
    <xdr:clientData/>
  </xdr:twoCellAnchor>
  <xdr:twoCellAnchor editAs="oneCell">
    <xdr:from>
      <xdr:col>5</xdr:col>
      <xdr:colOff>180975</xdr:colOff>
      <xdr:row>61</xdr:row>
      <xdr:rowOff>0</xdr:rowOff>
    </xdr:from>
    <xdr:to>
      <xdr:col>5</xdr:col>
      <xdr:colOff>257175</xdr:colOff>
      <xdr:row>62</xdr:row>
      <xdr:rowOff>57150</xdr:rowOff>
    </xdr:to>
    <xdr:sp macro="" textlink="">
      <xdr:nvSpPr>
        <xdr:cNvPr id="28394" name="Text Box 2881"/>
        <xdr:cNvSpPr txBox="1">
          <a:spLocks noChangeArrowheads="1"/>
        </xdr:cNvSpPr>
      </xdr:nvSpPr>
      <xdr:spPr bwMode="auto">
        <a:xfrm>
          <a:off x="3067050" y="11287125"/>
          <a:ext cx="76200" cy="200025"/>
        </a:xfrm>
        <a:prstGeom prst="rect">
          <a:avLst/>
        </a:prstGeom>
        <a:noFill/>
        <a:ln w="9525">
          <a:noFill/>
          <a:miter lim="800000"/>
          <a:headEnd/>
          <a:tailEnd/>
        </a:ln>
      </xdr:spPr>
    </xdr:sp>
    <xdr:clientData/>
  </xdr:twoCellAnchor>
  <xdr:twoCellAnchor editAs="oneCell">
    <xdr:from>
      <xdr:col>5</xdr:col>
      <xdr:colOff>180975</xdr:colOff>
      <xdr:row>61</xdr:row>
      <xdr:rowOff>0</xdr:rowOff>
    </xdr:from>
    <xdr:to>
      <xdr:col>5</xdr:col>
      <xdr:colOff>257175</xdr:colOff>
      <xdr:row>62</xdr:row>
      <xdr:rowOff>57150</xdr:rowOff>
    </xdr:to>
    <xdr:sp macro="" textlink="">
      <xdr:nvSpPr>
        <xdr:cNvPr id="28395" name="Text Box 2882"/>
        <xdr:cNvSpPr txBox="1">
          <a:spLocks noChangeArrowheads="1"/>
        </xdr:cNvSpPr>
      </xdr:nvSpPr>
      <xdr:spPr bwMode="auto">
        <a:xfrm>
          <a:off x="3067050" y="11287125"/>
          <a:ext cx="76200" cy="200025"/>
        </a:xfrm>
        <a:prstGeom prst="rect">
          <a:avLst/>
        </a:prstGeom>
        <a:noFill/>
        <a:ln w="9525">
          <a:noFill/>
          <a:miter lim="800000"/>
          <a:headEnd/>
          <a:tailEnd/>
        </a:ln>
      </xdr:spPr>
    </xdr:sp>
    <xdr:clientData/>
  </xdr:twoCellAnchor>
  <xdr:twoCellAnchor editAs="oneCell">
    <xdr:from>
      <xdr:col>5</xdr:col>
      <xdr:colOff>180975</xdr:colOff>
      <xdr:row>61</xdr:row>
      <xdr:rowOff>0</xdr:rowOff>
    </xdr:from>
    <xdr:to>
      <xdr:col>5</xdr:col>
      <xdr:colOff>257175</xdr:colOff>
      <xdr:row>62</xdr:row>
      <xdr:rowOff>57150</xdr:rowOff>
    </xdr:to>
    <xdr:sp macro="" textlink="">
      <xdr:nvSpPr>
        <xdr:cNvPr id="28396" name="Text Box 2883"/>
        <xdr:cNvSpPr txBox="1">
          <a:spLocks noChangeArrowheads="1"/>
        </xdr:cNvSpPr>
      </xdr:nvSpPr>
      <xdr:spPr bwMode="auto">
        <a:xfrm>
          <a:off x="3067050" y="11287125"/>
          <a:ext cx="76200" cy="200025"/>
        </a:xfrm>
        <a:prstGeom prst="rect">
          <a:avLst/>
        </a:prstGeom>
        <a:noFill/>
        <a:ln w="9525">
          <a:noFill/>
          <a:miter lim="800000"/>
          <a:headEnd/>
          <a:tailEnd/>
        </a:ln>
      </xdr:spPr>
    </xdr:sp>
    <xdr:clientData/>
  </xdr:twoCellAnchor>
  <xdr:twoCellAnchor editAs="oneCell">
    <xdr:from>
      <xdr:col>5</xdr:col>
      <xdr:colOff>180975</xdr:colOff>
      <xdr:row>61</xdr:row>
      <xdr:rowOff>0</xdr:rowOff>
    </xdr:from>
    <xdr:to>
      <xdr:col>5</xdr:col>
      <xdr:colOff>257175</xdr:colOff>
      <xdr:row>62</xdr:row>
      <xdr:rowOff>57150</xdr:rowOff>
    </xdr:to>
    <xdr:sp macro="" textlink="">
      <xdr:nvSpPr>
        <xdr:cNvPr id="28397" name="Text Box 2884"/>
        <xdr:cNvSpPr txBox="1">
          <a:spLocks noChangeArrowheads="1"/>
        </xdr:cNvSpPr>
      </xdr:nvSpPr>
      <xdr:spPr bwMode="auto">
        <a:xfrm>
          <a:off x="3067050" y="11287125"/>
          <a:ext cx="76200" cy="200025"/>
        </a:xfrm>
        <a:prstGeom prst="rect">
          <a:avLst/>
        </a:prstGeom>
        <a:noFill/>
        <a:ln w="9525">
          <a:noFill/>
          <a:miter lim="800000"/>
          <a:headEnd/>
          <a:tailEnd/>
        </a:ln>
      </xdr:spPr>
    </xdr:sp>
    <xdr:clientData/>
  </xdr:twoCellAnchor>
  <xdr:twoCellAnchor editAs="oneCell">
    <xdr:from>
      <xdr:col>5</xdr:col>
      <xdr:colOff>180975</xdr:colOff>
      <xdr:row>60</xdr:row>
      <xdr:rowOff>0</xdr:rowOff>
    </xdr:from>
    <xdr:to>
      <xdr:col>5</xdr:col>
      <xdr:colOff>257175</xdr:colOff>
      <xdr:row>61</xdr:row>
      <xdr:rowOff>57150</xdr:rowOff>
    </xdr:to>
    <xdr:sp macro="" textlink="">
      <xdr:nvSpPr>
        <xdr:cNvPr id="28398" name="Text Box 2885"/>
        <xdr:cNvSpPr txBox="1">
          <a:spLocks noChangeArrowheads="1"/>
        </xdr:cNvSpPr>
      </xdr:nvSpPr>
      <xdr:spPr bwMode="auto">
        <a:xfrm>
          <a:off x="3067050" y="11144250"/>
          <a:ext cx="76200" cy="200025"/>
        </a:xfrm>
        <a:prstGeom prst="rect">
          <a:avLst/>
        </a:prstGeom>
        <a:noFill/>
        <a:ln w="9525">
          <a:noFill/>
          <a:miter lim="800000"/>
          <a:headEnd/>
          <a:tailEnd/>
        </a:ln>
      </xdr:spPr>
    </xdr:sp>
    <xdr:clientData/>
  </xdr:twoCellAnchor>
  <xdr:twoCellAnchor editAs="oneCell">
    <xdr:from>
      <xdr:col>5</xdr:col>
      <xdr:colOff>180975</xdr:colOff>
      <xdr:row>60</xdr:row>
      <xdr:rowOff>0</xdr:rowOff>
    </xdr:from>
    <xdr:to>
      <xdr:col>5</xdr:col>
      <xdr:colOff>257175</xdr:colOff>
      <xdr:row>61</xdr:row>
      <xdr:rowOff>57150</xdr:rowOff>
    </xdr:to>
    <xdr:sp macro="" textlink="">
      <xdr:nvSpPr>
        <xdr:cNvPr id="28399" name="Text Box 2886"/>
        <xdr:cNvSpPr txBox="1">
          <a:spLocks noChangeArrowheads="1"/>
        </xdr:cNvSpPr>
      </xdr:nvSpPr>
      <xdr:spPr bwMode="auto">
        <a:xfrm>
          <a:off x="3067050" y="11144250"/>
          <a:ext cx="76200" cy="200025"/>
        </a:xfrm>
        <a:prstGeom prst="rect">
          <a:avLst/>
        </a:prstGeom>
        <a:noFill/>
        <a:ln w="9525">
          <a:noFill/>
          <a:miter lim="800000"/>
          <a:headEnd/>
          <a:tailEnd/>
        </a:ln>
      </xdr:spPr>
    </xdr:sp>
    <xdr:clientData/>
  </xdr:twoCellAnchor>
  <xdr:twoCellAnchor editAs="oneCell">
    <xdr:from>
      <xdr:col>5</xdr:col>
      <xdr:colOff>180975</xdr:colOff>
      <xdr:row>60</xdr:row>
      <xdr:rowOff>0</xdr:rowOff>
    </xdr:from>
    <xdr:to>
      <xdr:col>5</xdr:col>
      <xdr:colOff>257175</xdr:colOff>
      <xdr:row>61</xdr:row>
      <xdr:rowOff>57150</xdr:rowOff>
    </xdr:to>
    <xdr:sp macro="" textlink="">
      <xdr:nvSpPr>
        <xdr:cNvPr id="28400" name="Text Box 2887"/>
        <xdr:cNvSpPr txBox="1">
          <a:spLocks noChangeArrowheads="1"/>
        </xdr:cNvSpPr>
      </xdr:nvSpPr>
      <xdr:spPr bwMode="auto">
        <a:xfrm>
          <a:off x="3067050" y="11144250"/>
          <a:ext cx="76200" cy="200025"/>
        </a:xfrm>
        <a:prstGeom prst="rect">
          <a:avLst/>
        </a:prstGeom>
        <a:noFill/>
        <a:ln w="9525">
          <a:noFill/>
          <a:miter lim="800000"/>
          <a:headEnd/>
          <a:tailEnd/>
        </a:ln>
      </xdr:spPr>
    </xdr:sp>
    <xdr:clientData/>
  </xdr:twoCellAnchor>
  <xdr:twoCellAnchor editAs="oneCell">
    <xdr:from>
      <xdr:col>5</xdr:col>
      <xdr:colOff>180975</xdr:colOff>
      <xdr:row>60</xdr:row>
      <xdr:rowOff>0</xdr:rowOff>
    </xdr:from>
    <xdr:to>
      <xdr:col>5</xdr:col>
      <xdr:colOff>257175</xdr:colOff>
      <xdr:row>61</xdr:row>
      <xdr:rowOff>57150</xdr:rowOff>
    </xdr:to>
    <xdr:sp macro="" textlink="">
      <xdr:nvSpPr>
        <xdr:cNvPr id="28401" name="Text Box 2888"/>
        <xdr:cNvSpPr txBox="1">
          <a:spLocks noChangeArrowheads="1"/>
        </xdr:cNvSpPr>
      </xdr:nvSpPr>
      <xdr:spPr bwMode="auto">
        <a:xfrm>
          <a:off x="3067050" y="11144250"/>
          <a:ext cx="76200" cy="200025"/>
        </a:xfrm>
        <a:prstGeom prst="rect">
          <a:avLst/>
        </a:prstGeom>
        <a:noFill/>
        <a:ln w="9525">
          <a:noFill/>
          <a:miter lim="800000"/>
          <a:headEnd/>
          <a:tailEnd/>
        </a:ln>
      </xdr:spPr>
    </xdr:sp>
    <xdr:clientData/>
  </xdr:twoCellAnchor>
  <xdr:twoCellAnchor editAs="oneCell">
    <xdr:from>
      <xdr:col>5</xdr:col>
      <xdr:colOff>180975</xdr:colOff>
      <xdr:row>60</xdr:row>
      <xdr:rowOff>0</xdr:rowOff>
    </xdr:from>
    <xdr:to>
      <xdr:col>5</xdr:col>
      <xdr:colOff>257175</xdr:colOff>
      <xdr:row>61</xdr:row>
      <xdr:rowOff>57150</xdr:rowOff>
    </xdr:to>
    <xdr:sp macro="" textlink="">
      <xdr:nvSpPr>
        <xdr:cNvPr id="28402" name="Text Box 2889"/>
        <xdr:cNvSpPr txBox="1">
          <a:spLocks noChangeArrowheads="1"/>
        </xdr:cNvSpPr>
      </xdr:nvSpPr>
      <xdr:spPr bwMode="auto">
        <a:xfrm>
          <a:off x="3067050" y="11144250"/>
          <a:ext cx="76200" cy="200025"/>
        </a:xfrm>
        <a:prstGeom prst="rect">
          <a:avLst/>
        </a:prstGeom>
        <a:noFill/>
        <a:ln w="9525">
          <a:noFill/>
          <a:miter lim="800000"/>
          <a:headEnd/>
          <a:tailEnd/>
        </a:ln>
      </xdr:spPr>
    </xdr:sp>
    <xdr:clientData/>
  </xdr:twoCellAnchor>
  <xdr:twoCellAnchor editAs="oneCell">
    <xdr:from>
      <xdr:col>5</xdr:col>
      <xdr:colOff>180975</xdr:colOff>
      <xdr:row>60</xdr:row>
      <xdr:rowOff>0</xdr:rowOff>
    </xdr:from>
    <xdr:to>
      <xdr:col>5</xdr:col>
      <xdr:colOff>257175</xdr:colOff>
      <xdr:row>61</xdr:row>
      <xdr:rowOff>57150</xdr:rowOff>
    </xdr:to>
    <xdr:sp macro="" textlink="">
      <xdr:nvSpPr>
        <xdr:cNvPr id="28403" name="Text Box 2890"/>
        <xdr:cNvSpPr txBox="1">
          <a:spLocks noChangeArrowheads="1"/>
        </xdr:cNvSpPr>
      </xdr:nvSpPr>
      <xdr:spPr bwMode="auto">
        <a:xfrm>
          <a:off x="3067050" y="11144250"/>
          <a:ext cx="76200" cy="200025"/>
        </a:xfrm>
        <a:prstGeom prst="rect">
          <a:avLst/>
        </a:prstGeom>
        <a:noFill/>
        <a:ln w="9525">
          <a:noFill/>
          <a:miter lim="800000"/>
          <a:headEnd/>
          <a:tailEnd/>
        </a:ln>
      </xdr:spPr>
    </xdr:sp>
    <xdr:clientData/>
  </xdr:twoCellAnchor>
  <xdr:twoCellAnchor editAs="oneCell">
    <xdr:from>
      <xdr:col>5</xdr:col>
      <xdr:colOff>180975</xdr:colOff>
      <xdr:row>60</xdr:row>
      <xdr:rowOff>0</xdr:rowOff>
    </xdr:from>
    <xdr:to>
      <xdr:col>5</xdr:col>
      <xdr:colOff>257175</xdr:colOff>
      <xdr:row>61</xdr:row>
      <xdr:rowOff>57150</xdr:rowOff>
    </xdr:to>
    <xdr:sp macro="" textlink="">
      <xdr:nvSpPr>
        <xdr:cNvPr id="28404" name="Text Box 2891"/>
        <xdr:cNvSpPr txBox="1">
          <a:spLocks noChangeArrowheads="1"/>
        </xdr:cNvSpPr>
      </xdr:nvSpPr>
      <xdr:spPr bwMode="auto">
        <a:xfrm>
          <a:off x="3067050" y="11144250"/>
          <a:ext cx="76200" cy="200025"/>
        </a:xfrm>
        <a:prstGeom prst="rect">
          <a:avLst/>
        </a:prstGeom>
        <a:noFill/>
        <a:ln w="9525">
          <a:noFill/>
          <a:miter lim="800000"/>
          <a:headEnd/>
          <a:tailEnd/>
        </a:ln>
      </xdr:spPr>
    </xdr:sp>
    <xdr:clientData/>
  </xdr:twoCellAnchor>
  <xdr:twoCellAnchor editAs="oneCell">
    <xdr:from>
      <xdr:col>5</xdr:col>
      <xdr:colOff>180975</xdr:colOff>
      <xdr:row>60</xdr:row>
      <xdr:rowOff>0</xdr:rowOff>
    </xdr:from>
    <xdr:to>
      <xdr:col>5</xdr:col>
      <xdr:colOff>257175</xdr:colOff>
      <xdr:row>61</xdr:row>
      <xdr:rowOff>57150</xdr:rowOff>
    </xdr:to>
    <xdr:sp macro="" textlink="">
      <xdr:nvSpPr>
        <xdr:cNvPr id="28405" name="Text Box 2892"/>
        <xdr:cNvSpPr txBox="1">
          <a:spLocks noChangeArrowheads="1"/>
        </xdr:cNvSpPr>
      </xdr:nvSpPr>
      <xdr:spPr bwMode="auto">
        <a:xfrm>
          <a:off x="3067050" y="11144250"/>
          <a:ext cx="76200" cy="200025"/>
        </a:xfrm>
        <a:prstGeom prst="rect">
          <a:avLst/>
        </a:prstGeom>
        <a:noFill/>
        <a:ln w="9525">
          <a:noFill/>
          <a:miter lim="800000"/>
          <a:headEnd/>
          <a:tailEnd/>
        </a:ln>
      </xdr:spPr>
    </xdr:sp>
    <xdr:clientData/>
  </xdr:twoCellAnchor>
  <xdr:twoCellAnchor editAs="oneCell">
    <xdr:from>
      <xdr:col>5</xdr:col>
      <xdr:colOff>180975</xdr:colOff>
      <xdr:row>60</xdr:row>
      <xdr:rowOff>0</xdr:rowOff>
    </xdr:from>
    <xdr:to>
      <xdr:col>5</xdr:col>
      <xdr:colOff>257175</xdr:colOff>
      <xdr:row>61</xdr:row>
      <xdr:rowOff>57150</xdr:rowOff>
    </xdr:to>
    <xdr:sp macro="" textlink="">
      <xdr:nvSpPr>
        <xdr:cNvPr id="28406" name="Text Box 2893"/>
        <xdr:cNvSpPr txBox="1">
          <a:spLocks noChangeArrowheads="1"/>
        </xdr:cNvSpPr>
      </xdr:nvSpPr>
      <xdr:spPr bwMode="auto">
        <a:xfrm>
          <a:off x="3067050" y="11144250"/>
          <a:ext cx="76200" cy="200025"/>
        </a:xfrm>
        <a:prstGeom prst="rect">
          <a:avLst/>
        </a:prstGeom>
        <a:noFill/>
        <a:ln w="9525">
          <a:noFill/>
          <a:miter lim="800000"/>
          <a:headEnd/>
          <a:tailEnd/>
        </a:ln>
      </xdr:spPr>
    </xdr:sp>
    <xdr:clientData/>
  </xdr:twoCellAnchor>
  <xdr:twoCellAnchor editAs="oneCell">
    <xdr:from>
      <xdr:col>5</xdr:col>
      <xdr:colOff>180975</xdr:colOff>
      <xdr:row>60</xdr:row>
      <xdr:rowOff>0</xdr:rowOff>
    </xdr:from>
    <xdr:to>
      <xdr:col>5</xdr:col>
      <xdr:colOff>257175</xdr:colOff>
      <xdr:row>61</xdr:row>
      <xdr:rowOff>57150</xdr:rowOff>
    </xdr:to>
    <xdr:sp macro="" textlink="">
      <xdr:nvSpPr>
        <xdr:cNvPr id="28407" name="Text Box 2894"/>
        <xdr:cNvSpPr txBox="1">
          <a:spLocks noChangeArrowheads="1"/>
        </xdr:cNvSpPr>
      </xdr:nvSpPr>
      <xdr:spPr bwMode="auto">
        <a:xfrm>
          <a:off x="3067050" y="11144250"/>
          <a:ext cx="76200" cy="200025"/>
        </a:xfrm>
        <a:prstGeom prst="rect">
          <a:avLst/>
        </a:prstGeom>
        <a:noFill/>
        <a:ln w="9525">
          <a:noFill/>
          <a:miter lim="800000"/>
          <a:headEnd/>
          <a:tailEnd/>
        </a:ln>
      </xdr:spPr>
    </xdr:sp>
    <xdr:clientData/>
  </xdr:twoCellAnchor>
  <xdr:twoCellAnchor editAs="oneCell">
    <xdr:from>
      <xdr:col>5</xdr:col>
      <xdr:colOff>180975</xdr:colOff>
      <xdr:row>60</xdr:row>
      <xdr:rowOff>0</xdr:rowOff>
    </xdr:from>
    <xdr:to>
      <xdr:col>5</xdr:col>
      <xdr:colOff>257175</xdr:colOff>
      <xdr:row>61</xdr:row>
      <xdr:rowOff>57150</xdr:rowOff>
    </xdr:to>
    <xdr:sp macro="" textlink="">
      <xdr:nvSpPr>
        <xdr:cNvPr id="28408" name="Text Box 2895"/>
        <xdr:cNvSpPr txBox="1">
          <a:spLocks noChangeArrowheads="1"/>
        </xdr:cNvSpPr>
      </xdr:nvSpPr>
      <xdr:spPr bwMode="auto">
        <a:xfrm>
          <a:off x="3067050" y="11144250"/>
          <a:ext cx="76200" cy="200025"/>
        </a:xfrm>
        <a:prstGeom prst="rect">
          <a:avLst/>
        </a:prstGeom>
        <a:noFill/>
        <a:ln w="9525">
          <a:noFill/>
          <a:miter lim="800000"/>
          <a:headEnd/>
          <a:tailEnd/>
        </a:ln>
      </xdr:spPr>
    </xdr:sp>
    <xdr:clientData/>
  </xdr:twoCellAnchor>
  <xdr:twoCellAnchor editAs="oneCell">
    <xdr:from>
      <xdr:col>5</xdr:col>
      <xdr:colOff>180975</xdr:colOff>
      <xdr:row>60</xdr:row>
      <xdr:rowOff>0</xdr:rowOff>
    </xdr:from>
    <xdr:to>
      <xdr:col>5</xdr:col>
      <xdr:colOff>257175</xdr:colOff>
      <xdr:row>61</xdr:row>
      <xdr:rowOff>57150</xdr:rowOff>
    </xdr:to>
    <xdr:sp macro="" textlink="">
      <xdr:nvSpPr>
        <xdr:cNvPr id="28409" name="Text Box 2896"/>
        <xdr:cNvSpPr txBox="1">
          <a:spLocks noChangeArrowheads="1"/>
        </xdr:cNvSpPr>
      </xdr:nvSpPr>
      <xdr:spPr bwMode="auto">
        <a:xfrm>
          <a:off x="3067050" y="11144250"/>
          <a:ext cx="76200" cy="200025"/>
        </a:xfrm>
        <a:prstGeom prst="rect">
          <a:avLst/>
        </a:prstGeom>
        <a:noFill/>
        <a:ln w="9525">
          <a:noFill/>
          <a:miter lim="800000"/>
          <a:headEnd/>
          <a:tailEnd/>
        </a:ln>
      </xdr:spPr>
    </xdr:sp>
    <xdr:clientData/>
  </xdr:twoCellAnchor>
  <xdr:twoCellAnchor editAs="oneCell">
    <xdr:from>
      <xdr:col>5</xdr:col>
      <xdr:colOff>180975</xdr:colOff>
      <xdr:row>60</xdr:row>
      <xdr:rowOff>0</xdr:rowOff>
    </xdr:from>
    <xdr:to>
      <xdr:col>5</xdr:col>
      <xdr:colOff>257175</xdr:colOff>
      <xdr:row>61</xdr:row>
      <xdr:rowOff>57150</xdr:rowOff>
    </xdr:to>
    <xdr:sp macro="" textlink="">
      <xdr:nvSpPr>
        <xdr:cNvPr id="28410" name="Text Box 2897"/>
        <xdr:cNvSpPr txBox="1">
          <a:spLocks noChangeArrowheads="1"/>
        </xdr:cNvSpPr>
      </xdr:nvSpPr>
      <xdr:spPr bwMode="auto">
        <a:xfrm>
          <a:off x="3067050" y="11144250"/>
          <a:ext cx="76200" cy="200025"/>
        </a:xfrm>
        <a:prstGeom prst="rect">
          <a:avLst/>
        </a:prstGeom>
        <a:noFill/>
        <a:ln w="9525">
          <a:noFill/>
          <a:miter lim="800000"/>
          <a:headEnd/>
          <a:tailEnd/>
        </a:ln>
      </xdr:spPr>
    </xdr:sp>
    <xdr:clientData/>
  </xdr:twoCellAnchor>
  <xdr:twoCellAnchor editAs="oneCell">
    <xdr:from>
      <xdr:col>5</xdr:col>
      <xdr:colOff>180975</xdr:colOff>
      <xdr:row>60</xdr:row>
      <xdr:rowOff>0</xdr:rowOff>
    </xdr:from>
    <xdr:to>
      <xdr:col>5</xdr:col>
      <xdr:colOff>257175</xdr:colOff>
      <xdr:row>61</xdr:row>
      <xdr:rowOff>57150</xdr:rowOff>
    </xdr:to>
    <xdr:sp macro="" textlink="">
      <xdr:nvSpPr>
        <xdr:cNvPr id="28411" name="Text Box 2898"/>
        <xdr:cNvSpPr txBox="1">
          <a:spLocks noChangeArrowheads="1"/>
        </xdr:cNvSpPr>
      </xdr:nvSpPr>
      <xdr:spPr bwMode="auto">
        <a:xfrm>
          <a:off x="3067050" y="11144250"/>
          <a:ext cx="76200" cy="200025"/>
        </a:xfrm>
        <a:prstGeom prst="rect">
          <a:avLst/>
        </a:prstGeom>
        <a:noFill/>
        <a:ln w="9525">
          <a:noFill/>
          <a:miter lim="800000"/>
          <a:headEnd/>
          <a:tailEnd/>
        </a:ln>
      </xdr:spPr>
    </xdr:sp>
    <xdr:clientData/>
  </xdr:twoCellAnchor>
  <xdr:twoCellAnchor editAs="oneCell">
    <xdr:from>
      <xdr:col>5</xdr:col>
      <xdr:colOff>180975</xdr:colOff>
      <xdr:row>60</xdr:row>
      <xdr:rowOff>0</xdr:rowOff>
    </xdr:from>
    <xdr:to>
      <xdr:col>5</xdr:col>
      <xdr:colOff>257175</xdr:colOff>
      <xdr:row>61</xdr:row>
      <xdr:rowOff>57150</xdr:rowOff>
    </xdr:to>
    <xdr:sp macro="" textlink="">
      <xdr:nvSpPr>
        <xdr:cNvPr id="28412" name="Text Box 2899"/>
        <xdr:cNvSpPr txBox="1">
          <a:spLocks noChangeArrowheads="1"/>
        </xdr:cNvSpPr>
      </xdr:nvSpPr>
      <xdr:spPr bwMode="auto">
        <a:xfrm>
          <a:off x="3067050" y="11144250"/>
          <a:ext cx="76200" cy="200025"/>
        </a:xfrm>
        <a:prstGeom prst="rect">
          <a:avLst/>
        </a:prstGeom>
        <a:noFill/>
        <a:ln w="9525">
          <a:noFill/>
          <a:miter lim="800000"/>
          <a:headEnd/>
          <a:tailEnd/>
        </a:ln>
      </xdr:spPr>
    </xdr:sp>
    <xdr:clientData/>
  </xdr:twoCellAnchor>
  <xdr:twoCellAnchor editAs="oneCell">
    <xdr:from>
      <xdr:col>5</xdr:col>
      <xdr:colOff>180975</xdr:colOff>
      <xdr:row>60</xdr:row>
      <xdr:rowOff>0</xdr:rowOff>
    </xdr:from>
    <xdr:to>
      <xdr:col>5</xdr:col>
      <xdr:colOff>257175</xdr:colOff>
      <xdr:row>61</xdr:row>
      <xdr:rowOff>57150</xdr:rowOff>
    </xdr:to>
    <xdr:sp macro="" textlink="">
      <xdr:nvSpPr>
        <xdr:cNvPr id="28413" name="Text Box 2900"/>
        <xdr:cNvSpPr txBox="1">
          <a:spLocks noChangeArrowheads="1"/>
        </xdr:cNvSpPr>
      </xdr:nvSpPr>
      <xdr:spPr bwMode="auto">
        <a:xfrm>
          <a:off x="3067050" y="11144250"/>
          <a:ext cx="76200" cy="200025"/>
        </a:xfrm>
        <a:prstGeom prst="rect">
          <a:avLst/>
        </a:prstGeom>
        <a:noFill/>
        <a:ln w="9525">
          <a:noFill/>
          <a:miter lim="800000"/>
          <a:headEnd/>
          <a:tailEnd/>
        </a:ln>
      </xdr:spPr>
    </xdr:sp>
    <xdr:clientData/>
  </xdr:twoCellAnchor>
  <xdr:twoCellAnchor editAs="oneCell">
    <xdr:from>
      <xdr:col>5</xdr:col>
      <xdr:colOff>180975</xdr:colOff>
      <xdr:row>60</xdr:row>
      <xdr:rowOff>0</xdr:rowOff>
    </xdr:from>
    <xdr:to>
      <xdr:col>5</xdr:col>
      <xdr:colOff>257175</xdr:colOff>
      <xdr:row>61</xdr:row>
      <xdr:rowOff>57150</xdr:rowOff>
    </xdr:to>
    <xdr:sp macro="" textlink="">
      <xdr:nvSpPr>
        <xdr:cNvPr id="28414" name="Text Box 2901"/>
        <xdr:cNvSpPr txBox="1">
          <a:spLocks noChangeArrowheads="1"/>
        </xdr:cNvSpPr>
      </xdr:nvSpPr>
      <xdr:spPr bwMode="auto">
        <a:xfrm>
          <a:off x="3067050" y="11144250"/>
          <a:ext cx="76200" cy="200025"/>
        </a:xfrm>
        <a:prstGeom prst="rect">
          <a:avLst/>
        </a:prstGeom>
        <a:noFill/>
        <a:ln w="9525">
          <a:noFill/>
          <a:miter lim="800000"/>
          <a:headEnd/>
          <a:tailEnd/>
        </a:ln>
      </xdr:spPr>
    </xdr:sp>
    <xdr:clientData/>
  </xdr:twoCellAnchor>
  <xdr:twoCellAnchor editAs="oneCell">
    <xdr:from>
      <xdr:col>5</xdr:col>
      <xdr:colOff>180975</xdr:colOff>
      <xdr:row>60</xdr:row>
      <xdr:rowOff>0</xdr:rowOff>
    </xdr:from>
    <xdr:to>
      <xdr:col>5</xdr:col>
      <xdr:colOff>257175</xdr:colOff>
      <xdr:row>61</xdr:row>
      <xdr:rowOff>57150</xdr:rowOff>
    </xdr:to>
    <xdr:sp macro="" textlink="">
      <xdr:nvSpPr>
        <xdr:cNvPr id="28415" name="Text Box 2902"/>
        <xdr:cNvSpPr txBox="1">
          <a:spLocks noChangeArrowheads="1"/>
        </xdr:cNvSpPr>
      </xdr:nvSpPr>
      <xdr:spPr bwMode="auto">
        <a:xfrm>
          <a:off x="3067050" y="11144250"/>
          <a:ext cx="76200" cy="200025"/>
        </a:xfrm>
        <a:prstGeom prst="rect">
          <a:avLst/>
        </a:prstGeom>
        <a:noFill/>
        <a:ln w="9525">
          <a:noFill/>
          <a:miter lim="800000"/>
          <a:headEnd/>
          <a:tailEnd/>
        </a:ln>
      </xdr:spPr>
    </xdr:sp>
    <xdr:clientData/>
  </xdr:twoCellAnchor>
  <xdr:twoCellAnchor editAs="oneCell">
    <xdr:from>
      <xdr:col>5</xdr:col>
      <xdr:colOff>180975</xdr:colOff>
      <xdr:row>60</xdr:row>
      <xdr:rowOff>0</xdr:rowOff>
    </xdr:from>
    <xdr:to>
      <xdr:col>5</xdr:col>
      <xdr:colOff>257175</xdr:colOff>
      <xdr:row>61</xdr:row>
      <xdr:rowOff>57150</xdr:rowOff>
    </xdr:to>
    <xdr:sp macro="" textlink="">
      <xdr:nvSpPr>
        <xdr:cNvPr id="28416" name="Text Box 2903"/>
        <xdr:cNvSpPr txBox="1">
          <a:spLocks noChangeArrowheads="1"/>
        </xdr:cNvSpPr>
      </xdr:nvSpPr>
      <xdr:spPr bwMode="auto">
        <a:xfrm>
          <a:off x="3067050" y="11144250"/>
          <a:ext cx="76200" cy="200025"/>
        </a:xfrm>
        <a:prstGeom prst="rect">
          <a:avLst/>
        </a:prstGeom>
        <a:noFill/>
        <a:ln w="9525">
          <a:noFill/>
          <a:miter lim="800000"/>
          <a:headEnd/>
          <a:tailEnd/>
        </a:ln>
      </xdr:spPr>
    </xdr:sp>
    <xdr:clientData/>
  </xdr:twoCellAnchor>
  <xdr:twoCellAnchor editAs="oneCell">
    <xdr:from>
      <xdr:col>5</xdr:col>
      <xdr:colOff>180975</xdr:colOff>
      <xdr:row>60</xdr:row>
      <xdr:rowOff>0</xdr:rowOff>
    </xdr:from>
    <xdr:to>
      <xdr:col>5</xdr:col>
      <xdr:colOff>257175</xdr:colOff>
      <xdr:row>61</xdr:row>
      <xdr:rowOff>57150</xdr:rowOff>
    </xdr:to>
    <xdr:sp macro="" textlink="">
      <xdr:nvSpPr>
        <xdr:cNvPr id="28417" name="Text Box 2904"/>
        <xdr:cNvSpPr txBox="1">
          <a:spLocks noChangeArrowheads="1"/>
        </xdr:cNvSpPr>
      </xdr:nvSpPr>
      <xdr:spPr bwMode="auto">
        <a:xfrm>
          <a:off x="3067050" y="11144250"/>
          <a:ext cx="76200" cy="200025"/>
        </a:xfrm>
        <a:prstGeom prst="rect">
          <a:avLst/>
        </a:prstGeom>
        <a:noFill/>
        <a:ln w="9525">
          <a:noFill/>
          <a:miter lim="800000"/>
          <a:headEnd/>
          <a:tailEnd/>
        </a:ln>
      </xdr:spPr>
    </xdr:sp>
    <xdr:clientData/>
  </xdr:twoCellAnchor>
  <xdr:twoCellAnchor editAs="oneCell">
    <xdr:from>
      <xdr:col>5</xdr:col>
      <xdr:colOff>180975</xdr:colOff>
      <xdr:row>60</xdr:row>
      <xdr:rowOff>0</xdr:rowOff>
    </xdr:from>
    <xdr:to>
      <xdr:col>5</xdr:col>
      <xdr:colOff>257175</xdr:colOff>
      <xdr:row>61</xdr:row>
      <xdr:rowOff>57150</xdr:rowOff>
    </xdr:to>
    <xdr:sp macro="" textlink="">
      <xdr:nvSpPr>
        <xdr:cNvPr id="28418" name="Text Box 2905"/>
        <xdr:cNvSpPr txBox="1">
          <a:spLocks noChangeArrowheads="1"/>
        </xdr:cNvSpPr>
      </xdr:nvSpPr>
      <xdr:spPr bwMode="auto">
        <a:xfrm>
          <a:off x="3067050" y="11144250"/>
          <a:ext cx="76200" cy="200025"/>
        </a:xfrm>
        <a:prstGeom prst="rect">
          <a:avLst/>
        </a:prstGeom>
        <a:noFill/>
        <a:ln w="9525">
          <a:noFill/>
          <a:miter lim="800000"/>
          <a:headEnd/>
          <a:tailEnd/>
        </a:ln>
      </xdr:spPr>
    </xdr:sp>
    <xdr:clientData/>
  </xdr:twoCellAnchor>
  <xdr:twoCellAnchor editAs="oneCell">
    <xdr:from>
      <xdr:col>5</xdr:col>
      <xdr:colOff>180975</xdr:colOff>
      <xdr:row>60</xdr:row>
      <xdr:rowOff>0</xdr:rowOff>
    </xdr:from>
    <xdr:to>
      <xdr:col>5</xdr:col>
      <xdr:colOff>257175</xdr:colOff>
      <xdr:row>61</xdr:row>
      <xdr:rowOff>57150</xdr:rowOff>
    </xdr:to>
    <xdr:sp macro="" textlink="">
      <xdr:nvSpPr>
        <xdr:cNvPr id="28419" name="Text Box 2906"/>
        <xdr:cNvSpPr txBox="1">
          <a:spLocks noChangeArrowheads="1"/>
        </xdr:cNvSpPr>
      </xdr:nvSpPr>
      <xdr:spPr bwMode="auto">
        <a:xfrm>
          <a:off x="3067050" y="11144250"/>
          <a:ext cx="76200" cy="200025"/>
        </a:xfrm>
        <a:prstGeom prst="rect">
          <a:avLst/>
        </a:prstGeom>
        <a:noFill/>
        <a:ln w="9525">
          <a:noFill/>
          <a:miter lim="800000"/>
          <a:headEnd/>
          <a:tailEnd/>
        </a:ln>
      </xdr:spPr>
    </xdr:sp>
    <xdr:clientData/>
  </xdr:twoCellAnchor>
  <xdr:twoCellAnchor editAs="oneCell">
    <xdr:from>
      <xdr:col>5</xdr:col>
      <xdr:colOff>180975</xdr:colOff>
      <xdr:row>60</xdr:row>
      <xdr:rowOff>0</xdr:rowOff>
    </xdr:from>
    <xdr:to>
      <xdr:col>5</xdr:col>
      <xdr:colOff>257175</xdr:colOff>
      <xdr:row>61</xdr:row>
      <xdr:rowOff>57150</xdr:rowOff>
    </xdr:to>
    <xdr:sp macro="" textlink="">
      <xdr:nvSpPr>
        <xdr:cNvPr id="28420" name="Text Box 2907"/>
        <xdr:cNvSpPr txBox="1">
          <a:spLocks noChangeArrowheads="1"/>
        </xdr:cNvSpPr>
      </xdr:nvSpPr>
      <xdr:spPr bwMode="auto">
        <a:xfrm>
          <a:off x="3067050" y="11144250"/>
          <a:ext cx="76200" cy="200025"/>
        </a:xfrm>
        <a:prstGeom prst="rect">
          <a:avLst/>
        </a:prstGeom>
        <a:noFill/>
        <a:ln w="9525">
          <a:noFill/>
          <a:miter lim="800000"/>
          <a:headEnd/>
          <a:tailEnd/>
        </a:ln>
      </xdr:spPr>
    </xdr:sp>
    <xdr:clientData/>
  </xdr:twoCellAnchor>
  <xdr:twoCellAnchor editAs="oneCell">
    <xdr:from>
      <xdr:col>5</xdr:col>
      <xdr:colOff>180975</xdr:colOff>
      <xdr:row>60</xdr:row>
      <xdr:rowOff>0</xdr:rowOff>
    </xdr:from>
    <xdr:to>
      <xdr:col>5</xdr:col>
      <xdr:colOff>257175</xdr:colOff>
      <xdr:row>61</xdr:row>
      <xdr:rowOff>57150</xdr:rowOff>
    </xdr:to>
    <xdr:sp macro="" textlink="">
      <xdr:nvSpPr>
        <xdr:cNvPr id="28421" name="Text Box 2908"/>
        <xdr:cNvSpPr txBox="1">
          <a:spLocks noChangeArrowheads="1"/>
        </xdr:cNvSpPr>
      </xdr:nvSpPr>
      <xdr:spPr bwMode="auto">
        <a:xfrm>
          <a:off x="3067050" y="11144250"/>
          <a:ext cx="76200" cy="200025"/>
        </a:xfrm>
        <a:prstGeom prst="rect">
          <a:avLst/>
        </a:prstGeom>
        <a:noFill/>
        <a:ln w="9525">
          <a:noFill/>
          <a:miter lim="800000"/>
          <a:headEnd/>
          <a:tailEnd/>
        </a:ln>
      </xdr:spPr>
    </xdr:sp>
    <xdr:clientData/>
  </xdr:twoCellAnchor>
  <xdr:twoCellAnchor editAs="oneCell">
    <xdr:from>
      <xdr:col>5</xdr:col>
      <xdr:colOff>180975</xdr:colOff>
      <xdr:row>60</xdr:row>
      <xdr:rowOff>0</xdr:rowOff>
    </xdr:from>
    <xdr:to>
      <xdr:col>5</xdr:col>
      <xdr:colOff>257175</xdr:colOff>
      <xdr:row>61</xdr:row>
      <xdr:rowOff>57150</xdr:rowOff>
    </xdr:to>
    <xdr:sp macro="" textlink="">
      <xdr:nvSpPr>
        <xdr:cNvPr id="28422" name="Text Box 2909"/>
        <xdr:cNvSpPr txBox="1">
          <a:spLocks noChangeArrowheads="1"/>
        </xdr:cNvSpPr>
      </xdr:nvSpPr>
      <xdr:spPr bwMode="auto">
        <a:xfrm>
          <a:off x="3067050" y="11144250"/>
          <a:ext cx="76200" cy="200025"/>
        </a:xfrm>
        <a:prstGeom prst="rect">
          <a:avLst/>
        </a:prstGeom>
        <a:noFill/>
        <a:ln w="9525">
          <a:noFill/>
          <a:miter lim="800000"/>
          <a:headEnd/>
          <a:tailEnd/>
        </a:ln>
      </xdr:spPr>
    </xdr:sp>
    <xdr:clientData/>
  </xdr:twoCellAnchor>
  <xdr:twoCellAnchor editAs="oneCell">
    <xdr:from>
      <xdr:col>5</xdr:col>
      <xdr:colOff>180975</xdr:colOff>
      <xdr:row>60</xdr:row>
      <xdr:rowOff>0</xdr:rowOff>
    </xdr:from>
    <xdr:to>
      <xdr:col>5</xdr:col>
      <xdr:colOff>257175</xdr:colOff>
      <xdr:row>61</xdr:row>
      <xdr:rowOff>57150</xdr:rowOff>
    </xdr:to>
    <xdr:sp macro="" textlink="">
      <xdr:nvSpPr>
        <xdr:cNvPr id="28423" name="Text Box 2910"/>
        <xdr:cNvSpPr txBox="1">
          <a:spLocks noChangeArrowheads="1"/>
        </xdr:cNvSpPr>
      </xdr:nvSpPr>
      <xdr:spPr bwMode="auto">
        <a:xfrm>
          <a:off x="3067050" y="11144250"/>
          <a:ext cx="76200" cy="200025"/>
        </a:xfrm>
        <a:prstGeom prst="rect">
          <a:avLst/>
        </a:prstGeom>
        <a:noFill/>
        <a:ln w="9525">
          <a:noFill/>
          <a:miter lim="800000"/>
          <a:headEnd/>
          <a:tailEnd/>
        </a:ln>
      </xdr:spPr>
    </xdr:sp>
    <xdr:clientData/>
  </xdr:twoCellAnchor>
  <xdr:twoCellAnchor editAs="oneCell">
    <xdr:from>
      <xdr:col>5</xdr:col>
      <xdr:colOff>180975</xdr:colOff>
      <xdr:row>60</xdr:row>
      <xdr:rowOff>0</xdr:rowOff>
    </xdr:from>
    <xdr:to>
      <xdr:col>5</xdr:col>
      <xdr:colOff>257175</xdr:colOff>
      <xdr:row>61</xdr:row>
      <xdr:rowOff>57150</xdr:rowOff>
    </xdr:to>
    <xdr:sp macro="" textlink="">
      <xdr:nvSpPr>
        <xdr:cNvPr id="28424" name="Text Box 2911"/>
        <xdr:cNvSpPr txBox="1">
          <a:spLocks noChangeArrowheads="1"/>
        </xdr:cNvSpPr>
      </xdr:nvSpPr>
      <xdr:spPr bwMode="auto">
        <a:xfrm>
          <a:off x="3067050" y="11144250"/>
          <a:ext cx="76200" cy="200025"/>
        </a:xfrm>
        <a:prstGeom prst="rect">
          <a:avLst/>
        </a:prstGeom>
        <a:noFill/>
        <a:ln w="9525">
          <a:noFill/>
          <a:miter lim="800000"/>
          <a:headEnd/>
          <a:tailEnd/>
        </a:ln>
      </xdr:spPr>
    </xdr:sp>
    <xdr:clientData/>
  </xdr:twoCellAnchor>
  <xdr:twoCellAnchor editAs="oneCell">
    <xdr:from>
      <xdr:col>5</xdr:col>
      <xdr:colOff>180975</xdr:colOff>
      <xdr:row>60</xdr:row>
      <xdr:rowOff>0</xdr:rowOff>
    </xdr:from>
    <xdr:to>
      <xdr:col>5</xdr:col>
      <xdr:colOff>257175</xdr:colOff>
      <xdr:row>61</xdr:row>
      <xdr:rowOff>57150</xdr:rowOff>
    </xdr:to>
    <xdr:sp macro="" textlink="">
      <xdr:nvSpPr>
        <xdr:cNvPr id="28425" name="Text Box 2912"/>
        <xdr:cNvSpPr txBox="1">
          <a:spLocks noChangeArrowheads="1"/>
        </xdr:cNvSpPr>
      </xdr:nvSpPr>
      <xdr:spPr bwMode="auto">
        <a:xfrm>
          <a:off x="3067050" y="11144250"/>
          <a:ext cx="76200" cy="200025"/>
        </a:xfrm>
        <a:prstGeom prst="rect">
          <a:avLst/>
        </a:prstGeom>
        <a:noFill/>
        <a:ln w="9525">
          <a:noFill/>
          <a:miter lim="800000"/>
          <a:headEnd/>
          <a:tailEnd/>
        </a:ln>
      </xdr:spPr>
    </xdr:sp>
    <xdr:clientData/>
  </xdr:twoCellAnchor>
  <xdr:twoCellAnchor editAs="oneCell">
    <xdr:from>
      <xdr:col>5</xdr:col>
      <xdr:colOff>180975</xdr:colOff>
      <xdr:row>60</xdr:row>
      <xdr:rowOff>0</xdr:rowOff>
    </xdr:from>
    <xdr:to>
      <xdr:col>5</xdr:col>
      <xdr:colOff>257175</xdr:colOff>
      <xdr:row>61</xdr:row>
      <xdr:rowOff>57150</xdr:rowOff>
    </xdr:to>
    <xdr:sp macro="" textlink="">
      <xdr:nvSpPr>
        <xdr:cNvPr id="28426" name="Text Box 2913"/>
        <xdr:cNvSpPr txBox="1">
          <a:spLocks noChangeArrowheads="1"/>
        </xdr:cNvSpPr>
      </xdr:nvSpPr>
      <xdr:spPr bwMode="auto">
        <a:xfrm>
          <a:off x="3067050" y="11144250"/>
          <a:ext cx="76200" cy="200025"/>
        </a:xfrm>
        <a:prstGeom prst="rect">
          <a:avLst/>
        </a:prstGeom>
        <a:noFill/>
        <a:ln w="9525">
          <a:noFill/>
          <a:miter lim="800000"/>
          <a:headEnd/>
          <a:tailEnd/>
        </a:ln>
      </xdr:spPr>
    </xdr:sp>
    <xdr:clientData/>
  </xdr:twoCellAnchor>
  <xdr:twoCellAnchor editAs="oneCell">
    <xdr:from>
      <xdr:col>5</xdr:col>
      <xdr:colOff>180975</xdr:colOff>
      <xdr:row>60</xdr:row>
      <xdr:rowOff>0</xdr:rowOff>
    </xdr:from>
    <xdr:to>
      <xdr:col>5</xdr:col>
      <xdr:colOff>257175</xdr:colOff>
      <xdr:row>61</xdr:row>
      <xdr:rowOff>57150</xdr:rowOff>
    </xdr:to>
    <xdr:sp macro="" textlink="">
      <xdr:nvSpPr>
        <xdr:cNvPr id="28427" name="Text Box 2914"/>
        <xdr:cNvSpPr txBox="1">
          <a:spLocks noChangeArrowheads="1"/>
        </xdr:cNvSpPr>
      </xdr:nvSpPr>
      <xdr:spPr bwMode="auto">
        <a:xfrm>
          <a:off x="3067050" y="11144250"/>
          <a:ext cx="76200" cy="200025"/>
        </a:xfrm>
        <a:prstGeom prst="rect">
          <a:avLst/>
        </a:prstGeom>
        <a:noFill/>
        <a:ln w="9525">
          <a:noFill/>
          <a:miter lim="800000"/>
          <a:headEnd/>
          <a:tailEnd/>
        </a:ln>
      </xdr:spPr>
    </xdr:sp>
    <xdr:clientData/>
  </xdr:twoCellAnchor>
  <xdr:twoCellAnchor editAs="oneCell">
    <xdr:from>
      <xdr:col>5</xdr:col>
      <xdr:colOff>180975</xdr:colOff>
      <xdr:row>60</xdr:row>
      <xdr:rowOff>0</xdr:rowOff>
    </xdr:from>
    <xdr:to>
      <xdr:col>5</xdr:col>
      <xdr:colOff>257175</xdr:colOff>
      <xdr:row>61</xdr:row>
      <xdr:rowOff>57150</xdr:rowOff>
    </xdr:to>
    <xdr:sp macro="" textlink="">
      <xdr:nvSpPr>
        <xdr:cNvPr id="28428" name="Text Box 2915"/>
        <xdr:cNvSpPr txBox="1">
          <a:spLocks noChangeArrowheads="1"/>
        </xdr:cNvSpPr>
      </xdr:nvSpPr>
      <xdr:spPr bwMode="auto">
        <a:xfrm>
          <a:off x="3067050" y="11144250"/>
          <a:ext cx="76200" cy="200025"/>
        </a:xfrm>
        <a:prstGeom prst="rect">
          <a:avLst/>
        </a:prstGeom>
        <a:noFill/>
        <a:ln w="9525">
          <a:noFill/>
          <a:miter lim="800000"/>
          <a:headEnd/>
          <a:tailEnd/>
        </a:ln>
      </xdr:spPr>
    </xdr:sp>
    <xdr:clientData/>
  </xdr:twoCellAnchor>
  <xdr:twoCellAnchor editAs="oneCell">
    <xdr:from>
      <xdr:col>5</xdr:col>
      <xdr:colOff>180975</xdr:colOff>
      <xdr:row>60</xdr:row>
      <xdr:rowOff>0</xdr:rowOff>
    </xdr:from>
    <xdr:to>
      <xdr:col>5</xdr:col>
      <xdr:colOff>257175</xdr:colOff>
      <xdr:row>61</xdr:row>
      <xdr:rowOff>57150</xdr:rowOff>
    </xdr:to>
    <xdr:sp macro="" textlink="">
      <xdr:nvSpPr>
        <xdr:cNvPr id="28429" name="Text Box 2916"/>
        <xdr:cNvSpPr txBox="1">
          <a:spLocks noChangeArrowheads="1"/>
        </xdr:cNvSpPr>
      </xdr:nvSpPr>
      <xdr:spPr bwMode="auto">
        <a:xfrm>
          <a:off x="3067050" y="11144250"/>
          <a:ext cx="76200" cy="200025"/>
        </a:xfrm>
        <a:prstGeom prst="rect">
          <a:avLst/>
        </a:prstGeom>
        <a:noFill/>
        <a:ln w="9525">
          <a:noFill/>
          <a:miter lim="800000"/>
          <a:headEnd/>
          <a:tailEnd/>
        </a:ln>
      </xdr:spPr>
    </xdr:sp>
    <xdr:clientData/>
  </xdr:twoCellAnchor>
  <xdr:twoCellAnchor editAs="oneCell">
    <xdr:from>
      <xdr:col>5</xdr:col>
      <xdr:colOff>180975</xdr:colOff>
      <xdr:row>60</xdr:row>
      <xdr:rowOff>0</xdr:rowOff>
    </xdr:from>
    <xdr:to>
      <xdr:col>5</xdr:col>
      <xdr:colOff>257175</xdr:colOff>
      <xdr:row>61</xdr:row>
      <xdr:rowOff>57150</xdr:rowOff>
    </xdr:to>
    <xdr:sp macro="" textlink="">
      <xdr:nvSpPr>
        <xdr:cNvPr id="28430" name="Text Box 2917"/>
        <xdr:cNvSpPr txBox="1">
          <a:spLocks noChangeArrowheads="1"/>
        </xdr:cNvSpPr>
      </xdr:nvSpPr>
      <xdr:spPr bwMode="auto">
        <a:xfrm>
          <a:off x="3067050" y="11144250"/>
          <a:ext cx="76200" cy="200025"/>
        </a:xfrm>
        <a:prstGeom prst="rect">
          <a:avLst/>
        </a:prstGeom>
        <a:noFill/>
        <a:ln w="9525">
          <a:noFill/>
          <a:miter lim="800000"/>
          <a:headEnd/>
          <a:tailEnd/>
        </a:ln>
      </xdr:spPr>
    </xdr:sp>
    <xdr:clientData/>
  </xdr:twoCellAnchor>
  <xdr:twoCellAnchor editAs="oneCell">
    <xdr:from>
      <xdr:col>5</xdr:col>
      <xdr:colOff>180975</xdr:colOff>
      <xdr:row>60</xdr:row>
      <xdr:rowOff>0</xdr:rowOff>
    </xdr:from>
    <xdr:to>
      <xdr:col>5</xdr:col>
      <xdr:colOff>257175</xdr:colOff>
      <xdr:row>61</xdr:row>
      <xdr:rowOff>57150</xdr:rowOff>
    </xdr:to>
    <xdr:sp macro="" textlink="">
      <xdr:nvSpPr>
        <xdr:cNvPr id="28431" name="Text Box 2918"/>
        <xdr:cNvSpPr txBox="1">
          <a:spLocks noChangeArrowheads="1"/>
        </xdr:cNvSpPr>
      </xdr:nvSpPr>
      <xdr:spPr bwMode="auto">
        <a:xfrm>
          <a:off x="3067050" y="11144250"/>
          <a:ext cx="76200" cy="200025"/>
        </a:xfrm>
        <a:prstGeom prst="rect">
          <a:avLst/>
        </a:prstGeom>
        <a:noFill/>
        <a:ln w="9525">
          <a:noFill/>
          <a:miter lim="800000"/>
          <a:headEnd/>
          <a:tailEnd/>
        </a:ln>
      </xdr:spPr>
    </xdr:sp>
    <xdr:clientData/>
  </xdr:twoCellAnchor>
  <xdr:twoCellAnchor editAs="oneCell">
    <xdr:from>
      <xdr:col>5</xdr:col>
      <xdr:colOff>180975</xdr:colOff>
      <xdr:row>60</xdr:row>
      <xdr:rowOff>0</xdr:rowOff>
    </xdr:from>
    <xdr:to>
      <xdr:col>5</xdr:col>
      <xdr:colOff>257175</xdr:colOff>
      <xdr:row>61</xdr:row>
      <xdr:rowOff>57150</xdr:rowOff>
    </xdr:to>
    <xdr:sp macro="" textlink="">
      <xdr:nvSpPr>
        <xdr:cNvPr id="28432" name="Text Box 2919"/>
        <xdr:cNvSpPr txBox="1">
          <a:spLocks noChangeArrowheads="1"/>
        </xdr:cNvSpPr>
      </xdr:nvSpPr>
      <xdr:spPr bwMode="auto">
        <a:xfrm>
          <a:off x="3067050" y="11144250"/>
          <a:ext cx="76200" cy="200025"/>
        </a:xfrm>
        <a:prstGeom prst="rect">
          <a:avLst/>
        </a:prstGeom>
        <a:noFill/>
        <a:ln w="9525">
          <a:noFill/>
          <a:miter lim="800000"/>
          <a:headEnd/>
          <a:tailEnd/>
        </a:ln>
      </xdr:spPr>
    </xdr:sp>
    <xdr:clientData/>
  </xdr:twoCellAnchor>
  <xdr:twoCellAnchor editAs="oneCell">
    <xdr:from>
      <xdr:col>5</xdr:col>
      <xdr:colOff>180975</xdr:colOff>
      <xdr:row>61</xdr:row>
      <xdr:rowOff>0</xdr:rowOff>
    </xdr:from>
    <xdr:to>
      <xdr:col>5</xdr:col>
      <xdr:colOff>257175</xdr:colOff>
      <xdr:row>62</xdr:row>
      <xdr:rowOff>57150</xdr:rowOff>
    </xdr:to>
    <xdr:sp macro="" textlink="">
      <xdr:nvSpPr>
        <xdr:cNvPr id="28433" name="Text Box 2920"/>
        <xdr:cNvSpPr txBox="1">
          <a:spLocks noChangeArrowheads="1"/>
        </xdr:cNvSpPr>
      </xdr:nvSpPr>
      <xdr:spPr bwMode="auto">
        <a:xfrm>
          <a:off x="3067050" y="11287125"/>
          <a:ext cx="76200" cy="200025"/>
        </a:xfrm>
        <a:prstGeom prst="rect">
          <a:avLst/>
        </a:prstGeom>
        <a:noFill/>
        <a:ln w="9525">
          <a:noFill/>
          <a:miter lim="800000"/>
          <a:headEnd/>
          <a:tailEnd/>
        </a:ln>
      </xdr:spPr>
    </xdr:sp>
    <xdr:clientData/>
  </xdr:twoCellAnchor>
  <xdr:twoCellAnchor editAs="oneCell">
    <xdr:from>
      <xdr:col>5</xdr:col>
      <xdr:colOff>180975</xdr:colOff>
      <xdr:row>61</xdr:row>
      <xdr:rowOff>0</xdr:rowOff>
    </xdr:from>
    <xdr:to>
      <xdr:col>5</xdr:col>
      <xdr:colOff>257175</xdr:colOff>
      <xdr:row>62</xdr:row>
      <xdr:rowOff>57150</xdr:rowOff>
    </xdr:to>
    <xdr:sp macro="" textlink="">
      <xdr:nvSpPr>
        <xdr:cNvPr id="28434" name="Text Box 2921"/>
        <xdr:cNvSpPr txBox="1">
          <a:spLocks noChangeArrowheads="1"/>
        </xdr:cNvSpPr>
      </xdr:nvSpPr>
      <xdr:spPr bwMode="auto">
        <a:xfrm>
          <a:off x="3067050" y="11287125"/>
          <a:ext cx="76200" cy="200025"/>
        </a:xfrm>
        <a:prstGeom prst="rect">
          <a:avLst/>
        </a:prstGeom>
        <a:noFill/>
        <a:ln w="9525">
          <a:noFill/>
          <a:miter lim="800000"/>
          <a:headEnd/>
          <a:tailEnd/>
        </a:ln>
      </xdr:spPr>
    </xdr:sp>
    <xdr:clientData/>
  </xdr:twoCellAnchor>
  <xdr:twoCellAnchor editAs="oneCell">
    <xdr:from>
      <xdr:col>5</xdr:col>
      <xdr:colOff>180975</xdr:colOff>
      <xdr:row>61</xdr:row>
      <xdr:rowOff>0</xdr:rowOff>
    </xdr:from>
    <xdr:to>
      <xdr:col>5</xdr:col>
      <xdr:colOff>257175</xdr:colOff>
      <xdr:row>62</xdr:row>
      <xdr:rowOff>57150</xdr:rowOff>
    </xdr:to>
    <xdr:sp macro="" textlink="">
      <xdr:nvSpPr>
        <xdr:cNvPr id="28435" name="Text Box 2922"/>
        <xdr:cNvSpPr txBox="1">
          <a:spLocks noChangeArrowheads="1"/>
        </xdr:cNvSpPr>
      </xdr:nvSpPr>
      <xdr:spPr bwMode="auto">
        <a:xfrm>
          <a:off x="3067050" y="11287125"/>
          <a:ext cx="76200" cy="200025"/>
        </a:xfrm>
        <a:prstGeom prst="rect">
          <a:avLst/>
        </a:prstGeom>
        <a:noFill/>
        <a:ln w="9525">
          <a:noFill/>
          <a:miter lim="800000"/>
          <a:headEnd/>
          <a:tailEnd/>
        </a:ln>
      </xdr:spPr>
    </xdr:sp>
    <xdr:clientData/>
  </xdr:twoCellAnchor>
  <xdr:twoCellAnchor editAs="oneCell">
    <xdr:from>
      <xdr:col>5</xdr:col>
      <xdr:colOff>180975</xdr:colOff>
      <xdr:row>61</xdr:row>
      <xdr:rowOff>0</xdr:rowOff>
    </xdr:from>
    <xdr:to>
      <xdr:col>5</xdr:col>
      <xdr:colOff>257175</xdr:colOff>
      <xdr:row>62</xdr:row>
      <xdr:rowOff>57150</xdr:rowOff>
    </xdr:to>
    <xdr:sp macro="" textlink="">
      <xdr:nvSpPr>
        <xdr:cNvPr id="28436" name="Text Box 2923"/>
        <xdr:cNvSpPr txBox="1">
          <a:spLocks noChangeArrowheads="1"/>
        </xdr:cNvSpPr>
      </xdr:nvSpPr>
      <xdr:spPr bwMode="auto">
        <a:xfrm>
          <a:off x="3067050" y="11287125"/>
          <a:ext cx="76200" cy="200025"/>
        </a:xfrm>
        <a:prstGeom prst="rect">
          <a:avLst/>
        </a:prstGeom>
        <a:noFill/>
        <a:ln w="9525">
          <a:noFill/>
          <a:miter lim="800000"/>
          <a:headEnd/>
          <a:tailEnd/>
        </a:ln>
      </xdr:spPr>
    </xdr:sp>
    <xdr:clientData/>
  </xdr:twoCellAnchor>
  <xdr:twoCellAnchor editAs="oneCell">
    <xdr:from>
      <xdr:col>5</xdr:col>
      <xdr:colOff>180975</xdr:colOff>
      <xdr:row>61</xdr:row>
      <xdr:rowOff>0</xdr:rowOff>
    </xdr:from>
    <xdr:to>
      <xdr:col>5</xdr:col>
      <xdr:colOff>257175</xdr:colOff>
      <xdr:row>62</xdr:row>
      <xdr:rowOff>57150</xdr:rowOff>
    </xdr:to>
    <xdr:sp macro="" textlink="">
      <xdr:nvSpPr>
        <xdr:cNvPr id="28437" name="Text Box 2924"/>
        <xdr:cNvSpPr txBox="1">
          <a:spLocks noChangeArrowheads="1"/>
        </xdr:cNvSpPr>
      </xdr:nvSpPr>
      <xdr:spPr bwMode="auto">
        <a:xfrm>
          <a:off x="3067050" y="11287125"/>
          <a:ext cx="76200" cy="200025"/>
        </a:xfrm>
        <a:prstGeom prst="rect">
          <a:avLst/>
        </a:prstGeom>
        <a:noFill/>
        <a:ln w="9525">
          <a:noFill/>
          <a:miter lim="800000"/>
          <a:headEnd/>
          <a:tailEnd/>
        </a:ln>
      </xdr:spPr>
    </xdr:sp>
    <xdr:clientData/>
  </xdr:twoCellAnchor>
  <xdr:twoCellAnchor editAs="oneCell">
    <xdr:from>
      <xdr:col>5</xdr:col>
      <xdr:colOff>180975</xdr:colOff>
      <xdr:row>61</xdr:row>
      <xdr:rowOff>0</xdr:rowOff>
    </xdr:from>
    <xdr:to>
      <xdr:col>5</xdr:col>
      <xdr:colOff>257175</xdr:colOff>
      <xdr:row>62</xdr:row>
      <xdr:rowOff>57150</xdr:rowOff>
    </xdr:to>
    <xdr:sp macro="" textlink="">
      <xdr:nvSpPr>
        <xdr:cNvPr id="28438" name="Text Box 2925"/>
        <xdr:cNvSpPr txBox="1">
          <a:spLocks noChangeArrowheads="1"/>
        </xdr:cNvSpPr>
      </xdr:nvSpPr>
      <xdr:spPr bwMode="auto">
        <a:xfrm>
          <a:off x="3067050" y="11287125"/>
          <a:ext cx="76200" cy="200025"/>
        </a:xfrm>
        <a:prstGeom prst="rect">
          <a:avLst/>
        </a:prstGeom>
        <a:noFill/>
        <a:ln w="9525">
          <a:noFill/>
          <a:miter lim="800000"/>
          <a:headEnd/>
          <a:tailEnd/>
        </a:ln>
      </xdr:spPr>
    </xdr:sp>
    <xdr:clientData/>
  </xdr:twoCellAnchor>
  <xdr:twoCellAnchor editAs="oneCell">
    <xdr:from>
      <xdr:col>5</xdr:col>
      <xdr:colOff>180975</xdr:colOff>
      <xdr:row>61</xdr:row>
      <xdr:rowOff>0</xdr:rowOff>
    </xdr:from>
    <xdr:to>
      <xdr:col>5</xdr:col>
      <xdr:colOff>257175</xdr:colOff>
      <xdr:row>62</xdr:row>
      <xdr:rowOff>57150</xdr:rowOff>
    </xdr:to>
    <xdr:sp macro="" textlink="">
      <xdr:nvSpPr>
        <xdr:cNvPr id="28439" name="Text Box 2926"/>
        <xdr:cNvSpPr txBox="1">
          <a:spLocks noChangeArrowheads="1"/>
        </xdr:cNvSpPr>
      </xdr:nvSpPr>
      <xdr:spPr bwMode="auto">
        <a:xfrm>
          <a:off x="3067050" y="11287125"/>
          <a:ext cx="76200" cy="200025"/>
        </a:xfrm>
        <a:prstGeom prst="rect">
          <a:avLst/>
        </a:prstGeom>
        <a:noFill/>
        <a:ln w="9525">
          <a:noFill/>
          <a:miter lim="800000"/>
          <a:headEnd/>
          <a:tailEnd/>
        </a:ln>
      </xdr:spPr>
    </xdr:sp>
    <xdr:clientData/>
  </xdr:twoCellAnchor>
  <xdr:twoCellAnchor editAs="oneCell">
    <xdr:from>
      <xdr:col>5</xdr:col>
      <xdr:colOff>180975</xdr:colOff>
      <xdr:row>61</xdr:row>
      <xdr:rowOff>0</xdr:rowOff>
    </xdr:from>
    <xdr:to>
      <xdr:col>5</xdr:col>
      <xdr:colOff>257175</xdr:colOff>
      <xdr:row>62</xdr:row>
      <xdr:rowOff>57150</xdr:rowOff>
    </xdr:to>
    <xdr:sp macro="" textlink="">
      <xdr:nvSpPr>
        <xdr:cNvPr id="28440" name="Text Box 2927"/>
        <xdr:cNvSpPr txBox="1">
          <a:spLocks noChangeArrowheads="1"/>
        </xdr:cNvSpPr>
      </xdr:nvSpPr>
      <xdr:spPr bwMode="auto">
        <a:xfrm>
          <a:off x="3067050" y="11287125"/>
          <a:ext cx="76200" cy="200025"/>
        </a:xfrm>
        <a:prstGeom prst="rect">
          <a:avLst/>
        </a:prstGeom>
        <a:noFill/>
        <a:ln w="9525">
          <a:noFill/>
          <a:miter lim="800000"/>
          <a:headEnd/>
          <a:tailEnd/>
        </a:ln>
      </xdr:spPr>
    </xdr:sp>
    <xdr:clientData/>
  </xdr:twoCellAnchor>
  <xdr:twoCellAnchor editAs="oneCell">
    <xdr:from>
      <xdr:col>5</xdr:col>
      <xdr:colOff>180975</xdr:colOff>
      <xdr:row>62</xdr:row>
      <xdr:rowOff>0</xdr:rowOff>
    </xdr:from>
    <xdr:to>
      <xdr:col>5</xdr:col>
      <xdr:colOff>257175</xdr:colOff>
      <xdr:row>63</xdr:row>
      <xdr:rowOff>57150</xdr:rowOff>
    </xdr:to>
    <xdr:sp macro="" textlink="">
      <xdr:nvSpPr>
        <xdr:cNvPr id="28441" name="Text Box 2928"/>
        <xdr:cNvSpPr txBox="1">
          <a:spLocks noChangeArrowheads="1"/>
        </xdr:cNvSpPr>
      </xdr:nvSpPr>
      <xdr:spPr bwMode="auto">
        <a:xfrm>
          <a:off x="3067050" y="11430000"/>
          <a:ext cx="76200" cy="200025"/>
        </a:xfrm>
        <a:prstGeom prst="rect">
          <a:avLst/>
        </a:prstGeom>
        <a:noFill/>
        <a:ln w="9525">
          <a:noFill/>
          <a:miter lim="800000"/>
          <a:headEnd/>
          <a:tailEnd/>
        </a:ln>
      </xdr:spPr>
    </xdr:sp>
    <xdr:clientData/>
  </xdr:twoCellAnchor>
  <xdr:twoCellAnchor editAs="oneCell">
    <xdr:from>
      <xdr:col>5</xdr:col>
      <xdr:colOff>180975</xdr:colOff>
      <xdr:row>62</xdr:row>
      <xdr:rowOff>0</xdr:rowOff>
    </xdr:from>
    <xdr:to>
      <xdr:col>5</xdr:col>
      <xdr:colOff>257175</xdr:colOff>
      <xdr:row>63</xdr:row>
      <xdr:rowOff>57150</xdr:rowOff>
    </xdr:to>
    <xdr:sp macro="" textlink="">
      <xdr:nvSpPr>
        <xdr:cNvPr id="28442" name="Text Box 2929"/>
        <xdr:cNvSpPr txBox="1">
          <a:spLocks noChangeArrowheads="1"/>
        </xdr:cNvSpPr>
      </xdr:nvSpPr>
      <xdr:spPr bwMode="auto">
        <a:xfrm>
          <a:off x="3067050" y="11430000"/>
          <a:ext cx="76200" cy="200025"/>
        </a:xfrm>
        <a:prstGeom prst="rect">
          <a:avLst/>
        </a:prstGeom>
        <a:noFill/>
        <a:ln w="9525">
          <a:noFill/>
          <a:miter lim="800000"/>
          <a:headEnd/>
          <a:tailEnd/>
        </a:ln>
      </xdr:spPr>
    </xdr:sp>
    <xdr:clientData/>
  </xdr:twoCellAnchor>
  <xdr:twoCellAnchor editAs="oneCell">
    <xdr:from>
      <xdr:col>5</xdr:col>
      <xdr:colOff>180975</xdr:colOff>
      <xdr:row>62</xdr:row>
      <xdr:rowOff>0</xdr:rowOff>
    </xdr:from>
    <xdr:to>
      <xdr:col>5</xdr:col>
      <xdr:colOff>257175</xdr:colOff>
      <xdr:row>63</xdr:row>
      <xdr:rowOff>57150</xdr:rowOff>
    </xdr:to>
    <xdr:sp macro="" textlink="">
      <xdr:nvSpPr>
        <xdr:cNvPr id="28443" name="Text Box 2930"/>
        <xdr:cNvSpPr txBox="1">
          <a:spLocks noChangeArrowheads="1"/>
        </xdr:cNvSpPr>
      </xdr:nvSpPr>
      <xdr:spPr bwMode="auto">
        <a:xfrm>
          <a:off x="3067050" y="11430000"/>
          <a:ext cx="76200" cy="200025"/>
        </a:xfrm>
        <a:prstGeom prst="rect">
          <a:avLst/>
        </a:prstGeom>
        <a:noFill/>
        <a:ln w="9525">
          <a:noFill/>
          <a:miter lim="800000"/>
          <a:headEnd/>
          <a:tailEnd/>
        </a:ln>
      </xdr:spPr>
    </xdr:sp>
    <xdr:clientData/>
  </xdr:twoCellAnchor>
  <xdr:twoCellAnchor editAs="oneCell">
    <xdr:from>
      <xdr:col>5</xdr:col>
      <xdr:colOff>180975</xdr:colOff>
      <xdr:row>62</xdr:row>
      <xdr:rowOff>0</xdr:rowOff>
    </xdr:from>
    <xdr:to>
      <xdr:col>5</xdr:col>
      <xdr:colOff>257175</xdr:colOff>
      <xdr:row>63</xdr:row>
      <xdr:rowOff>57150</xdr:rowOff>
    </xdr:to>
    <xdr:sp macro="" textlink="">
      <xdr:nvSpPr>
        <xdr:cNvPr id="28444" name="Text Box 2931"/>
        <xdr:cNvSpPr txBox="1">
          <a:spLocks noChangeArrowheads="1"/>
        </xdr:cNvSpPr>
      </xdr:nvSpPr>
      <xdr:spPr bwMode="auto">
        <a:xfrm>
          <a:off x="3067050" y="11430000"/>
          <a:ext cx="76200" cy="200025"/>
        </a:xfrm>
        <a:prstGeom prst="rect">
          <a:avLst/>
        </a:prstGeom>
        <a:noFill/>
        <a:ln w="9525">
          <a:noFill/>
          <a:miter lim="800000"/>
          <a:headEnd/>
          <a:tailEnd/>
        </a:ln>
      </xdr:spPr>
    </xdr:sp>
    <xdr:clientData/>
  </xdr:twoCellAnchor>
  <xdr:twoCellAnchor editAs="oneCell">
    <xdr:from>
      <xdr:col>5</xdr:col>
      <xdr:colOff>180975</xdr:colOff>
      <xdr:row>62</xdr:row>
      <xdr:rowOff>0</xdr:rowOff>
    </xdr:from>
    <xdr:to>
      <xdr:col>5</xdr:col>
      <xdr:colOff>257175</xdr:colOff>
      <xdr:row>63</xdr:row>
      <xdr:rowOff>57150</xdr:rowOff>
    </xdr:to>
    <xdr:sp macro="" textlink="">
      <xdr:nvSpPr>
        <xdr:cNvPr id="28445" name="Text Box 2932"/>
        <xdr:cNvSpPr txBox="1">
          <a:spLocks noChangeArrowheads="1"/>
        </xdr:cNvSpPr>
      </xdr:nvSpPr>
      <xdr:spPr bwMode="auto">
        <a:xfrm>
          <a:off x="3067050" y="11430000"/>
          <a:ext cx="76200" cy="200025"/>
        </a:xfrm>
        <a:prstGeom prst="rect">
          <a:avLst/>
        </a:prstGeom>
        <a:noFill/>
        <a:ln w="9525">
          <a:noFill/>
          <a:miter lim="800000"/>
          <a:headEnd/>
          <a:tailEnd/>
        </a:ln>
      </xdr:spPr>
    </xdr:sp>
    <xdr:clientData/>
  </xdr:twoCellAnchor>
  <xdr:twoCellAnchor editAs="oneCell">
    <xdr:from>
      <xdr:col>5</xdr:col>
      <xdr:colOff>180975</xdr:colOff>
      <xdr:row>62</xdr:row>
      <xdr:rowOff>0</xdr:rowOff>
    </xdr:from>
    <xdr:to>
      <xdr:col>5</xdr:col>
      <xdr:colOff>257175</xdr:colOff>
      <xdr:row>63</xdr:row>
      <xdr:rowOff>57150</xdr:rowOff>
    </xdr:to>
    <xdr:sp macro="" textlink="">
      <xdr:nvSpPr>
        <xdr:cNvPr id="28446" name="Text Box 2933"/>
        <xdr:cNvSpPr txBox="1">
          <a:spLocks noChangeArrowheads="1"/>
        </xdr:cNvSpPr>
      </xdr:nvSpPr>
      <xdr:spPr bwMode="auto">
        <a:xfrm>
          <a:off x="3067050" y="11430000"/>
          <a:ext cx="76200" cy="200025"/>
        </a:xfrm>
        <a:prstGeom prst="rect">
          <a:avLst/>
        </a:prstGeom>
        <a:noFill/>
        <a:ln w="9525">
          <a:noFill/>
          <a:miter lim="800000"/>
          <a:headEnd/>
          <a:tailEnd/>
        </a:ln>
      </xdr:spPr>
    </xdr:sp>
    <xdr:clientData/>
  </xdr:twoCellAnchor>
  <xdr:twoCellAnchor editAs="oneCell">
    <xdr:from>
      <xdr:col>5</xdr:col>
      <xdr:colOff>180975</xdr:colOff>
      <xdr:row>62</xdr:row>
      <xdr:rowOff>0</xdr:rowOff>
    </xdr:from>
    <xdr:to>
      <xdr:col>5</xdr:col>
      <xdr:colOff>257175</xdr:colOff>
      <xdr:row>63</xdr:row>
      <xdr:rowOff>57150</xdr:rowOff>
    </xdr:to>
    <xdr:sp macro="" textlink="">
      <xdr:nvSpPr>
        <xdr:cNvPr id="28447" name="Text Box 2934"/>
        <xdr:cNvSpPr txBox="1">
          <a:spLocks noChangeArrowheads="1"/>
        </xdr:cNvSpPr>
      </xdr:nvSpPr>
      <xdr:spPr bwMode="auto">
        <a:xfrm>
          <a:off x="3067050" y="11430000"/>
          <a:ext cx="76200" cy="200025"/>
        </a:xfrm>
        <a:prstGeom prst="rect">
          <a:avLst/>
        </a:prstGeom>
        <a:noFill/>
        <a:ln w="9525">
          <a:noFill/>
          <a:miter lim="800000"/>
          <a:headEnd/>
          <a:tailEnd/>
        </a:ln>
      </xdr:spPr>
    </xdr:sp>
    <xdr:clientData/>
  </xdr:twoCellAnchor>
  <xdr:twoCellAnchor editAs="oneCell">
    <xdr:from>
      <xdr:col>5</xdr:col>
      <xdr:colOff>180975</xdr:colOff>
      <xdr:row>62</xdr:row>
      <xdr:rowOff>0</xdr:rowOff>
    </xdr:from>
    <xdr:to>
      <xdr:col>5</xdr:col>
      <xdr:colOff>257175</xdr:colOff>
      <xdr:row>63</xdr:row>
      <xdr:rowOff>57150</xdr:rowOff>
    </xdr:to>
    <xdr:sp macro="" textlink="">
      <xdr:nvSpPr>
        <xdr:cNvPr id="28448" name="Text Box 2935"/>
        <xdr:cNvSpPr txBox="1">
          <a:spLocks noChangeArrowheads="1"/>
        </xdr:cNvSpPr>
      </xdr:nvSpPr>
      <xdr:spPr bwMode="auto">
        <a:xfrm>
          <a:off x="3067050" y="11430000"/>
          <a:ext cx="76200" cy="200025"/>
        </a:xfrm>
        <a:prstGeom prst="rect">
          <a:avLst/>
        </a:prstGeom>
        <a:noFill/>
        <a:ln w="9525">
          <a:noFill/>
          <a:miter lim="800000"/>
          <a:headEnd/>
          <a:tailEnd/>
        </a:ln>
      </xdr:spPr>
    </xdr:sp>
    <xdr:clientData/>
  </xdr:twoCellAnchor>
  <xdr:twoCellAnchor editAs="oneCell">
    <xdr:from>
      <xdr:col>5</xdr:col>
      <xdr:colOff>180975</xdr:colOff>
      <xdr:row>61</xdr:row>
      <xdr:rowOff>0</xdr:rowOff>
    </xdr:from>
    <xdr:to>
      <xdr:col>5</xdr:col>
      <xdr:colOff>257175</xdr:colOff>
      <xdr:row>62</xdr:row>
      <xdr:rowOff>57150</xdr:rowOff>
    </xdr:to>
    <xdr:sp macro="" textlink="">
      <xdr:nvSpPr>
        <xdr:cNvPr id="28449" name="Text Box 2936"/>
        <xdr:cNvSpPr txBox="1">
          <a:spLocks noChangeArrowheads="1"/>
        </xdr:cNvSpPr>
      </xdr:nvSpPr>
      <xdr:spPr bwMode="auto">
        <a:xfrm>
          <a:off x="3067050" y="11287125"/>
          <a:ext cx="76200" cy="200025"/>
        </a:xfrm>
        <a:prstGeom prst="rect">
          <a:avLst/>
        </a:prstGeom>
        <a:noFill/>
        <a:ln w="9525">
          <a:noFill/>
          <a:miter lim="800000"/>
          <a:headEnd/>
          <a:tailEnd/>
        </a:ln>
      </xdr:spPr>
    </xdr:sp>
    <xdr:clientData/>
  </xdr:twoCellAnchor>
  <xdr:twoCellAnchor editAs="oneCell">
    <xdr:from>
      <xdr:col>5</xdr:col>
      <xdr:colOff>180975</xdr:colOff>
      <xdr:row>61</xdr:row>
      <xdr:rowOff>0</xdr:rowOff>
    </xdr:from>
    <xdr:to>
      <xdr:col>5</xdr:col>
      <xdr:colOff>257175</xdr:colOff>
      <xdr:row>62</xdr:row>
      <xdr:rowOff>57150</xdr:rowOff>
    </xdr:to>
    <xdr:sp macro="" textlink="">
      <xdr:nvSpPr>
        <xdr:cNvPr id="28450" name="Text Box 2937"/>
        <xdr:cNvSpPr txBox="1">
          <a:spLocks noChangeArrowheads="1"/>
        </xdr:cNvSpPr>
      </xdr:nvSpPr>
      <xdr:spPr bwMode="auto">
        <a:xfrm>
          <a:off x="3067050" y="11287125"/>
          <a:ext cx="76200" cy="200025"/>
        </a:xfrm>
        <a:prstGeom prst="rect">
          <a:avLst/>
        </a:prstGeom>
        <a:noFill/>
        <a:ln w="9525">
          <a:noFill/>
          <a:miter lim="800000"/>
          <a:headEnd/>
          <a:tailEnd/>
        </a:ln>
      </xdr:spPr>
    </xdr:sp>
    <xdr:clientData/>
  </xdr:twoCellAnchor>
  <xdr:twoCellAnchor editAs="oneCell">
    <xdr:from>
      <xdr:col>5</xdr:col>
      <xdr:colOff>180975</xdr:colOff>
      <xdr:row>61</xdr:row>
      <xdr:rowOff>0</xdr:rowOff>
    </xdr:from>
    <xdr:to>
      <xdr:col>5</xdr:col>
      <xdr:colOff>257175</xdr:colOff>
      <xdr:row>62</xdr:row>
      <xdr:rowOff>57150</xdr:rowOff>
    </xdr:to>
    <xdr:sp macro="" textlink="">
      <xdr:nvSpPr>
        <xdr:cNvPr id="28451" name="Text Box 2938"/>
        <xdr:cNvSpPr txBox="1">
          <a:spLocks noChangeArrowheads="1"/>
        </xdr:cNvSpPr>
      </xdr:nvSpPr>
      <xdr:spPr bwMode="auto">
        <a:xfrm>
          <a:off x="3067050" y="11287125"/>
          <a:ext cx="76200" cy="200025"/>
        </a:xfrm>
        <a:prstGeom prst="rect">
          <a:avLst/>
        </a:prstGeom>
        <a:noFill/>
        <a:ln w="9525">
          <a:noFill/>
          <a:miter lim="800000"/>
          <a:headEnd/>
          <a:tailEnd/>
        </a:ln>
      </xdr:spPr>
    </xdr:sp>
    <xdr:clientData/>
  </xdr:twoCellAnchor>
  <xdr:twoCellAnchor editAs="oneCell">
    <xdr:from>
      <xdr:col>5</xdr:col>
      <xdr:colOff>180975</xdr:colOff>
      <xdr:row>61</xdr:row>
      <xdr:rowOff>0</xdr:rowOff>
    </xdr:from>
    <xdr:to>
      <xdr:col>5</xdr:col>
      <xdr:colOff>257175</xdr:colOff>
      <xdr:row>62</xdr:row>
      <xdr:rowOff>57150</xdr:rowOff>
    </xdr:to>
    <xdr:sp macro="" textlink="">
      <xdr:nvSpPr>
        <xdr:cNvPr id="28452" name="Text Box 2939"/>
        <xdr:cNvSpPr txBox="1">
          <a:spLocks noChangeArrowheads="1"/>
        </xdr:cNvSpPr>
      </xdr:nvSpPr>
      <xdr:spPr bwMode="auto">
        <a:xfrm>
          <a:off x="3067050" y="11287125"/>
          <a:ext cx="76200" cy="200025"/>
        </a:xfrm>
        <a:prstGeom prst="rect">
          <a:avLst/>
        </a:prstGeom>
        <a:noFill/>
        <a:ln w="9525">
          <a:noFill/>
          <a:miter lim="800000"/>
          <a:headEnd/>
          <a:tailEnd/>
        </a:ln>
      </xdr:spPr>
    </xdr:sp>
    <xdr:clientData/>
  </xdr:twoCellAnchor>
  <xdr:twoCellAnchor editAs="oneCell">
    <xdr:from>
      <xdr:col>5</xdr:col>
      <xdr:colOff>180975</xdr:colOff>
      <xdr:row>61</xdr:row>
      <xdr:rowOff>0</xdr:rowOff>
    </xdr:from>
    <xdr:to>
      <xdr:col>5</xdr:col>
      <xdr:colOff>257175</xdr:colOff>
      <xdr:row>62</xdr:row>
      <xdr:rowOff>57150</xdr:rowOff>
    </xdr:to>
    <xdr:sp macro="" textlink="">
      <xdr:nvSpPr>
        <xdr:cNvPr id="28453" name="Text Box 2940"/>
        <xdr:cNvSpPr txBox="1">
          <a:spLocks noChangeArrowheads="1"/>
        </xdr:cNvSpPr>
      </xdr:nvSpPr>
      <xdr:spPr bwMode="auto">
        <a:xfrm>
          <a:off x="3067050" y="11287125"/>
          <a:ext cx="76200" cy="200025"/>
        </a:xfrm>
        <a:prstGeom prst="rect">
          <a:avLst/>
        </a:prstGeom>
        <a:noFill/>
        <a:ln w="9525">
          <a:noFill/>
          <a:miter lim="800000"/>
          <a:headEnd/>
          <a:tailEnd/>
        </a:ln>
      </xdr:spPr>
    </xdr:sp>
    <xdr:clientData/>
  </xdr:twoCellAnchor>
  <xdr:twoCellAnchor editAs="oneCell">
    <xdr:from>
      <xdr:col>5</xdr:col>
      <xdr:colOff>180975</xdr:colOff>
      <xdr:row>61</xdr:row>
      <xdr:rowOff>0</xdr:rowOff>
    </xdr:from>
    <xdr:to>
      <xdr:col>5</xdr:col>
      <xdr:colOff>257175</xdr:colOff>
      <xdr:row>62</xdr:row>
      <xdr:rowOff>57150</xdr:rowOff>
    </xdr:to>
    <xdr:sp macro="" textlink="">
      <xdr:nvSpPr>
        <xdr:cNvPr id="28454" name="Text Box 2941"/>
        <xdr:cNvSpPr txBox="1">
          <a:spLocks noChangeArrowheads="1"/>
        </xdr:cNvSpPr>
      </xdr:nvSpPr>
      <xdr:spPr bwMode="auto">
        <a:xfrm>
          <a:off x="3067050" y="11287125"/>
          <a:ext cx="76200" cy="200025"/>
        </a:xfrm>
        <a:prstGeom prst="rect">
          <a:avLst/>
        </a:prstGeom>
        <a:noFill/>
        <a:ln w="9525">
          <a:noFill/>
          <a:miter lim="800000"/>
          <a:headEnd/>
          <a:tailEnd/>
        </a:ln>
      </xdr:spPr>
    </xdr:sp>
    <xdr:clientData/>
  </xdr:twoCellAnchor>
  <xdr:twoCellAnchor editAs="oneCell">
    <xdr:from>
      <xdr:col>5</xdr:col>
      <xdr:colOff>180975</xdr:colOff>
      <xdr:row>61</xdr:row>
      <xdr:rowOff>0</xdr:rowOff>
    </xdr:from>
    <xdr:to>
      <xdr:col>5</xdr:col>
      <xdr:colOff>257175</xdr:colOff>
      <xdr:row>62</xdr:row>
      <xdr:rowOff>57150</xdr:rowOff>
    </xdr:to>
    <xdr:sp macro="" textlink="">
      <xdr:nvSpPr>
        <xdr:cNvPr id="28455" name="Text Box 2942"/>
        <xdr:cNvSpPr txBox="1">
          <a:spLocks noChangeArrowheads="1"/>
        </xdr:cNvSpPr>
      </xdr:nvSpPr>
      <xdr:spPr bwMode="auto">
        <a:xfrm>
          <a:off x="3067050" y="11287125"/>
          <a:ext cx="76200" cy="200025"/>
        </a:xfrm>
        <a:prstGeom prst="rect">
          <a:avLst/>
        </a:prstGeom>
        <a:noFill/>
        <a:ln w="9525">
          <a:noFill/>
          <a:miter lim="800000"/>
          <a:headEnd/>
          <a:tailEnd/>
        </a:ln>
      </xdr:spPr>
    </xdr:sp>
    <xdr:clientData/>
  </xdr:twoCellAnchor>
  <xdr:twoCellAnchor editAs="oneCell">
    <xdr:from>
      <xdr:col>5</xdr:col>
      <xdr:colOff>180975</xdr:colOff>
      <xdr:row>61</xdr:row>
      <xdr:rowOff>0</xdr:rowOff>
    </xdr:from>
    <xdr:to>
      <xdr:col>5</xdr:col>
      <xdr:colOff>257175</xdr:colOff>
      <xdr:row>62</xdr:row>
      <xdr:rowOff>57150</xdr:rowOff>
    </xdr:to>
    <xdr:sp macro="" textlink="">
      <xdr:nvSpPr>
        <xdr:cNvPr id="28456" name="Text Box 2943"/>
        <xdr:cNvSpPr txBox="1">
          <a:spLocks noChangeArrowheads="1"/>
        </xdr:cNvSpPr>
      </xdr:nvSpPr>
      <xdr:spPr bwMode="auto">
        <a:xfrm>
          <a:off x="3067050" y="11287125"/>
          <a:ext cx="76200" cy="200025"/>
        </a:xfrm>
        <a:prstGeom prst="rect">
          <a:avLst/>
        </a:prstGeom>
        <a:noFill/>
        <a:ln w="9525">
          <a:noFill/>
          <a:miter lim="800000"/>
          <a:headEnd/>
          <a:tailEnd/>
        </a:ln>
      </xdr:spPr>
    </xdr:sp>
    <xdr:clientData/>
  </xdr:twoCellAnchor>
  <xdr:twoCellAnchor editAs="oneCell">
    <xdr:from>
      <xdr:col>5</xdr:col>
      <xdr:colOff>180975</xdr:colOff>
      <xdr:row>61</xdr:row>
      <xdr:rowOff>0</xdr:rowOff>
    </xdr:from>
    <xdr:to>
      <xdr:col>5</xdr:col>
      <xdr:colOff>257175</xdr:colOff>
      <xdr:row>62</xdr:row>
      <xdr:rowOff>57150</xdr:rowOff>
    </xdr:to>
    <xdr:sp macro="" textlink="">
      <xdr:nvSpPr>
        <xdr:cNvPr id="28457" name="Text Box 2944"/>
        <xdr:cNvSpPr txBox="1">
          <a:spLocks noChangeArrowheads="1"/>
        </xdr:cNvSpPr>
      </xdr:nvSpPr>
      <xdr:spPr bwMode="auto">
        <a:xfrm>
          <a:off x="3067050" y="11287125"/>
          <a:ext cx="76200" cy="200025"/>
        </a:xfrm>
        <a:prstGeom prst="rect">
          <a:avLst/>
        </a:prstGeom>
        <a:noFill/>
        <a:ln w="9525">
          <a:noFill/>
          <a:miter lim="800000"/>
          <a:headEnd/>
          <a:tailEnd/>
        </a:ln>
      </xdr:spPr>
    </xdr:sp>
    <xdr:clientData/>
  </xdr:twoCellAnchor>
  <xdr:twoCellAnchor editAs="oneCell">
    <xdr:from>
      <xdr:col>5</xdr:col>
      <xdr:colOff>180975</xdr:colOff>
      <xdr:row>61</xdr:row>
      <xdr:rowOff>0</xdr:rowOff>
    </xdr:from>
    <xdr:to>
      <xdr:col>5</xdr:col>
      <xdr:colOff>257175</xdr:colOff>
      <xdr:row>62</xdr:row>
      <xdr:rowOff>57150</xdr:rowOff>
    </xdr:to>
    <xdr:sp macro="" textlink="">
      <xdr:nvSpPr>
        <xdr:cNvPr id="28458" name="Text Box 2945"/>
        <xdr:cNvSpPr txBox="1">
          <a:spLocks noChangeArrowheads="1"/>
        </xdr:cNvSpPr>
      </xdr:nvSpPr>
      <xdr:spPr bwMode="auto">
        <a:xfrm>
          <a:off x="3067050" y="11287125"/>
          <a:ext cx="76200" cy="200025"/>
        </a:xfrm>
        <a:prstGeom prst="rect">
          <a:avLst/>
        </a:prstGeom>
        <a:noFill/>
        <a:ln w="9525">
          <a:noFill/>
          <a:miter lim="800000"/>
          <a:headEnd/>
          <a:tailEnd/>
        </a:ln>
      </xdr:spPr>
    </xdr:sp>
    <xdr:clientData/>
  </xdr:twoCellAnchor>
  <xdr:twoCellAnchor editAs="oneCell">
    <xdr:from>
      <xdr:col>5</xdr:col>
      <xdr:colOff>180975</xdr:colOff>
      <xdr:row>61</xdr:row>
      <xdr:rowOff>0</xdr:rowOff>
    </xdr:from>
    <xdr:to>
      <xdr:col>5</xdr:col>
      <xdr:colOff>257175</xdr:colOff>
      <xdr:row>62</xdr:row>
      <xdr:rowOff>57150</xdr:rowOff>
    </xdr:to>
    <xdr:sp macro="" textlink="">
      <xdr:nvSpPr>
        <xdr:cNvPr id="28459" name="Text Box 2946"/>
        <xdr:cNvSpPr txBox="1">
          <a:spLocks noChangeArrowheads="1"/>
        </xdr:cNvSpPr>
      </xdr:nvSpPr>
      <xdr:spPr bwMode="auto">
        <a:xfrm>
          <a:off x="3067050" y="11287125"/>
          <a:ext cx="76200" cy="200025"/>
        </a:xfrm>
        <a:prstGeom prst="rect">
          <a:avLst/>
        </a:prstGeom>
        <a:noFill/>
        <a:ln w="9525">
          <a:noFill/>
          <a:miter lim="800000"/>
          <a:headEnd/>
          <a:tailEnd/>
        </a:ln>
      </xdr:spPr>
    </xdr:sp>
    <xdr:clientData/>
  </xdr:twoCellAnchor>
  <xdr:twoCellAnchor editAs="oneCell">
    <xdr:from>
      <xdr:col>5</xdr:col>
      <xdr:colOff>180975</xdr:colOff>
      <xdr:row>61</xdr:row>
      <xdr:rowOff>0</xdr:rowOff>
    </xdr:from>
    <xdr:to>
      <xdr:col>5</xdr:col>
      <xdr:colOff>257175</xdr:colOff>
      <xdr:row>62</xdr:row>
      <xdr:rowOff>57150</xdr:rowOff>
    </xdr:to>
    <xdr:sp macro="" textlink="">
      <xdr:nvSpPr>
        <xdr:cNvPr id="28460" name="Text Box 2947"/>
        <xdr:cNvSpPr txBox="1">
          <a:spLocks noChangeArrowheads="1"/>
        </xdr:cNvSpPr>
      </xdr:nvSpPr>
      <xdr:spPr bwMode="auto">
        <a:xfrm>
          <a:off x="3067050" y="11287125"/>
          <a:ext cx="76200" cy="200025"/>
        </a:xfrm>
        <a:prstGeom prst="rect">
          <a:avLst/>
        </a:prstGeom>
        <a:noFill/>
        <a:ln w="9525">
          <a:noFill/>
          <a:miter lim="800000"/>
          <a:headEnd/>
          <a:tailEnd/>
        </a:ln>
      </xdr:spPr>
    </xdr:sp>
    <xdr:clientData/>
  </xdr:twoCellAnchor>
  <xdr:twoCellAnchor editAs="oneCell">
    <xdr:from>
      <xdr:col>5</xdr:col>
      <xdr:colOff>180975</xdr:colOff>
      <xdr:row>61</xdr:row>
      <xdr:rowOff>0</xdr:rowOff>
    </xdr:from>
    <xdr:to>
      <xdr:col>5</xdr:col>
      <xdr:colOff>257175</xdr:colOff>
      <xdr:row>62</xdr:row>
      <xdr:rowOff>57150</xdr:rowOff>
    </xdr:to>
    <xdr:sp macro="" textlink="">
      <xdr:nvSpPr>
        <xdr:cNvPr id="28461" name="Text Box 2948"/>
        <xdr:cNvSpPr txBox="1">
          <a:spLocks noChangeArrowheads="1"/>
        </xdr:cNvSpPr>
      </xdr:nvSpPr>
      <xdr:spPr bwMode="auto">
        <a:xfrm>
          <a:off x="3067050" y="11287125"/>
          <a:ext cx="76200" cy="200025"/>
        </a:xfrm>
        <a:prstGeom prst="rect">
          <a:avLst/>
        </a:prstGeom>
        <a:noFill/>
        <a:ln w="9525">
          <a:noFill/>
          <a:miter lim="800000"/>
          <a:headEnd/>
          <a:tailEnd/>
        </a:ln>
      </xdr:spPr>
    </xdr:sp>
    <xdr:clientData/>
  </xdr:twoCellAnchor>
  <xdr:twoCellAnchor editAs="oneCell">
    <xdr:from>
      <xdr:col>5</xdr:col>
      <xdr:colOff>180975</xdr:colOff>
      <xdr:row>61</xdr:row>
      <xdr:rowOff>0</xdr:rowOff>
    </xdr:from>
    <xdr:to>
      <xdr:col>5</xdr:col>
      <xdr:colOff>257175</xdr:colOff>
      <xdr:row>62</xdr:row>
      <xdr:rowOff>57150</xdr:rowOff>
    </xdr:to>
    <xdr:sp macro="" textlink="">
      <xdr:nvSpPr>
        <xdr:cNvPr id="28462" name="Text Box 2949"/>
        <xdr:cNvSpPr txBox="1">
          <a:spLocks noChangeArrowheads="1"/>
        </xdr:cNvSpPr>
      </xdr:nvSpPr>
      <xdr:spPr bwMode="auto">
        <a:xfrm>
          <a:off x="3067050" y="11287125"/>
          <a:ext cx="76200" cy="200025"/>
        </a:xfrm>
        <a:prstGeom prst="rect">
          <a:avLst/>
        </a:prstGeom>
        <a:noFill/>
        <a:ln w="9525">
          <a:noFill/>
          <a:miter lim="800000"/>
          <a:headEnd/>
          <a:tailEnd/>
        </a:ln>
      </xdr:spPr>
    </xdr:sp>
    <xdr:clientData/>
  </xdr:twoCellAnchor>
  <xdr:twoCellAnchor editAs="oneCell">
    <xdr:from>
      <xdr:col>5</xdr:col>
      <xdr:colOff>180975</xdr:colOff>
      <xdr:row>61</xdr:row>
      <xdr:rowOff>0</xdr:rowOff>
    </xdr:from>
    <xdr:to>
      <xdr:col>5</xdr:col>
      <xdr:colOff>257175</xdr:colOff>
      <xdr:row>62</xdr:row>
      <xdr:rowOff>57150</xdr:rowOff>
    </xdr:to>
    <xdr:sp macro="" textlink="">
      <xdr:nvSpPr>
        <xdr:cNvPr id="28463" name="Text Box 2950"/>
        <xdr:cNvSpPr txBox="1">
          <a:spLocks noChangeArrowheads="1"/>
        </xdr:cNvSpPr>
      </xdr:nvSpPr>
      <xdr:spPr bwMode="auto">
        <a:xfrm>
          <a:off x="3067050" y="11287125"/>
          <a:ext cx="76200" cy="200025"/>
        </a:xfrm>
        <a:prstGeom prst="rect">
          <a:avLst/>
        </a:prstGeom>
        <a:noFill/>
        <a:ln w="9525">
          <a:noFill/>
          <a:miter lim="800000"/>
          <a:headEnd/>
          <a:tailEnd/>
        </a:ln>
      </xdr:spPr>
    </xdr:sp>
    <xdr:clientData/>
  </xdr:twoCellAnchor>
  <xdr:twoCellAnchor editAs="oneCell">
    <xdr:from>
      <xdr:col>5</xdr:col>
      <xdr:colOff>180975</xdr:colOff>
      <xdr:row>61</xdr:row>
      <xdr:rowOff>0</xdr:rowOff>
    </xdr:from>
    <xdr:to>
      <xdr:col>5</xdr:col>
      <xdr:colOff>257175</xdr:colOff>
      <xdr:row>62</xdr:row>
      <xdr:rowOff>57150</xdr:rowOff>
    </xdr:to>
    <xdr:sp macro="" textlink="">
      <xdr:nvSpPr>
        <xdr:cNvPr id="28464" name="Text Box 2951"/>
        <xdr:cNvSpPr txBox="1">
          <a:spLocks noChangeArrowheads="1"/>
        </xdr:cNvSpPr>
      </xdr:nvSpPr>
      <xdr:spPr bwMode="auto">
        <a:xfrm>
          <a:off x="3067050" y="11287125"/>
          <a:ext cx="76200" cy="200025"/>
        </a:xfrm>
        <a:prstGeom prst="rect">
          <a:avLst/>
        </a:prstGeom>
        <a:noFill/>
        <a:ln w="9525">
          <a:noFill/>
          <a:miter lim="800000"/>
          <a:headEnd/>
          <a:tailEnd/>
        </a:ln>
      </xdr:spPr>
    </xdr:sp>
    <xdr:clientData/>
  </xdr:twoCellAnchor>
  <xdr:twoCellAnchor editAs="oneCell">
    <xdr:from>
      <xdr:col>5</xdr:col>
      <xdr:colOff>180975</xdr:colOff>
      <xdr:row>61</xdr:row>
      <xdr:rowOff>0</xdr:rowOff>
    </xdr:from>
    <xdr:to>
      <xdr:col>5</xdr:col>
      <xdr:colOff>257175</xdr:colOff>
      <xdr:row>62</xdr:row>
      <xdr:rowOff>57150</xdr:rowOff>
    </xdr:to>
    <xdr:sp macro="" textlink="">
      <xdr:nvSpPr>
        <xdr:cNvPr id="28465" name="Text Box 2952"/>
        <xdr:cNvSpPr txBox="1">
          <a:spLocks noChangeArrowheads="1"/>
        </xdr:cNvSpPr>
      </xdr:nvSpPr>
      <xdr:spPr bwMode="auto">
        <a:xfrm>
          <a:off x="3067050" y="11287125"/>
          <a:ext cx="76200" cy="200025"/>
        </a:xfrm>
        <a:prstGeom prst="rect">
          <a:avLst/>
        </a:prstGeom>
        <a:noFill/>
        <a:ln w="9525">
          <a:noFill/>
          <a:miter lim="800000"/>
          <a:headEnd/>
          <a:tailEnd/>
        </a:ln>
      </xdr:spPr>
    </xdr:sp>
    <xdr:clientData/>
  </xdr:twoCellAnchor>
  <xdr:twoCellAnchor editAs="oneCell">
    <xdr:from>
      <xdr:col>5</xdr:col>
      <xdr:colOff>180975</xdr:colOff>
      <xdr:row>61</xdr:row>
      <xdr:rowOff>0</xdr:rowOff>
    </xdr:from>
    <xdr:to>
      <xdr:col>5</xdr:col>
      <xdr:colOff>257175</xdr:colOff>
      <xdr:row>62</xdr:row>
      <xdr:rowOff>57150</xdr:rowOff>
    </xdr:to>
    <xdr:sp macro="" textlink="">
      <xdr:nvSpPr>
        <xdr:cNvPr id="28466" name="Text Box 2953"/>
        <xdr:cNvSpPr txBox="1">
          <a:spLocks noChangeArrowheads="1"/>
        </xdr:cNvSpPr>
      </xdr:nvSpPr>
      <xdr:spPr bwMode="auto">
        <a:xfrm>
          <a:off x="3067050" y="11287125"/>
          <a:ext cx="76200" cy="200025"/>
        </a:xfrm>
        <a:prstGeom prst="rect">
          <a:avLst/>
        </a:prstGeom>
        <a:noFill/>
        <a:ln w="9525">
          <a:noFill/>
          <a:miter lim="800000"/>
          <a:headEnd/>
          <a:tailEnd/>
        </a:ln>
      </xdr:spPr>
    </xdr:sp>
    <xdr:clientData/>
  </xdr:twoCellAnchor>
  <xdr:twoCellAnchor editAs="oneCell">
    <xdr:from>
      <xdr:col>5</xdr:col>
      <xdr:colOff>180975</xdr:colOff>
      <xdr:row>61</xdr:row>
      <xdr:rowOff>0</xdr:rowOff>
    </xdr:from>
    <xdr:to>
      <xdr:col>5</xdr:col>
      <xdr:colOff>257175</xdr:colOff>
      <xdr:row>62</xdr:row>
      <xdr:rowOff>57150</xdr:rowOff>
    </xdr:to>
    <xdr:sp macro="" textlink="">
      <xdr:nvSpPr>
        <xdr:cNvPr id="28467" name="Text Box 2954"/>
        <xdr:cNvSpPr txBox="1">
          <a:spLocks noChangeArrowheads="1"/>
        </xdr:cNvSpPr>
      </xdr:nvSpPr>
      <xdr:spPr bwMode="auto">
        <a:xfrm>
          <a:off x="3067050" y="11287125"/>
          <a:ext cx="76200" cy="200025"/>
        </a:xfrm>
        <a:prstGeom prst="rect">
          <a:avLst/>
        </a:prstGeom>
        <a:noFill/>
        <a:ln w="9525">
          <a:noFill/>
          <a:miter lim="800000"/>
          <a:headEnd/>
          <a:tailEnd/>
        </a:ln>
      </xdr:spPr>
    </xdr:sp>
    <xdr:clientData/>
  </xdr:twoCellAnchor>
  <xdr:twoCellAnchor editAs="oneCell">
    <xdr:from>
      <xdr:col>5</xdr:col>
      <xdr:colOff>180975</xdr:colOff>
      <xdr:row>61</xdr:row>
      <xdr:rowOff>0</xdr:rowOff>
    </xdr:from>
    <xdr:to>
      <xdr:col>5</xdr:col>
      <xdr:colOff>257175</xdr:colOff>
      <xdr:row>62</xdr:row>
      <xdr:rowOff>57150</xdr:rowOff>
    </xdr:to>
    <xdr:sp macro="" textlink="">
      <xdr:nvSpPr>
        <xdr:cNvPr id="28468" name="Text Box 2955"/>
        <xdr:cNvSpPr txBox="1">
          <a:spLocks noChangeArrowheads="1"/>
        </xdr:cNvSpPr>
      </xdr:nvSpPr>
      <xdr:spPr bwMode="auto">
        <a:xfrm>
          <a:off x="3067050" y="11287125"/>
          <a:ext cx="76200" cy="200025"/>
        </a:xfrm>
        <a:prstGeom prst="rect">
          <a:avLst/>
        </a:prstGeom>
        <a:noFill/>
        <a:ln w="9525">
          <a:noFill/>
          <a:miter lim="800000"/>
          <a:headEnd/>
          <a:tailEnd/>
        </a:ln>
      </xdr:spPr>
    </xdr:sp>
    <xdr:clientData/>
  </xdr:twoCellAnchor>
  <xdr:twoCellAnchor editAs="oneCell">
    <xdr:from>
      <xdr:col>5</xdr:col>
      <xdr:colOff>180975</xdr:colOff>
      <xdr:row>61</xdr:row>
      <xdr:rowOff>0</xdr:rowOff>
    </xdr:from>
    <xdr:to>
      <xdr:col>5</xdr:col>
      <xdr:colOff>257175</xdr:colOff>
      <xdr:row>62</xdr:row>
      <xdr:rowOff>57150</xdr:rowOff>
    </xdr:to>
    <xdr:sp macro="" textlink="">
      <xdr:nvSpPr>
        <xdr:cNvPr id="28469" name="Text Box 2956"/>
        <xdr:cNvSpPr txBox="1">
          <a:spLocks noChangeArrowheads="1"/>
        </xdr:cNvSpPr>
      </xdr:nvSpPr>
      <xdr:spPr bwMode="auto">
        <a:xfrm>
          <a:off x="3067050" y="11287125"/>
          <a:ext cx="76200" cy="200025"/>
        </a:xfrm>
        <a:prstGeom prst="rect">
          <a:avLst/>
        </a:prstGeom>
        <a:noFill/>
        <a:ln w="9525">
          <a:noFill/>
          <a:miter lim="800000"/>
          <a:headEnd/>
          <a:tailEnd/>
        </a:ln>
      </xdr:spPr>
    </xdr:sp>
    <xdr:clientData/>
  </xdr:twoCellAnchor>
  <xdr:twoCellAnchor editAs="oneCell">
    <xdr:from>
      <xdr:col>5</xdr:col>
      <xdr:colOff>180975</xdr:colOff>
      <xdr:row>61</xdr:row>
      <xdr:rowOff>0</xdr:rowOff>
    </xdr:from>
    <xdr:to>
      <xdr:col>5</xdr:col>
      <xdr:colOff>257175</xdr:colOff>
      <xdr:row>62</xdr:row>
      <xdr:rowOff>57150</xdr:rowOff>
    </xdr:to>
    <xdr:sp macro="" textlink="">
      <xdr:nvSpPr>
        <xdr:cNvPr id="28470" name="Text Box 2957"/>
        <xdr:cNvSpPr txBox="1">
          <a:spLocks noChangeArrowheads="1"/>
        </xdr:cNvSpPr>
      </xdr:nvSpPr>
      <xdr:spPr bwMode="auto">
        <a:xfrm>
          <a:off x="3067050" y="11287125"/>
          <a:ext cx="76200" cy="200025"/>
        </a:xfrm>
        <a:prstGeom prst="rect">
          <a:avLst/>
        </a:prstGeom>
        <a:noFill/>
        <a:ln w="9525">
          <a:noFill/>
          <a:miter lim="800000"/>
          <a:headEnd/>
          <a:tailEnd/>
        </a:ln>
      </xdr:spPr>
    </xdr:sp>
    <xdr:clientData/>
  </xdr:twoCellAnchor>
  <xdr:twoCellAnchor editAs="oneCell">
    <xdr:from>
      <xdr:col>5</xdr:col>
      <xdr:colOff>180975</xdr:colOff>
      <xdr:row>61</xdr:row>
      <xdr:rowOff>0</xdr:rowOff>
    </xdr:from>
    <xdr:to>
      <xdr:col>5</xdr:col>
      <xdr:colOff>257175</xdr:colOff>
      <xdr:row>62</xdr:row>
      <xdr:rowOff>57150</xdr:rowOff>
    </xdr:to>
    <xdr:sp macro="" textlink="">
      <xdr:nvSpPr>
        <xdr:cNvPr id="28471" name="Text Box 2958"/>
        <xdr:cNvSpPr txBox="1">
          <a:spLocks noChangeArrowheads="1"/>
        </xdr:cNvSpPr>
      </xdr:nvSpPr>
      <xdr:spPr bwMode="auto">
        <a:xfrm>
          <a:off x="3067050" y="11287125"/>
          <a:ext cx="76200" cy="200025"/>
        </a:xfrm>
        <a:prstGeom prst="rect">
          <a:avLst/>
        </a:prstGeom>
        <a:noFill/>
        <a:ln w="9525">
          <a:noFill/>
          <a:miter lim="800000"/>
          <a:headEnd/>
          <a:tailEnd/>
        </a:ln>
      </xdr:spPr>
    </xdr:sp>
    <xdr:clientData/>
  </xdr:twoCellAnchor>
  <xdr:twoCellAnchor editAs="oneCell">
    <xdr:from>
      <xdr:col>5</xdr:col>
      <xdr:colOff>180975</xdr:colOff>
      <xdr:row>61</xdr:row>
      <xdr:rowOff>0</xdr:rowOff>
    </xdr:from>
    <xdr:to>
      <xdr:col>5</xdr:col>
      <xdr:colOff>257175</xdr:colOff>
      <xdr:row>62</xdr:row>
      <xdr:rowOff>57150</xdr:rowOff>
    </xdr:to>
    <xdr:sp macro="" textlink="">
      <xdr:nvSpPr>
        <xdr:cNvPr id="28472" name="Text Box 2959"/>
        <xdr:cNvSpPr txBox="1">
          <a:spLocks noChangeArrowheads="1"/>
        </xdr:cNvSpPr>
      </xdr:nvSpPr>
      <xdr:spPr bwMode="auto">
        <a:xfrm>
          <a:off x="3067050" y="11287125"/>
          <a:ext cx="76200" cy="200025"/>
        </a:xfrm>
        <a:prstGeom prst="rect">
          <a:avLst/>
        </a:prstGeom>
        <a:noFill/>
        <a:ln w="9525">
          <a:noFill/>
          <a:miter lim="800000"/>
          <a:headEnd/>
          <a:tailEnd/>
        </a:ln>
      </xdr:spPr>
    </xdr:sp>
    <xdr:clientData/>
  </xdr:twoCellAnchor>
  <xdr:twoCellAnchor editAs="oneCell">
    <xdr:from>
      <xdr:col>5</xdr:col>
      <xdr:colOff>180975</xdr:colOff>
      <xdr:row>61</xdr:row>
      <xdr:rowOff>0</xdr:rowOff>
    </xdr:from>
    <xdr:to>
      <xdr:col>5</xdr:col>
      <xdr:colOff>257175</xdr:colOff>
      <xdr:row>62</xdr:row>
      <xdr:rowOff>57150</xdr:rowOff>
    </xdr:to>
    <xdr:sp macro="" textlink="">
      <xdr:nvSpPr>
        <xdr:cNvPr id="28473" name="Text Box 2960"/>
        <xdr:cNvSpPr txBox="1">
          <a:spLocks noChangeArrowheads="1"/>
        </xdr:cNvSpPr>
      </xdr:nvSpPr>
      <xdr:spPr bwMode="auto">
        <a:xfrm>
          <a:off x="3067050" y="11287125"/>
          <a:ext cx="76200" cy="200025"/>
        </a:xfrm>
        <a:prstGeom prst="rect">
          <a:avLst/>
        </a:prstGeom>
        <a:noFill/>
        <a:ln w="9525">
          <a:noFill/>
          <a:miter lim="800000"/>
          <a:headEnd/>
          <a:tailEnd/>
        </a:ln>
      </xdr:spPr>
    </xdr:sp>
    <xdr:clientData/>
  </xdr:twoCellAnchor>
  <xdr:twoCellAnchor editAs="oneCell">
    <xdr:from>
      <xdr:col>5</xdr:col>
      <xdr:colOff>180975</xdr:colOff>
      <xdr:row>61</xdr:row>
      <xdr:rowOff>0</xdr:rowOff>
    </xdr:from>
    <xdr:to>
      <xdr:col>5</xdr:col>
      <xdr:colOff>257175</xdr:colOff>
      <xdr:row>62</xdr:row>
      <xdr:rowOff>57150</xdr:rowOff>
    </xdr:to>
    <xdr:sp macro="" textlink="">
      <xdr:nvSpPr>
        <xdr:cNvPr id="28474" name="Text Box 2961"/>
        <xdr:cNvSpPr txBox="1">
          <a:spLocks noChangeArrowheads="1"/>
        </xdr:cNvSpPr>
      </xdr:nvSpPr>
      <xdr:spPr bwMode="auto">
        <a:xfrm>
          <a:off x="3067050" y="11287125"/>
          <a:ext cx="76200" cy="200025"/>
        </a:xfrm>
        <a:prstGeom prst="rect">
          <a:avLst/>
        </a:prstGeom>
        <a:noFill/>
        <a:ln w="9525">
          <a:noFill/>
          <a:miter lim="800000"/>
          <a:headEnd/>
          <a:tailEnd/>
        </a:ln>
      </xdr:spPr>
    </xdr:sp>
    <xdr:clientData/>
  </xdr:twoCellAnchor>
  <xdr:twoCellAnchor editAs="oneCell">
    <xdr:from>
      <xdr:col>5</xdr:col>
      <xdr:colOff>180975</xdr:colOff>
      <xdr:row>61</xdr:row>
      <xdr:rowOff>0</xdr:rowOff>
    </xdr:from>
    <xdr:to>
      <xdr:col>5</xdr:col>
      <xdr:colOff>257175</xdr:colOff>
      <xdr:row>62</xdr:row>
      <xdr:rowOff>57150</xdr:rowOff>
    </xdr:to>
    <xdr:sp macro="" textlink="">
      <xdr:nvSpPr>
        <xdr:cNvPr id="28475" name="Text Box 2962"/>
        <xdr:cNvSpPr txBox="1">
          <a:spLocks noChangeArrowheads="1"/>
        </xdr:cNvSpPr>
      </xdr:nvSpPr>
      <xdr:spPr bwMode="auto">
        <a:xfrm>
          <a:off x="3067050" y="11287125"/>
          <a:ext cx="76200" cy="200025"/>
        </a:xfrm>
        <a:prstGeom prst="rect">
          <a:avLst/>
        </a:prstGeom>
        <a:noFill/>
        <a:ln w="9525">
          <a:noFill/>
          <a:miter lim="800000"/>
          <a:headEnd/>
          <a:tailEnd/>
        </a:ln>
      </xdr:spPr>
    </xdr:sp>
    <xdr:clientData/>
  </xdr:twoCellAnchor>
  <xdr:twoCellAnchor editAs="oneCell">
    <xdr:from>
      <xdr:col>5</xdr:col>
      <xdr:colOff>180975</xdr:colOff>
      <xdr:row>61</xdr:row>
      <xdr:rowOff>0</xdr:rowOff>
    </xdr:from>
    <xdr:to>
      <xdr:col>5</xdr:col>
      <xdr:colOff>257175</xdr:colOff>
      <xdr:row>62</xdr:row>
      <xdr:rowOff>57150</xdr:rowOff>
    </xdr:to>
    <xdr:sp macro="" textlink="">
      <xdr:nvSpPr>
        <xdr:cNvPr id="28476" name="Text Box 2963"/>
        <xdr:cNvSpPr txBox="1">
          <a:spLocks noChangeArrowheads="1"/>
        </xdr:cNvSpPr>
      </xdr:nvSpPr>
      <xdr:spPr bwMode="auto">
        <a:xfrm>
          <a:off x="3067050" y="11287125"/>
          <a:ext cx="76200" cy="200025"/>
        </a:xfrm>
        <a:prstGeom prst="rect">
          <a:avLst/>
        </a:prstGeom>
        <a:noFill/>
        <a:ln w="9525">
          <a:noFill/>
          <a:miter lim="800000"/>
          <a:headEnd/>
          <a:tailEnd/>
        </a:ln>
      </xdr:spPr>
    </xdr:sp>
    <xdr:clientData/>
  </xdr:twoCellAnchor>
  <xdr:twoCellAnchor editAs="oneCell">
    <xdr:from>
      <xdr:col>5</xdr:col>
      <xdr:colOff>180975</xdr:colOff>
      <xdr:row>61</xdr:row>
      <xdr:rowOff>0</xdr:rowOff>
    </xdr:from>
    <xdr:to>
      <xdr:col>5</xdr:col>
      <xdr:colOff>257175</xdr:colOff>
      <xdr:row>62</xdr:row>
      <xdr:rowOff>57150</xdr:rowOff>
    </xdr:to>
    <xdr:sp macro="" textlink="">
      <xdr:nvSpPr>
        <xdr:cNvPr id="28477" name="Text Box 2964"/>
        <xdr:cNvSpPr txBox="1">
          <a:spLocks noChangeArrowheads="1"/>
        </xdr:cNvSpPr>
      </xdr:nvSpPr>
      <xdr:spPr bwMode="auto">
        <a:xfrm>
          <a:off x="3067050" y="11287125"/>
          <a:ext cx="76200" cy="200025"/>
        </a:xfrm>
        <a:prstGeom prst="rect">
          <a:avLst/>
        </a:prstGeom>
        <a:noFill/>
        <a:ln w="9525">
          <a:noFill/>
          <a:miter lim="800000"/>
          <a:headEnd/>
          <a:tailEnd/>
        </a:ln>
      </xdr:spPr>
    </xdr:sp>
    <xdr:clientData/>
  </xdr:twoCellAnchor>
  <xdr:twoCellAnchor editAs="oneCell">
    <xdr:from>
      <xdr:col>5</xdr:col>
      <xdr:colOff>180975</xdr:colOff>
      <xdr:row>61</xdr:row>
      <xdr:rowOff>0</xdr:rowOff>
    </xdr:from>
    <xdr:to>
      <xdr:col>5</xdr:col>
      <xdr:colOff>257175</xdr:colOff>
      <xdr:row>62</xdr:row>
      <xdr:rowOff>57150</xdr:rowOff>
    </xdr:to>
    <xdr:sp macro="" textlink="">
      <xdr:nvSpPr>
        <xdr:cNvPr id="28478" name="Text Box 2965"/>
        <xdr:cNvSpPr txBox="1">
          <a:spLocks noChangeArrowheads="1"/>
        </xdr:cNvSpPr>
      </xdr:nvSpPr>
      <xdr:spPr bwMode="auto">
        <a:xfrm>
          <a:off x="3067050" y="11287125"/>
          <a:ext cx="76200" cy="200025"/>
        </a:xfrm>
        <a:prstGeom prst="rect">
          <a:avLst/>
        </a:prstGeom>
        <a:noFill/>
        <a:ln w="9525">
          <a:noFill/>
          <a:miter lim="800000"/>
          <a:headEnd/>
          <a:tailEnd/>
        </a:ln>
      </xdr:spPr>
    </xdr:sp>
    <xdr:clientData/>
  </xdr:twoCellAnchor>
  <xdr:twoCellAnchor editAs="oneCell">
    <xdr:from>
      <xdr:col>5</xdr:col>
      <xdr:colOff>180975</xdr:colOff>
      <xdr:row>61</xdr:row>
      <xdr:rowOff>0</xdr:rowOff>
    </xdr:from>
    <xdr:to>
      <xdr:col>5</xdr:col>
      <xdr:colOff>257175</xdr:colOff>
      <xdr:row>62</xdr:row>
      <xdr:rowOff>57150</xdr:rowOff>
    </xdr:to>
    <xdr:sp macro="" textlink="">
      <xdr:nvSpPr>
        <xdr:cNvPr id="28479" name="Text Box 2966"/>
        <xdr:cNvSpPr txBox="1">
          <a:spLocks noChangeArrowheads="1"/>
        </xdr:cNvSpPr>
      </xdr:nvSpPr>
      <xdr:spPr bwMode="auto">
        <a:xfrm>
          <a:off x="3067050" y="11287125"/>
          <a:ext cx="76200" cy="200025"/>
        </a:xfrm>
        <a:prstGeom prst="rect">
          <a:avLst/>
        </a:prstGeom>
        <a:noFill/>
        <a:ln w="9525">
          <a:noFill/>
          <a:miter lim="800000"/>
          <a:headEnd/>
          <a:tailEnd/>
        </a:ln>
      </xdr:spPr>
    </xdr:sp>
    <xdr:clientData/>
  </xdr:twoCellAnchor>
  <xdr:twoCellAnchor editAs="oneCell">
    <xdr:from>
      <xdr:col>5</xdr:col>
      <xdr:colOff>180975</xdr:colOff>
      <xdr:row>61</xdr:row>
      <xdr:rowOff>0</xdr:rowOff>
    </xdr:from>
    <xdr:to>
      <xdr:col>5</xdr:col>
      <xdr:colOff>257175</xdr:colOff>
      <xdr:row>62</xdr:row>
      <xdr:rowOff>57150</xdr:rowOff>
    </xdr:to>
    <xdr:sp macro="" textlink="">
      <xdr:nvSpPr>
        <xdr:cNvPr id="28480" name="Text Box 2967"/>
        <xdr:cNvSpPr txBox="1">
          <a:spLocks noChangeArrowheads="1"/>
        </xdr:cNvSpPr>
      </xdr:nvSpPr>
      <xdr:spPr bwMode="auto">
        <a:xfrm>
          <a:off x="3067050" y="11287125"/>
          <a:ext cx="76200" cy="200025"/>
        </a:xfrm>
        <a:prstGeom prst="rect">
          <a:avLst/>
        </a:prstGeom>
        <a:noFill/>
        <a:ln w="9525">
          <a:noFill/>
          <a:miter lim="800000"/>
          <a:headEnd/>
          <a:tailEnd/>
        </a:ln>
      </xdr:spPr>
    </xdr:sp>
    <xdr:clientData/>
  </xdr:twoCellAnchor>
  <xdr:twoCellAnchor editAs="oneCell">
    <xdr:from>
      <xdr:col>5</xdr:col>
      <xdr:colOff>180975</xdr:colOff>
      <xdr:row>61</xdr:row>
      <xdr:rowOff>0</xdr:rowOff>
    </xdr:from>
    <xdr:to>
      <xdr:col>5</xdr:col>
      <xdr:colOff>257175</xdr:colOff>
      <xdr:row>62</xdr:row>
      <xdr:rowOff>57150</xdr:rowOff>
    </xdr:to>
    <xdr:sp macro="" textlink="">
      <xdr:nvSpPr>
        <xdr:cNvPr id="28481" name="Text Box 2968"/>
        <xdr:cNvSpPr txBox="1">
          <a:spLocks noChangeArrowheads="1"/>
        </xdr:cNvSpPr>
      </xdr:nvSpPr>
      <xdr:spPr bwMode="auto">
        <a:xfrm>
          <a:off x="3067050" y="11287125"/>
          <a:ext cx="76200" cy="200025"/>
        </a:xfrm>
        <a:prstGeom prst="rect">
          <a:avLst/>
        </a:prstGeom>
        <a:noFill/>
        <a:ln w="9525">
          <a:noFill/>
          <a:miter lim="800000"/>
          <a:headEnd/>
          <a:tailEnd/>
        </a:ln>
      </xdr:spPr>
    </xdr:sp>
    <xdr:clientData/>
  </xdr:twoCellAnchor>
  <xdr:twoCellAnchor editAs="oneCell">
    <xdr:from>
      <xdr:col>5</xdr:col>
      <xdr:colOff>180975</xdr:colOff>
      <xdr:row>61</xdr:row>
      <xdr:rowOff>0</xdr:rowOff>
    </xdr:from>
    <xdr:to>
      <xdr:col>5</xdr:col>
      <xdr:colOff>257175</xdr:colOff>
      <xdr:row>62</xdr:row>
      <xdr:rowOff>57150</xdr:rowOff>
    </xdr:to>
    <xdr:sp macro="" textlink="">
      <xdr:nvSpPr>
        <xdr:cNvPr id="28482" name="Text Box 2969"/>
        <xdr:cNvSpPr txBox="1">
          <a:spLocks noChangeArrowheads="1"/>
        </xdr:cNvSpPr>
      </xdr:nvSpPr>
      <xdr:spPr bwMode="auto">
        <a:xfrm>
          <a:off x="3067050" y="11287125"/>
          <a:ext cx="76200" cy="200025"/>
        </a:xfrm>
        <a:prstGeom prst="rect">
          <a:avLst/>
        </a:prstGeom>
        <a:noFill/>
        <a:ln w="9525">
          <a:noFill/>
          <a:miter lim="800000"/>
          <a:headEnd/>
          <a:tailEnd/>
        </a:ln>
      </xdr:spPr>
    </xdr:sp>
    <xdr:clientData/>
  </xdr:twoCellAnchor>
  <xdr:twoCellAnchor editAs="oneCell">
    <xdr:from>
      <xdr:col>5</xdr:col>
      <xdr:colOff>180975</xdr:colOff>
      <xdr:row>61</xdr:row>
      <xdr:rowOff>0</xdr:rowOff>
    </xdr:from>
    <xdr:to>
      <xdr:col>5</xdr:col>
      <xdr:colOff>257175</xdr:colOff>
      <xdr:row>62</xdr:row>
      <xdr:rowOff>57150</xdr:rowOff>
    </xdr:to>
    <xdr:sp macro="" textlink="">
      <xdr:nvSpPr>
        <xdr:cNvPr id="28483" name="Text Box 2970"/>
        <xdr:cNvSpPr txBox="1">
          <a:spLocks noChangeArrowheads="1"/>
        </xdr:cNvSpPr>
      </xdr:nvSpPr>
      <xdr:spPr bwMode="auto">
        <a:xfrm>
          <a:off x="3067050" y="11287125"/>
          <a:ext cx="76200" cy="200025"/>
        </a:xfrm>
        <a:prstGeom prst="rect">
          <a:avLst/>
        </a:prstGeom>
        <a:noFill/>
        <a:ln w="9525">
          <a:noFill/>
          <a:miter lim="800000"/>
          <a:headEnd/>
          <a:tailEnd/>
        </a:ln>
      </xdr:spPr>
    </xdr:sp>
    <xdr:clientData/>
  </xdr:twoCellAnchor>
  <xdr:twoCellAnchor editAs="oneCell">
    <xdr:from>
      <xdr:col>5</xdr:col>
      <xdr:colOff>180975</xdr:colOff>
      <xdr:row>62</xdr:row>
      <xdr:rowOff>0</xdr:rowOff>
    </xdr:from>
    <xdr:to>
      <xdr:col>5</xdr:col>
      <xdr:colOff>257175</xdr:colOff>
      <xdr:row>63</xdr:row>
      <xdr:rowOff>57150</xdr:rowOff>
    </xdr:to>
    <xdr:sp macro="" textlink="">
      <xdr:nvSpPr>
        <xdr:cNvPr id="28484" name="Text Box 2971"/>
        <xdr:cNvSpPr txBox="1">
          <a:spLocks noChangeArrowheads="1"/>
        </xdr:cNvSpPr>
      </xdr:nvSpPr>
      <xdr:spPr bwMode="auto">
        <a:xfrm>
          <a:off x="3067050" y="11430000"/>
          <a:ext cx="76200" cy="200025"/>
        </a:xfrm>
        <a:prstGeom prst="rect">
          <a:avLst/>
        </a:prstGeom>
        <a:noFill/>
        <a:ln w="9525">
          <a:noFill/>
          <a:miter lim="800000"/>
          <a:headEnd/>
          <a:tailEnd/>
        </a:ln>
      </xdr:spPr>
    </xdr:sp>
    <xdr:clientData/>
  </xdr:twoCellAnchor>
  <xdr:twoCellAnchor editAs="oneCell">
    <xdr:from>
      <xdr:col>5</xdr:col>
      <xdr:colOff>180975</xdr:colOff>
      <xdr:row>62</xdr:row>
      <xdr:rowOff>0</xdr:rowOff>
    </xdr:from>
    <xdr:to>
      <xdr:col>5</xdr:col>
      <xdr:colOff>257175</xdr:colOff>
      <xdr:row>63</xdr:row>
      <xdr:rowOff>57150</xdr:rowOff>
    </xdr:to>
    <xdr:sp macro="" textlink="">
      <xdr:nvSpPr>
        <xdr:cNvPr id="28485" name="Text Box 2972"/>
        <xdr:cNvSpPr txBox="1">
          <a:spLocks noChangeArrowheads="1"/>
        </xdr:cNvSpPr>
      </xdr:nvSpPr>
      <xdr:spPr bwMode="auto">
        <a:xfrm>
          <a:off x="3067050" y="11430000"/>
          <a:ext cx="76200" cy="200025"/>
        </a:xfrm>
        <a:prstGeom prst="rect">
          <a:avLst/>
        </a:prstGeom>
        <a:noFill/>
        <a:ln w="9525">
          <a:noFill/>
          <a:miter lim="800000"/>
          <a:headEnd/>
          <a:tailEnd/>
        </a:ln>
      </xdr:spPr>
    </xdr:sp>
    <xdr:clientData/>
  </xdr:twoCellAnchor>
  <xdr:twoCellAnchor editAs="oneCell">
    <xdr:from>
      <xdr:col>5</xdr:col>
      <xdr:colOff>180975</xdr:colOff>
      <xdr:row>62</xdr:row>
      <xdr:rowOff>0</xdr:rowOff>
    </xdr:from>
    <xdr:to>
      <xdr:col>5</xdr:col>
      <xdr:colOff>257175</xdr:colOff>
      <xdr:row>63</xdr:row>
      <xdr:rowOff>57150</xdr:rowOff>
    </xdr:to>
    <xdr:sp macro="" textlink="">
      <xdr:nvSpPr>
        <xdr:cNvPr id="28486" name="Text Box 2973"/>
        <xdr:cNvSpPr txBox="1">
          <a:spLocks noChangeArrowheads="1"/>
        </xdr:cNvSpPr>
      </xdr:nvSpPr>
      <xdr:spPr bwMode="auto">
        <a:xfrm>
          <a:off x="3067050" y="11430000"/>
          <a:ext cx="76200" cy="200025"/>
        </a:xfrm>
        <a:prstGeom prst="rect">
          <a:avLst/>
        </a:prstGeom>
        <a:noFill/>
        <a:ln w="9525">
          <a:noFill/>
          <a:miter lim="800000"/>
          <a:headEnd/>
          <a:tailEnd/>
        </a:ln>
      </xdr:spPr>
    </xdr:sp>
    <xdr:clientData/>
  </xdr:twoCellAnchor>
  <xdr:twoCellAnchor editAs="oneCell">
    <xdr:from>
      <xdr:col>5</xdr:col>
      <xdr:colOff>180975</xdr:colOff>
      <xdr:row>62</xdr:row>
      <xdr:rowOff>0</xdr:rowOff>
    </xdr:from>
    <xdr:to>
      <xdr:col>5</xdr:col>
      <xdr:colOff>257175</xdr:colOff>
      <xdr:row>63</xdr:row>
      <xdr:rowOff>57150</xdr:rowOff>
    </xdr:to>
    <xdr:sp macro="" textlink="">
      <xdr:nvSpPr>
        <xdr:cNvPr id="28487" name="Text Box 2974"/>
        <xdr:cNvSpPr txBox="1">
          <a:spLocks noChangeArrowheads="1"/>
        </xdr:cNvSpPr>
      </xdr:nvSpPr>
      <xdr:spPr bwMode="auto">
        <a:xfrm>
          <a:off x="3067050" y="11430000"/>
          <a:ext cx="76200" cy="200025"/>
        </a:xfrm>
        <a:prstGeom prst="rect">
          <a:avLst/>
        </a:prstGeom>
        <a:noFill/>
        <a:ln w="9525">
          <a:noFill/>
          <a:miter lim="800000"/>
          <a:headEnd/>
          <a:tailEnd/>
        </a:ln>
      </xdr:spPr>
    </xdr:sp>
    <xdr:clientData/>
  </xdr:twoCellAnchor>
  <xdr:twoCellAnchor editAs="oneCell">
    <xdr:from>
      <xdr:col>5</xdr:col>
      <xdr:colOff>180975</xdr:colOff>
      <xdr:row>62</xdr:row>
      <xdr:rowOff>0</xdr:rowOff>
    </xdr:from>
    <xdr:to>
      <xdr:col>5</xdr:col>
      <xdr:colOff>257175</xdr:colOff>
      <xdr:row>63</xdr:row>
      <xdr:rowOff>57150</xdr:rowOff>
    </xdr:to>
    <xdr:sp macro="" textlink="">
      <xdr:nvSpPr>
        <xdr:cNvPr id="28488" name="Text Box 2975"/>
        <xdr:cNvSpPr txBox="1">
          <a:spLocks noChangeArrowheads="1"/>
        </xdr:cNvSpPr>
      </xdr:nvSpPr>
      <xdr:spPr bwMode="auto">
        <a:xfrm>
          <a:off x="3067050" y="11430000"/>
          <a:ext cx="76200" cy="200025"/>
        </a:xfrm>
        <a:prstGeom prst="rect">
          <a:avLst/>
        </a:prstGeom>
        <a:noFill/>
        <a:ln w="9525">
          <a:noFill/>
          <a:miter lim="800000"/>
          <a:headEnd/>
          <a:tailEnd/>
        </a:ln>
      </xdr:spPr>
    </xdr:sp>
    <xdr:clientData/>
  </xdr:twoCellAnchor>
  <xdr:twoCellAnchor editAs="oneCell">
    <xdr:from>
      <xdr:col>5</xdr:col>
      <xdr:colOff>180975</xdr:colOff>
      <xdr:row>62</xdr:row>
      <xdr:rowOff>0</xdr:rowOff>
    </xdr:from>
    <xdr:to>
      <xdr:col>5</xdr:col>
      <xdr:colOff>257175</xdr:colOff>
      <xdr:row>63</xdr:row>
      <xdr:rowOff>57150</xdr:rowOff>
    </xdr:to>
    <xdr:sp macro="" textlink="">
      <xdr:nvSpPr>
        <xdr:cNvPr id="28489" name="Text Box 2976"/>
        <xdr:cNvSpPr txBox="1">
          <a:spLocks noChangeArrowheads="1"/>
        </xdr:cNvSpPr>
      </xdr:nvSpPr>
      <xdr:spPr bwMode="auto">
        <a:xfrm>
          <a:off x="3067050" y="11430000"/>
          <a:ext cx="76200" cy="200025"/>
        </a:xfrm>
        <a:prstGeom prst="rect">
          <a:avLst/>
        </a:prstGeom>
        <a:noFill/>
        <a:ln w="9525">
          <a:noFill/>
          <a:miter lim="800000"/>
          <a:headEnd/>
          <a:tailEnd/>
        </a:ln>
      </xdr:spPr>
    </xdr:sp>
    <xdr:clientData/>
  </xdr:twoCellAnchor>
  <xdr:twoCellAnchor editAs="oneCell">
    <xdr:from>
      <xdr:col>5</xdr:col>
      <xdr:colOff>180975</xdr:colOff>
      <xdr:row>62</xdr:row>
      <xdr:rowOff>0</xdr:rowOff>
    </xdr:from>
    <xdr:to>
      <xdr:col>5</xdr:col>
      <xdr:colOff>257175</xdr:colOff>
      <xdr:row>63</xdr:row>
      <xdr:rowOff>57150</xdr:rowOff>
    </xdr:to>
    <xdr:sp macro="" textlink="">
      <xdr:nvSpPr>
        <xdr:cNvPr id="28490" name="Text Box 2977"/>
        <xdr:cNvSpPr txBox="1">
          <a:spLocks noChangeArrowheads="1"/>
        </xdr:cNvSpPr>
      </xdr:nvSpPr>
      <xdr:spPr bwMode="auto">
        <a:xfrm>
          <a:off x="3067050" y="11430000"/>
          <a:ext cx="76200" cy="200025"/>
        </a:xfrm>
        <a:prstGeom prst="rect">
          <a:avLst/>
        </a:prstGeom>
        <a:noFill/>
        <a:ln w="9525">
          <a:noFill/>
          <a:miter lim="800000"/>
          <a:headEnd/>
          <a:tailEnd/>
        </a:ln>
      </xdr:spPr>
    </xdr:sp>
    <xdr:clientData/>
  </xdr:twoCellAnchor>
  <xdr:twoCellAnchor editAs="oneCell">
    <xdr:from>
      <xdr:col>5</xdr:col>
      <xdr:colOff>180975</xdr:colOff>
      <xdr:row>62</xdr:row>
      <xdr:rowOff>0</xdr:rowOff>
    </xdr:from>
    <xdr:to>
      <xdr:col>5</xdr:col>
      <xdr:colOff>257175</xdr:colOff>
      <xdr:row>63</xdr:row>
      <xdr:rowOff>57150</xdr:rowOff>
    </xdr:to>
    <xdr:sp macro="" textlink="">
      <xdr:nvSpPr>
        <xdr:cNvPr id="28491" name="Text Box 2978"/>
        <xdr:cNvSpPr txBox="1">
          <a:spLocks noChangeArrowheads="1"/>
        </xdr:cNvSpPr>
      </xdr:nvSpPr>
      <xdr:spPr bwMode="auto">
        <a:xfrm>
          <a:off x="3067050" y="11430000"/>
          <a:ext cx="76200" cy="200025"/>
        </a:xfrm>
        <a:prstGeom prst="rect">
          <a:avLst/>
        </a:prstGeom>
        <a:noFill/>
        <a:ln w="9525">
          <a:noFill/>
          <a:miter lim="800000"/>
          <a:headEnd/>
          <a:tailEnd/>
        </a:ln>
      </xdr:spPr>
    </xdr:sp>
    <xdr:clientData/>
  </xdr:twoCellAnchor>
  <xdr:twoCellAnchor editAs="oneCell">
    <xdr:from>
      <xdr:col>5</xdr:col>
      <xdr:colOff>180975</xdr:colOff>
      <xdr:row>63</xdr:row>
      <xdr:rowOff>0</xdr:rowOff>
    </xdr:from>
    <xdr:to>
      <xdr:col>5</xdr:col>
      <xdr:colOff>257175</xdr:colOff>
      <xdr:row>64</xdr:row>
      <xdr:rowOff>47625</xdr:rowOff>
    </xdr:to>
    <xdr:sp macro="" textlink="">
      <xdr:nvSpPr>
        <xdr:cNvPr id="28492" name="Text Box 2979"/>
        <xdr:cNvSpPr txBox="1">
          <a:spLocks noChangeArrowheads="1"/>
        </xdr:cNvSpPr>
      </xdr:nvSpPr>
      <xdr:spPr bwMode="auto">
        <a:xfrm>
          <a:off x="3067050" y="11572875"/>
          <a:ext cx="76200" cy="200025"/>
        </a:xfrm>
        <a:prstGeom prst="rect">
          <a:avLst/>
        </a:prstGeom>
        <a:noFill/>
        <a:ln w="9525">
          <a:noFill/>
          <a:miter lim="800000"/>
          <a:headEnd/>
          <a:tailEnd/>
        </a:ln>
      </xdr:spPr>
    </xdr:sp>
    <xdr:clientData/>
  </xdr:twoCellAnchor>
  <xdr:twoCellAnchor editAs="oneCell">
    <xdr:from>
      <xdr:col>5</xdr:col>
      <xdr:colOff>180975</xdr:colOff>
      <xdr:row>63</xdr:row>
      <xdr:rowOff>0</xdr:rowOff>
    </xdr:from>
    <xdr:to>
      <xdr:col>5</xdr:col>
      <xdr:colOff>257175</xdr:colOff>
      <xdr:row>64</xdr:row>
      <xdr:rowOff>47625</xdr:rowOff>
    </xdr:to>
    <xdr:sp macro="" textlink="">
      <xdr:nvSpPr>
        <xdr:cNvPr id="28493" name="Text Box 2980"/>
        <xdr:cNvSpPr txBox="1">
          <a:spLocks noChangeArrowheads="1"/>
        </xdr:cNvSpPr>
      </xdr:nvSpPr>
      <xdr:spPr bwMode="auto">
        <a:xfrm>
          <a:off x="3067050" y="11572875"/>
          <a:ext cx="76200" cy="200025"/>
        </a:xfrm>
        <a:prstGeom prst="rect">
          <a:avLst/>
        </a:prstGeom>
        <a:noFill/>
        <a:ln w="9525">
          <a:noFill/>
          <a:miter lim="800000"/>
          <a:headEnd/>
          <a:tailEnd/>
        </a:ln>
      </xdr:spPr>
    </xdr:sp>
    <xdr:clientData/>
  </xdr:twoCellAnchor>
  <xdr:twoCellAnchor editAs="oneCell">
    <xdr:from>
      <xdr:col>5</xdr:col>
      <xdr:colOff>180975</xdr:colOff>
      <xdr:row>63</xdr:row>
      <xdr:rowOff>0</xdr:rowOff>
    </xdr:from>
    <xdr:to>
      <xdr:col>5</xdr:col>
      <xdr:colOff>257175</xdr:colOff>
      <xdr:row>64</xdr:row>
      <xdr:rowOff>47625</xdr:rowOff>
    </xdr:to>
    <xdr:sp macro="" textlink="">
      <xdr:nvSpPr>
        <xdr:cNvPr id="28494" name="Text Box 2981"/>
        <xdr:cNvSpPr txBox="1">
          <a:spLocks noChangeArrowheads="1"/>
        </xdr:cNvSpPr>
      </xdr:nvSpPr>
      <xdr:spPr bwMode="auto">
        <a:xfrm>
          <a:off x="3067050" y="11572875"/>
          <a:ext cx="76200" cy="200025"/>
        </a:xfrm>
        <a:prstGeom prst="rect">
          <a:avLst/>
        </a:prstGeom>
        <a:noFill/>
        <a:ln w="9525">
          <a:noFill/>
          <a:miter lim="800000"/>
          <a:headEnd/>
          <a:tailEnd/>
        </a:ln>
      </xdr:spPr>
    </xdr:sp>
    <xdr:clientData/>
  </xdr:twoCellAnchor>
  <xdr:twoCellAnchor editAs="oneCell">
    <xdr:from>
      <xdr:col>5</xdr:col>
      <xdr:colOff>180975</xdr:colOff>
      <xdr:row>63</xdr:row>
      <xdr:rowOff>0</xdr:rowOff>
    </xdr:from>
    <xdr:to>
      <xdr:col>5</xdr:col>
      <xdr:colOff>257175</xdr:colOff>
      <xdr:row>64</xdr:row>
      <xdr:rowOff>47625</xdr:rowOff>
    </xdr:to>
    <xdr:sp macro="" textlink="">
      <xdr:nvSpPr>
        <xdr:cNvPr id="28495" name="Text Box 2982"/>
        <xdr:cNvSpPr txBox="1">
          <a:spLocks noChangeArrowheads="1"/>
        </xdr:cNvSpPr>
      </xdr:nvSpPr>
      <xdr:spPr bwMode="auto">
        <a:xfrm>
          <a:off x="3067050" y="11572875"/>
          <a:ext cx="76200" cy="200025"/>
        </a:xfrm>
        <a:prstGeom prst="rect">
          <a:avLst/>
        </a:prstGeom>
        <a:noFill/>
        <a:ln w="9525">
          <a:noFill/>
          <a:miter lim="800000"/>
          <a:headEnd/>
          <a:tailEnd/>
        </a:ln>
      </xdr:spPr>
    </xdr:sp>
    <xdr:clientData/>
  </xdr:twoCellAnchor>
  <xdr:twoCellAnchor editAs="oneCell">
    <xdr:from>
      <xdr:col>5</xdr:col>
      <xdr:colOff>180975</xdr:colOff>
      <xdr:row>63</xdr:row>
      <xdr:rowOff>0</xdr:rowOff>
    </xdr:from>
    <xdr:to>
      <xdr:col>5</xdr:col>
      <xdr:colOff>257175</xdr:colOff>
      <xdr:row>64</xdr:row>
      <xdr:rowOff>47625</xdr:rowOff>
    </xdr:to>
    <xdr:sp macro="" textlink="">
      <xdr:nvSpPr>
        <xdr:cNvPr id="28496" name="Text Box 2983"/>
        <xdr:cNvSpPr txBox="1">
          <a:spLocks noChangeArrowheads="1"/>
        </xdr:cNvSpPr>
      </xdr:nvSpPr>
      <xdr:spPr bwMode="auto">
        <a:xfrm>
          <a:off x="3067050" y="11572875"/>
          <a:ext cx="76200" cy="200025"/>
        </a:xfrm>
        <a:prstGeom prst="rect">
          <a:avLst/>
        </a:prstGeom>
        <a:noFill/>
        <a:ln w="9525">
          <a:noFill/>
          <a:miter lim="800000"/>
          <a:headEnd/>
          <a:tailEnd/>
        </a:ln>
      </xdr:spPr>
    </xdr:sp>
    <xdr:clientData/>
  </xdr:twoCellAnchor>
  <xdr:twoCellAnchor editAs="oneCell">
    <xdr:from>
      <xdr:col>5</xdr:col>
      <xdr:colOff>180975</xdr:colOff>
      <xdr:row>63</xdr:row>
      <xdr:rowOff>0</xdr:rowOff>
    </xdr:from>
    <xdr:to>
      <xdr:col>5</xdr:col>
      <xdr:colOff>257175</xdr:colOff>
      <xdr:row>64</xdr:row>
      <xdr:rowOff>47625</xdr:rowOff>
    </xdr:to>
    <xdr:sp macro="" textlink="">
      <xdr:nvSpPr>
        <xdr:cNvPr id="28497" name="Text Box 2984"/>
        <xdr:cNvSpPr txBox="1">
          <a:spLocks noChangeArrowheads="1"/>
        </xdr:cNvSpPr>
      </xdr:nvSpPr>
      <xdr:spPr bwMode="auto">
        <a:xfrm>
          <a:off x="3067050" y="11572875"/>
          <a:ext cx="76200" cy="200025"/>
        </a:xfrm>
        <a:prstGeom prst="rect">
          <a:avLst/>
        </a:prstGeom>
        <a:noFill/>
        <a:ln w="9525">
          <a:noFill/>
          <a:miter lim="800000"/>
          <a:headEnd/>
          <a:tailEnd/>
        </a:ln>
      </xdr:spPr>
    </xdr:sp>
    <xdr:clientData/>
  </xdr:twoCellAnchor>
  <xdr:twoCellAnchor editAs="oneCell">
    <xdr:from>
      <xdr:col>5</xdr:col>
      <xdr:colOff>180975</xdr:colOff>
      <xdr:row>63</xdr:row>
      <xdr:rowOff>0</xdr:rowOff>
    </xdr:from>
    <xdr:to>
      <xdr:col>5</xdr:col>
      <xdr:colOff>257175</xdr:colOff>
      <xdr:row>64</xdr:row>
      <xdr:rowOff>47625</xdr:rowOff>
    </xdr:to>
    <xdr:sp macro="" textlink="">
      <xdr:nvSpPr>
        <xdr:cNvPr id="28498" name="Text Box 2985"/>
        <xdr:cNvSpPr txBox="1">
          <a:spLocks noChangeArrowheads="1"/>
        </xdr:cNvSpPr>
      </xdr:nvSpPr>
      <xdr:spPr bwMode="auto">
        <a:xfrm>
          <a:off x="3067050" y="11572875"/>
          <a:ext cx="76200" cy="200025"/>
        </a:xfrm>
        <a:prstGeom prst="rect">
          <a:avLst/>
        </a:prstGeom>
        <a:noFill/>
        <a:ln w="9525">
          <a:noFill/>
          <a:miter lim="800000"/>
          <a:headEnd/>
          <a:tailEnd/>
        </a:ln>
      </xdr:spPr>
    </xdr:sp>
    <xdr:clientData/>
  </xdr:twoCellAnchor>
  <xdr:twoCellAnchor editAs="oneCell">
    <xdr:from>
      <xdr:col>5</xdr:col>
      <xdr:colOff>180975</xdr:colOff>
      <xdr:row>63</xdr:row>
      <xdr:rowOff>0</xdr:rowOff>
    </xdr:from>
    <xdr:to>
      <xdr:col>5</xdr:col>
      <xdr:colOff>257175</xdr:colOff>
      <xdr:row>64</xdr:row>
      <xdr:rowOff>47625</xdr:rowOff>
    </xdr:to>
    <xdr:sp macro="" textlink="">
      <xdr:nvSpPr>
        <xdr:cNvPr id="28499" name="Text Box 2986"/>
        <xdr:cNvSpPr txBox="1">
          <a:spLocks noChangeArrowheads="1"/>
        </xdr:cNvSpPr>
      </xdr:nvSpPr>
      <xdr:spPr bwMode="auto">
        <a:xfrm>
          <a:off x="3067050" y="11572875"/>
          <a:ext cx="76200" cy="200025"/>
        </a:xfrm>
        <a:prstGeom prst="rect">
          <a:avLst/>
        </a:prstGeom>
        <a:noFill/>
        <a:ln w="9525">
          <a:noFill/>
          <a:miter lim="800000"/>
          <a:headEnd/>
          <a:tailEnd/>
        </a:ln>
      </xdr:spPr>
    </xdr:sp>
    <xdr:clientData/>
  </xdr:twoCellAnchor>
  <xdr:twoCellAnchor editAs="oneCell">
    <xdr:from>
      <xdr:col>5</xdr:col>
      <xdr:colOff>180975</xdr:colOff>
      <xdr:row>62</xdr:row>
      <xdr:rowOff>0</xdr:rowOff>
    </xdr:from>
    <xdr:to>
      <xdr:col>5</xdr:col>
      <xdr:colOff>257175</xdr:colOff>
      <xdr:row>63</xdr:row>
      <xdr:rowOff>57150</xdr:rowOff>
    </xdr:to>
    <xdr:sp macro="" textlink="">
      <xdr:nvSpPr>
        <xdr:cNvPr id="28500" name="Text Box 2987"/>
        <xdr:cNvSpPr txBox="1">
          <a:spLocks noChangeArrowheads="1"/>
        </xdr:cNvSpPr>
      </xdr:nvSpPr>
      <xdr:spPr bwMode="auto">
        <a:xfrm>
          <a:off x="3067050" y="11430000"/>
          <a:ext cx="76200" cy="200025"/>
        </a:xfrm>
        <a:prstGeom prst="rect">
          <a:avLst/>
        </a:prstGeom>
        <a:noFill/>
        <a:ln w="9525">
          <a:noFill/>
          <a:miter lim="800000"/>
          <a:headEnd/>
          <a:tailEnd/>
        </a:ln>
      </xdr:spPr>
    </xdr:sp>
    <xdr:clientData/>
  </xdr:twoCellAnchor>
  <xdr:twoCellAnchor editAs="oneCell">
    <xdr:from>
      <xdr:col>5</xdr:col>
      <xdr:colOff>180975</xdr:colOff>
      <xdr:row>62</xdr:row>
      <xdr:rowOff>0</xdr:rowOff>
    </xdr:from>
    <xdr:to>
      <xdr:col>5</xdr:col>
      <xdr:colOff>257175</xdr:colOff>
      <xdr:row>63</xdr:row>
      <xdr:rowOff>57150</xdr:rowOff>
    </xdr:to>
    <xdr:sp macro="" textlink="">
      <xdr:nvSpPr>
        <xdr:cNvPr id="28501" name="Text Box 2988"/>
        <xdr:cNvSpPr txBox="1">
          <a:spLocks noChangeArrowheads="1"/>
        </xdr:cNvSpPr>
      </xdr:nvSpPr>
      <xdr:spPr bwMode="auto">
        <a:xfrm>
          <a:off x="3067050" y="11430000"/>
          <a:ext cx="76200" cy="200025"/>
        </a:xfrm>
        <a:prstGeom prst="rect">
          <a:avLst/>
        </a:prstGeom>
        <a:noFill/>
        <a:ln w="9525">
          <a:noFill/>
          <a:miter lim="800000"/>
          <a:headEnd/>
          <a:tailEnd/>
        </a:ln>
      </xdr:spPr>
    </xdr:sp>
    <xdr:clientData/>
  </xdr:twoCellAnchor>
  <xdr:twoCellAnchor editAs="oneCell">
    <xdr:from>
      <xdr:col>5</xdr:col>
      <xdr:colOff>180975</xdr:colOff>
      <xdr:row>62</xdr:row>
      <xdr:rowOff>0</xdr:rowOff>
    </xdr:from>
    <xdr:to>
      <xdr:col>5</xdr:col>
      <xdr:colOff>257175</xdr:colOff>
      <xdr:row>63</xdr:row>
      <xdr:rowOff>57150</xdr:rowOff>
    </xdr:to>
    <xdr:sp macro="" textlink="">
      <xdr:nvSpPr>
        <xdr:cNvPr id="28502" name="Text Box 2989"/>
        <xdr:cNvSpPr txBox="1">
          <a:spLocks noChangeArrowheads="1"/>
        </xdr:cNvSpPr>
      </xdr:nvSpPr>
      <xdr:spPr bwMode="auto">
        <a:xfrm>
          <a:off x="3067050" y="11430000"/>
          <a:ext cx="76200" cy="200025"/>
        </a:xfrm>
        <a:prstGeom prst="rect">
          <a:avLst/>
        </a:prstGeom>
        <a:noFill/>
        <a:ln w="9525">
          <a:noFill/>
          <a:miter lim="800000"/>
          <a:headEnd/>
          <a:tailEnd/>
        </a:ln>
      </xdr:spPr>
    </xdr:sp>
    <xdr:clientData/>
  </xdr:twoCellAnchor>
  <xdr:twoCellAnchor editAs="oneCell">
    <xdr:from>
      <xdr:col>5</xdr:col>
      <xdr:colOff>180975</xdr:colOff>
      <xdr:row>62</xdr:row>
      <xdr:rowOff>0</xdr:rowOff>
    </xdr:from>
    <xdr:to>
      <xdr:col>5</xdr:col>
      <xdr:colOff>257175</xdr:colOff>
      <xdr:row>63</xdr:row>
      <xdr:rowOff>57150</xdr:rowOff>
    </xdr:to>
    <xdr:sp macro="" textlink="">
      <xdr:nvSpPr>
        <xdr:cNvPr id="28503" name="Text Box 2990"/>
        <xdr:cNvSpPr txBox="1">
          <a:spLocks noChangeArrowheads="1"/>
        </xdr:cNvSpPr>
      </xdr:nvSpPr>
      <xdr:spPr bwMode="auto">
        <a:xfrm>
          <a:off x="3067050" y="11430000"/>
          <a:ext cx="76200" cy="200025"/>
        </a:xfrm>
        <a:prstGeom prst="rect">
          <a:avLst/>
        </a:prstGeom>
        <a:noFill/>
        <a:ln w="9525">
          <a:noFill/>
          <a:miter lim="800000"/>
          <a:headEnd/>
          <a:tailEnd/>
        </a:ln>
      </xdr:spPr>
    </xdr:sp>
    <xdr:clientData/>
  </xdr:twoCellAnchor>
  <xdr:twoCellAnchor editAs="oneCell">
    <xdr:from>
      <xdr:col>5</xdr:col>
      <xdr:colOff>180975</xdr:colOff>
      <xdr:row>62</xdr:row>
      <xdr:rowOff>0</xdr:rowOff>
    </xdr:from>
    <xdr:to>
      <xdr:col>5</xdr:col>
      <xdr:colOff>257175</xdr:colOff>
      <xdr:row>63</xdr:row>
      <xdr:rowOff>57150</xdr:rowOff>
    </xdr:to>
    <xdr:sp macro="" textlink="">
      <xdr:nvSpPr>
        <xdr:cNvPr id="28504" name="Text Box 2991"/>
        <xdr:cNvSpPr txBox="1">
          <a:spLocks noChangeArrowheads="1"/>
        </xdr:cNvSpPr>
      </xdr:nvSpPr>
      <xdr:spPr bwMode="auto">
        <a:xfrm>
          <a:off x="3067050" y="11430000"/>
          <a:ext cx="76200" cy="200025"/>
        </a:xfrm>
        <a:prstGeom prst="rect">
          <a:avLst/>
        </a:prstGeom>
        <a:noFill/>
        <a:ln w="9525">
          <a:noFill/>
          <a:miter lim="800000"/>
          <a:headEnd/>
          <a:tailEnd/>
        </a:ln>
      </xdr:spPr>
    </xdr:sp>
    <xdr:clientData/>
  </xdr:twoCellAnchor>
  <xdr:twoCellAnchor editAs="oneCell">
    <xdr:from>
      <xdr:col>5</xdr:col>
      <xdr:colOff>180975</xdr:colOff>
      <xdr:row>62</xdr:row>
      <xdr:rowOff>0</xdr:rowOff>
    </xdr:from>
    <xdr:to>
      <xdr:col>5</xdr:col>
      <xdr:colOff>257175</xdr:colOff>
      <xdr:row>63</xdr:row>
      <xdr:rowOff>57150</xdr:rowOff>
    </xdr:to>
    <xdr:sp macro="" textlink="">
      <xdr:nvSpPr>
        <xdr:cNvPr id="28505" name="Text Box 2992"/>
        <xdr:cNvSpPr txBox="1">
          <a:spLocks noChangeArrowheads="1"/>
        </xdr:cNvSpPr>
      </xdr:nvSpPr>
      <xdr:spPr bwMode="auto">
        <a:xfrm>
          <a:off x="3067050" y="11430000"/>
          <a:ext cx="76200" cy="200025"/>
        </a:xfrm>
        <a:prstGeom prst="rect">
          <a:avLst/>
        </a:prstGeom>
        <a:noFill/>
        <a:ln w="9525">
          <a:noFill/>
          <a:miter lim="800000"/>
          <a:headEnd/>
          <a:tailEnd/>
        </a:ln>
      </xdr:spPr>
    </xdr:sp>
    <xdr:clientData/>
  </xdr:twoCellAnchor>
  <xdr:twoCellAnchor editAs="oneCell">
    <xdr:from>
      <xdr:col>5</xdr:col>
      <xdr:colOff>180975</xdr:colOff>
      <xdr:row>62</xdr:row>
      <xdr:rowOff>0</xdr:rowOff>
    </xdr:from>
    <xdr:to>
      <xdr:col>5</xdr:col>
      <xdr:colOff>257175</xdr:colOff>
      <xdr:row>63</xdr:row>
      <xdr:rowOff>57150</xdr:rowOff>
    </xdr:to>
    <xdr:sp macro="" textlink="">
      <xdr:nvSpPr>
        <xdr:cNvPr id="28506" name="Text Box 2993"/>
        <xdr:cNvSpPr txBox="1">
          <a:spLocks noChangeArrowheads="1"/>
        </xdr:cNvSpPr>
      </xdr:nvSpPr>
      <xdr:spPr bwMode="auto">
        <a:xfrm>
          <a:off x="3067050" y="11430000"/>
          <a:ext cx="76200" cy="200025"/>
        </a:xfrm>
        <a:prstGeom prst="rect">
          <a:avLst/>
        </a:prstGeom>
        <a:noFill/>
        <a:ln w="9525">
          <a:noFill/>
          <a:miter lim="800000"/>
          <a:headEnd/>
          <a:tailEnd/>
        </a:ln>
      </xdr:spPr>
    </xdr:sp>
    <xdr:clientData/>
  </xdr:twoCellAnchor>
  <xdr:twoCellAnchor editAs="oneCell">
    <xdr:from>
      <xdr:col>5</xdr:col>
      <xdr:colOff>180975</xdr:colOff>
      <xdr:row>62</xdr:row>
      <xdr:rowOff>0</xdr:rowOff>
    </xdr:from>
    <xdr:to>
      <xdr:col>5</xdr:col>
      <xdr:colOff>257175</xdr:colOff>
      <xdr:row>63</xdr:row>
      <xdr:rowOff>57150</xdr:rowOff>
    </xdr:to>
    <xdr:sp macro="" textlink="">
      <xdr:nvSpPr>
        <xdr:cNvPr id="28507" name="Text Box 2994"/>
        <xdr:cNvSpPr txBox="1">
          <a:spLocks noChangeArrowheads="1"/>
        </xdr:cNvSpPr>
      </xdr:nvSpPr>
      <xdr:spPr bwMode="auto">
        <a:xfrm>
          <a:off x="3067050" y="11430000"/>
          <a:ext cx="76200" cy="200025"/>
        </a:xfrm>
        <a:prstGeom prst="rect">
          <a:avLst/>
        </a:prstGeom>
        <a:noFill/>
        <a:ln w="9525">
          <a:noFill/>
          <a:miter lim="800000"/>
          <a:headEnd/>
          <a:tailEnd/>
        </a:ln>
      </xdr:spPr>
    </xdr:sp>
    <xdr:clientData/>
  </xdr:twoCellAnchor>
  <xdr:twoCellAnchor editAs="oneCell">
    <xdr:from>
      <xdr:col>5</xdr:col>
      <xdr:colOff>180975</xdr:colOff>
      <xdr:row>62</xdr:row>
      <xdr:rowOff>0</xdr:rowOff>
    </xdr:from>
    <xdr:to>
      <xdr:col>5</xdr:col>
      <xdr:colOff>257175</xdr:colOff>
      <xdr:row>63</xdr:row>
      <xdr:rowOff>57150</xdr:rowOff>
    </xdr:to>
    <xdr:sp macro="" textlink="">
      <xdr:nvSpPr>
        <xdr:cNvPr id="28508" name="Text Box 2995"/>
        <xdr:cNvSpPr txBox="1">
          <a:spLocks noChangeArrowheads="1"/>
        </xdr:cNvSpPr>
      </xdr:nvSpPr>
      <xdr:spPr bwMode="auto">
        <a:xfrm>
          <a:off x="3067050" y="11430000"/>
          <a:ext cx="76200" cy="200025"/>
        </a:xfrm>
        <a:prstGeom prst="rect">
          <a:avLst/>
        </a:prstGeom>
        <a:noFill/>
        <a:ln w="9525">
          <a:noFill/>
          <a:miter lim="800000"/>
          <a:headEnd/>
          <a:tailEnd/>
        </a:ln>
      </xdr:spPr>
    </xdr:sp>
    <xdr:clientData/>
  </xdr:twoCellAnchor>
  <xdr:twoCellAnchor editAs="oneCell">
    <xdr:from>
      <xdr:col>5</xdr:col>
      <xdr:colOff>180975</xdr:colOff>
      <xdr:row>62</xdr:row>
      <xdr:rowOff>0</xdr:rowOff>
    </xdr:from>
    <xdr:to>
      <xdr:col>5</xdr:col>
      <xdr:colOff>257175</xdr:colOff>
      <xdr:row>63</xdr:row>
      <xdr:rowOff>57150</xdr:rowOff>
    </xdr:to>
    <xdr:sp macro="" textlink="">
      <xdr:nvSpPr>
        <xdr:cNvPr id="28509" name="Text Box 2996"/>
        <xdr:cNvSpPr txBox="1">
          <a:spLocks noChangeArrowheads="1"/>
        </xdr:cNvSpPr>
      </xdr:nvSpPr>
      <xdr:spPr bwMode="auto">
        <a:xfrm>
          <a:off x="3067050" y="11430000"/>
          <a:ext cx="76200" cy="200025"/>
        </a:xfrm>
        <a:prstGeom prst="rect">
          <a:avLst/>
        </a:prstGeom>
        <a:noFill/>
        <a:ln w="9525">
          <a:noFill/>
          <a:miter lim="800000"/>
          <a:headEnd/>
          <a:tailEnd/>
        </a:ln>
      </xdr:spPr>
    </xdr:sp>
    <xdr:clientData/>
  </xdr:twoCellAnchor>
  <xdr:twoCellAnchor editAs="oneCell">
    <xdr:from>
      <xdr:col>5</xdr:col>
      <xdr:colOff>180975</xdr:colOff>
      <xdr:row>62</xdr:row>
      <xdr:rowOff>0</xdr:rowOff>
    </xdr:from>
    <xdr:to>
      <xdr:col>5</xdr:col>
      <xdr:colOff>257175</xdr:colOff>
      <xdr:row>63</xdr:row>
      <xdr:rowOff>57150</xdr:rowOff>
    </xdr:to>
    <xdr:sp macro="" textlink="">
      <xdr:nvSpPr>
        <xdr:cNvPr id="28510" name="Text Box 2997"/>
        <xdr:cNvSpPr txBox="1">
          <a:spLocks noChangeArrowheads="1"/>
        </xdr:cNvSpPr>
      </xdr:nvSpPr>
      <xdr:spPr bwMode="auto">
        <a:xfrm>
          <a:off x="3067050" y="11430000"/>
          <a:ext cx="76200" cy="200025"/>
        </a:xfrm>
        <a:prstGeom prst="rect">
          <a:avLst/>
        </a:prstGeom>
        <a:noFill/>
        <a:ln w="9525">
          <a:noFill/>
          <a:miter lim="800000"/>
          <a:headEnd/>
          <a:tailEnd/>
        </a:ln>
      </xdr:spPr>
    </xdr:sp>
    <xdr:clientData/>
  </xdr:twoCellAnchor>
  <xdr:twoCellAnchor editAs="oneCell">
    <xdr:from>
      <xdr:col>5</xdr:col>
      <xdr:colOff>180975</xdr:colOff>
      <xdr:row>62</xdr:row>
      <xdr:rowOff>0</xdr:rowOff>
    </xdr:from>
    <xdr:to>
      <xdr:col>5</xdr:col>
      <xdr:colOff>257175</xdr:colOff>
      <xdr:row>63</xdr:row>
      <xdr:rowOff>57150</xdr:rowOff>
    </xdr:to>
    <xdr:sp macro="" textlink="">
      <xdr:nvSpPr>
        <xdr:cNvPr id="28511" name="Text Box 2998"/>
        <xdr:cNvSpPr txBox="1">
          <a:spLocks noChangeArrowheads="1"/>
        </xdr:cNvSpPr>
      </xdr:nvSpPr>
      <xdr:spPr bwMode="auto">
        <a:xfrm>
          <a:off x="3067050" y="11430000"/>
          <a:ext cx="76200" cy="200025"/>
        </a:xfrm>
        <a:prstGeom prst="rect">
          <a:avLst/>
        </a:prstGeom>
        <a:noFill/>
        <a:ln w="9525">
          <a:noFill/>
          <a:miter lim="800000"/>
          <a:headEnd/>
          <a:tailEnd/>
        </a:ln>
      </xdr:spPr>
    </xdr:sp>
    <xdr:clientData/>
  </xdr:twoCellAnchor>
  <xdr:twoCellAnchor editAs="oneCell">
    <xdr:from>
      <xdr:col>5</xdr:col>
      <xdr:colOff>180975</xdr:colOff>
      <xdr:row>62</xdr:row>
      <xdr:rowOff>0</xdr:rowOff>
    </xdr:from>
    <xdr:to>
      <xdr:col>5</xdr:col>
      <xdr:colOff>257175</xdr:colOff>
      <xdr:row>63</xdr:row>
      <xdr:rowOff>57150</xdr:rowOff>
    </xdr:to>
    <xdr:sp macro="" textlink="">
      <xdr:nvSpPr>
        <xdr:cNvPr id="28512" name="Text Box 2999"/>
        <xdr:cNvSpPr txBox="1">
          <a:spLocks noChangeArrowheads="1"/>
        </xdr:cNvSpPr>
      </xdr:nvSpPr>
      <xdr:spPr bwMode="auto">
        <a:xfrm>
          <a:off x="3067050" y="11430000"/>
          <a:ext cx="76200" cy="200025"/>
        </a:xfrm>
        <a:prstGeom prst="rect">
          <a:avLst/>
        </a:prstGeom>
        <a:noFill/>
        <a:ln w="9525">
          <a:noFill/>
          <a:miter lim="800000"/>
          <a:headEnd/>
          <a:tailEnd/>
        </a:ln>
      </xdr:spPr>
    </xdr:sp>
    <xdr:clientData/>
  </xdr:twoCellAnchor>
  <xdr:twoCellAnchor editAs="oneCell">
    <xdr:from>
      <xdr:col>5</xdr:col>
      <xdr:colOff>180975</xdr:colOff>
      <xdr:row>62</xdr:row>
      <xdr:rowOff>0</xdr:rowOff>
    </xdr:from>
    <xdr:to>
      <xdr:col>5</xdr:col>
      <xdr:colOff>257175</xdr:colOff>
      <xdr:row>63</xdr:row>
      <xdr:rowOff>57150</xdr:rowOff>
    </xdr:to>
    <xdr:sp macro="" textlink="">
      <xdr:nvSpPr>
        <xdr:cNvPr id="28513" name="Text Box 3000"/>
        <xdr:cNvSpPr txBox="1">
          <a:spLocks noChangeArrowheads="1"/>
        </xdr:cNvSpPr>
      </xdr:nvSpPr>
      <xdr:spPr bwMode="auto">
        <a:xfrm>
          <a:off x="3067050" y="11430000"/>
          <a:ext cx="76200" cy="200025"/>
        </a:xfrm>
        <a:prstGeom prst="rect">
          <a:avLst/>
        </a:prstGeom>
        <a:noFill/>
        <a:ln w="9525">
          <a:noFill/>
          <a:miter lim="800000"/>
          <a:headEnd/>
          <a:tailEnd/>
        </a:ln>
      </xdr:spPr>
    </xdr:sp>
    <xdr:clientData/>
  </xdr:twoCellAnchor>
  <xdr:twoCellAnchor editAs="oneCell">
    <xdr:from>
      <xdr:col>5</xdr:col>
      <xdr:colOff>180975</xdr:colOff>
      <xdr:row>62</xdr:row>
      <xdr:rowOff>0</xdr:rowOff>
    </xdr:from>
    <xdr:to>
      <xdr:col>5</xdr:col>
      <xdr:colOff>257175</xdr:colOff>
      <xdr:row>63</xdr:row>
      <xdr:rowOff>57150</xdr:rowOff>
    </xdr:to>
    <xdr:sp macro="" textlink="">
      <xdr:nvSpPr>
        <xdr:cNvPr id="28514" name="Text Box 3001"/>
        <xdr:cNvSpPr txBox="1">
          <a:spLocks noChangeArrowheads="1"/>
        </xdr:cNvSpPr>
      </xdr:nvSpPr>
      <xdr:spPr bwMode="auto">
        <a:xfrm>
          <a:off x="3067050" y="11430000"/>
          <a:ext cx="76200" cy="200025"/>
        </a:xfrm>
        <a:prstGeom prst="rect">
          <a:avLst/>
        </a:prstGeom>
        <a:noFill/>
        <a:ln w="9525">
          <a:noFill/>
          <a:miter lim="800000"/>
          <a:headEnd/>
          <a:tailEnd/>
        </a:ln>
      </xdr:spPr>
    </xdr:sp>
    <xdr:clientData/>
  </xdr:twoCellAnchor>
  <xdr:twoCellAnchor editAs="oneCell">
    <xdr:from>
      <xdr:col>5</xdr:col>
      <xdr:colOff>180975</xdr:colOff>
      <xdr:row>62</xdr:row>
      <xdr:rowOff>0</xdr:rowOff>
    </xdr:from>
    <xdr:to>
      <xdr:col>5</xdr:col>
      <xdr:colOff>257175</xdr:colOff>
      <xdr:row>63</xdr:row>
      <xdr:rowOff>57150</xdr:rowOff>
    </xdr:to>
    <xdr:sp macro="" textlink="">
      <xdr:nvSpPr>
        <xdr:cNvPr id="28515" name="Text Box 3002"/>
        <xdr:cNvSpPr txBox="1">
          <a:spLocks noChangeArrowheads="1"/>
        </xdr:cNvSpPr>
      </xdr:nvSpPr>
      <xdr:spPr bwMode="auto">
        <a:xfrm>
          <a:off x="3067050" y="11430000"/>
          <a:ext cx="76200" cy="200025"/>
        </a:xfrm>
        <a:prstGeom prst="rect">
          <a:avLst/>
        </a:prstGeom>
        <a:noFill/>
        <a:ln w="9525">
          <a:noFill/>
          <a:miter lim="800000"/>
          <a:headEnd/>
          <a:tailEnd/>
        </a:ln>
      </xdr:spPr>
    </xdr:sp>
    <xdr:clientData/>
  </xdr:twoCellAnchor>
  <xdr:twoCellAnchor editAs="oneCell">
    <xdr:from>
      <xdr:col>5</xdr:col>
      <xdr:colOff>180975</xdr:colOff>
      <xdr:row>62</xdr:row>
      <xdr:rowOff>0</xdr:rowOff>
    </xdr:from>
    <xdr:to>
      <xdr:col>5</xdr:col>
      <xdr:colOff>257175</xdr:colOff>
      <xdr:row>63</xdr:row>
      <xdr:rowOff>57150</xdr:rowOff>
    </xdr:to>
    <xdr:sp macro="" textlink="">
      <xdr:nvSpPr>
        <xdr:cNvPr id="28516" name="Text Box 3003"/>
        <xdr:cNvSpPr txBox="1">
          <a:spLocks noChangeArrowheads="1"/>
        </xdr:cNvSpPr>
      </xdr:nvSpPr>
      <xdr:spPr bwMode="auto">
        <a:xfrm>
          <a:off x="3067050" y="11430000"/>
          <a:ext cx="76200" cy="200025"/>
        </a:xfrm>
        <a:prstGeom prst="rect">
          <a:avLst/>
        </a:prstGeom>
        <a:noFill/>
        <a:ln w="9525">
          <a:noFill/>
          <a:miter lim="800000"/>
          <a:headEnd/>
          <a:tailEnd/>
        </a:ln>
      </xdr:spPr>
    </xdr:sp>
    <xdr:clientData/>
  </xdr:twoCellAnchor>
  <xdr:twoCellAnchor editAs="oneCell">
    <xdr:from>
      <xdr:col>5</xdr:col>
      <xdr:colOff>180975</xdr:colOff>
      <xdr:row>62</xdr:row>
      <xdr:rowOff>0</xdr:rowOff>
    </xdr:from>
    <xdr:to>
      <xdr:col>5</xdr:col>
      <xdr:colOff>257175</xdr:colOff>
      <xdr:row>63</xdr:row>
      <xdr:rowOff>57150</xdr:rowOff>
    </xdr:to>
    <xdr:sp macro="" textlink="">
      <xdr:nvSpPr>
        <xdr:cNvPr id="28517" name="Text Box 3004"/>
        <xdr:cNvSpPr txBox="1">
          <a:spLocks noChangeArrowheads="1"/>
        </xdr:cNvSpPr>
      </xdr:nvSpPr>
      <xdr:spPr bwMode="auto">
        <a:xfrm>
          <a:off x="3067050" y="11430000"/>
          <a:ext cx="76200" cy="200025"/>
        </a:xfrm>
        <a:prstGeom prst="rect">
          <a:avLst/>
        </a:prstGeom>
        <a:noFill/>
        <a:ln w="9525">
          <a:noFill/>
          <a:miter lim="800000"/>
          <a:headEnd/>
          <a:tailEnd/>
        </a:ln>
      </xdr:spPr>
    </xdr:sp>
    <xdr:clientData/>
  </xdr:twoCellAnchor>
  <xdr:twoCellAnchor editAs="oneCell">
    <xdr:from>
      <xdr:col>5</xdr:col>
      <xdr:colOff>180975</xdr:colOff>
      <xdr:row>62</xdr:row>
      <xdr:rowOff>0</xdr:rowOff>
    </xdr:from>
    <xdr:to>
      <xdr:col>5</xdr:col>
      <xdr:colOff>257175</xdr:colOff>
      <xdr:row>63</xdr:row>
      <xdr:rowOff>57150</xdr:rowOff>
    </xdr:to>
    <xdr:sp macro="" textlink="">
      <xdr:nvSpPr>
        <xdr:cNvPr id="28518" name="Text Box 3005"/>
        <xdr:cNvSpPr txBox="1">
          <a:spLocks noChangeArrowheads="1"/>
        </xdr:cNvSpPr>
      </xdr:nvSpPr>
      <xdr:spPr bwMode="auto">
        <a:xfrm>
          <a:off x="3067050" y="11430000"/>
          <a:ext cx="76200" cy="200025"/>
        </a:xfrm>
        <a:prstGeom prst="rect">
          <a:avLst/>
        </a:prstGeom>
        <a:noFill/>
        <a:ln w="9525">
          <a:noFill/>
          <a:miter lim="800000"/>
          <a:headEnd/>
          <a:tailEnd/>
        </a:ln>
      </xdr:spPr>
    </xdr:sp>
    <xdr:clientData/>
  </xdr:twoCellAnchor>
  <xdr:twoCellAnchor editAs="oneCell">
    <xdr:from>
      <xdr:col>5</xdr:col>
      <xdr:colOff>180975</xdr:colOff>
      <xdr:row>62</xdr:row>
      <xdr:rowOff>0</xdr:rowOff>
    </xdr:from>
    <xdr:to>
      <xdr:col>5</xdr:col>
      <xdr:colOff>257175</xdr:colOff>
      <xdr:row>63</xdr:row>
      <xdr:rowOff>57150</xdr:rowOff>
    </xdr:to>
    <xdr:sp macro="" textlink="">
      <xdr:nvSpPr>
        <xdr:cNvPr id="28519" name="Text Box 3006"/>
        <xdr:cNvSpPr txBox="1">
          <a:spLocks noChangeArrowheads="1"/>
        </xdr:cNvSpPr>
      </xdr:nvSpPr>
      <xdr:spPr bwMode="auto">
        <a:xfrm>
          <a:off x="3067050" y="11430000"/>
          <a:ext cx="76200" cy="200025"/>
        </a:xfrm>
        <a:prstGeom prst="rect">
          <a:avLst/>
        </a:prstGeom>
        <a:noFill/>
        <a:ln w="9525">
          <a:noFill/>
          <a:miter lim="800000"/>
          <a:headEnd/>
          <a:tailEnd/>
        </a:ln>
      </xdr:spPr>
    </xdr:sp>
    <xdr:clientData/>
  </xdr:twoCellAnchor>
  <xdr:twoCellAnchor editAs="oneCell">
    <xdr:from>
      <xdr:col>5</xdr:col>
      <xdr:colOff>180975</xdr:colOff>
      <xdr:row>62</xdr:row>
      <xdr:rowOff>0</xdr:rowOff>
    </xdr:from>
    <xdr:to>
      <xdr:col>5</xdr:col>
      <xdr:colOff>257175</xdr:colOff>
      <xdr:row>63</xdr:row>
      <xdr:rowOff>57150</xdr:rowOff>
    </xdr:to>
    <xdr:sp macro="" textlink="">
      <xdr:nvSpPr>
        <xdr:cNvPr id="28520" name="Text Box 3007"/>
        <xdr:cNvSpPr txBox="1">
          <a:spLocks noChangeArrowheads="1"/>
        </xdr:cNvSpPr>
      </xdr:nvSpPr>
      <xdr:spPr bwMode="auto">
        <a:xfrm>
          <a:off x="3067050" y="11430000"/>
          <a:ext cx="76200" cy="200025"/>
        </a:xfrm>
        <a:prstGeom prst="rect">
          <a:avLst/>
        </a:prstGeom>
        <a:noFill/>
        <a:ln w="9525">
          <a:noFill/>
          <a:miter lim="800000"/>
          <a:headEnd/>
          <a:tailEnd/>
        </a:ln>
      </xdr:spPr>
    </xdr:sp>
    <xdr:clientData/>
  </xdr:twoCellAnchor>
  <xdr:twoCellAnchor editAs="oneCell">
    <xdr:from>
      <xdr:col>5</xdr:col>
      <xdr:colOff>180975</xdr:colOff>
      <xdr:row>62</xdr:row>
      <xdr:rowOff>0</xdr:rowOff>
    </xdr:from>
    <xdr:to>
      <xdr:col>5</xdr:col>
      <xdr:colOff>257175</xdr:colOff>
      <xdr:row>63</xdr:row>
      <xdr:rowOff>57150</xdr:rowOff>
    </xdr:to>
    <xdr:sp macro="" textlink="">
      <xdr:nvSpPr>
        <xdr:cNvPr id="28521" name="Text Box 3008"/>
        <xdr:cNvSpPr txBox="1">
          <a:spLocks noChangeArrowheads="1"/>
        </xdr:cNvSpPr>
      </xdr:nvSpPr>
      <xdr:spPr bwMode="auto">
        <a:xfrm>
          <a:off x="3067050" y="11430000"/>
          <a:ext cx="76200" cy="200025"/>
        </a:xfrm>
        <a:prstGeom prst="rect">
          <a:avLst/>
        </a:prstGeom>
        <a:noFill/>
        <a:ln w="9525">
          <a:noFill/>
          <a:miter lim="800000"/>
          <a:headEnd/>
          <a:tailEnd/>
        </a:ln>
      </xdr:spPr>
    </xdr:sp>
    <xdr:clientData/>
  </xdr:twoCellAnchor>
  <xdr:twoCellAnchor editAs="oneCell">
    <xdr:from>
      <xdr:col>5</xdr:col>
      <xdr:colOff>180975</xdr:colOff>
      <xdr:row>62</xdr:row>
      <xdr:rowOff>0</xdr:rowOff>
    </xdr:from>
    <xdr:to>
      <xdr:col>5</xdr:col>
      <xdr:colOff>257175</xdr:colOff>
      <xdr:row>63</xdr:row>
      <xdr:rowOff>57150</xdr:rowOff>
    </xdr:to>
    <xdr:sp macro="" textlink="">
      <xdr:nvSpPr>
        <xdr:cNvPr id="28522" name="Text Box 3009"/>
        <xdr:cNvSpPr txBox="1">
          <a:spLocks noChangeArrowheads="1"/>
        </xdr:cNvSpPr>
      </xdr:nvSpPr>
      <xdr:spPr bwMode="auto">
        <a:xfrm>
          <a:off x="3067050" y="11430000"/>
          <a:ext cx="76200" cy="200025"/>
        </a:xfrm>
        <a:prstGeom prst="rect">
          <a:avLst/>
        </a:prstGeom>
        <a:noFill/>
        <a:ln w="9525">
          <a:noFill/>
          <a:miter lim="800000"/>
          <a:headEnd/>
          <a:tailEnd/>
        </a:ln>
      </xdr:spPr>
    </xdr:sp>
    <xdr:clientData/>
  </xdr:twoCellAnchor>
  <xdr:twoCellAnchor editAs="oneCell">
    <xdr:from>
      <xdr:col>5</xdr:col>
      <xdr:colOff>180975</xdr:colOff>
      <xdr:row>62</xdr:row>
      <xdr:rowOff>0</xdr:rowOff>
    </xdr:from>
    <xdr:to>
      <xdr:col>5</xdr:col>
      <xdr:colOff>257175</xdr:colOff>
      <xdr:row>63</xdr:row>
      <xdr:rowOff>57150</xdr:rowOff>
    </xdr:to>
    <xdr:sp macro="" textlink="">
      <xdr:nvSpPr>
        <xdr:cNvPr id="28523" name="Text Box 3010"/>
        <xdr:cNvSpPr txBox="1">
          <a:spLocks noChangeArrowheads="1"/>
        </xdr:cNvSpPr>
      </xdr:nvSpPr>
      <xdr:spPr bwMode="auto">
        <a:xfrm>
          <a:off x="3067050" y="11430000"/>
          <a:ext cx="76200" cy="200025"/>
        </a:xfrm>
        <a:prstGeom prst="rect">
          <a:avLst/>
        </a:prstGeom>
        <a:noFill/>
        <a:ln w="9525">
          <a:noFill/>
          <a:miter lim="800000"/>
          <a:headEnd/>
          <a:tailEnd/>
        </a:ln>
      </xdr:spPr>
    </xdr:sp>
    <xdr:clientData/>
  </xdr:twoCellAnchor>
  <xdr:twoCellAnchor editAs="oneCell">
    <xdr:from>
      <xdr:col>5</xdr:col>
      <xdr:colOff>180975</xdr:colOff>
      <xdr:row>62</xdr:row>
      <xdr:rowOff>0</xdr:rowOff>
    </xdr:from>
    <xdr:to>
      <xdr:col>5</xdr:col>
      <xdr:colOff>257175</xdr:colOff>
      <xdr:row>63</xdr:row>
      <xdr:rowOff>57150</xdr:rowOff>
    </xdr:to>
    <xdr:sp macro="" textlink="">
      <xdr:nvSpPr>
        <xdr:cNvPr id="28524" name="Text Box 3011"/>
        <xdr:cNvSpPr txBox="1">
          <a:spLocks noChangeArrowheads="1"/>
        </xdr:cNvSpPr>
      </xdr:nvSpPr>
      <xdr:spPr bwMode="auto">
        <a:xfrm>
          <a:off x="3067050" y="11430000"/>
          <a:ext cx="76200" cy="200025"/>
        </a:xfrm>
        <a:prstGeom prst="rect">
          <a:avLst/>
        </a:prstGeom>
        <a:noFill/>
        <a:ln w="9525">
          <a:noFill/>
          <a:miter lim="800000"/>
          <a:headEnd/>
          <a:tailEnd/>
        </a:ln>
      </xdr:spPr>
    </xdr:sp>
    <xdr:clientData/>
  </xdr:twoCellAnchor>
  <xdr:twoCellAnchor editAs="oneCell">
    <xdr:from>
      <xdr:col>5</xdr:col>
      <xdr:colOff>180975</xdr:colOff>
      <xdr:row>62</xdr:row>
      <xdr:rowOff>0</xdr:rowOff>
    </xdr:from>
    <xdr:to>
      <xdr:col>5</xdr:col>
      <xdr:colOff>257175</xdr:colOff>
      <xdr:row>63</xdr:row>
      <xdr:rowOff>57150</xdr:rowOff>
    </xdr:to>
    <xdr:sp macro="" textlink="">
      <xdr:nvSpPr>
        <xdr:cNvPr id="28525" name="Text Box 3012"/>
        <xdr:cNvSpPr txBox="1">
          <a:spLocks noChangeArrowheads="1"/>
        </xdr:cNvSpPr>
      </xdr:nvSpPr>
      <xdr:spPr bwMode="auto">
        <a:xfrm>
          <a:off x="3067050" y="11430000"/>
          <a:ext cx="76200" cy="200025"/>
        </a:xfrm>
        <a:prstGeom prst="rect">
          <a:avLst/>
        </a:prstGeom>
        <a:noFill/>
        <a:ln w="9525">
          <a:noFill/>
          <a:miter lim="800000"/>
          <a:headEnd/>
          <a:tailEnd/>
        </a:ln>
      </xdr:spPr>
    </xdr:sp>
    <xdr:clientData/>
  </xdr:twoCellAnchor>
  <xdr:twoCellAnchor editAs="oneCell">
    <xdr:from>
      <xdr:col>5</xdr:col>
      <xdr:colOff>180975</xdr:colOff>
      <xdr:row>62</xdr:row>
      <xdr:rowOff>0</xdr:rowOff>
    </xdr:from>
    <xdr:to>
      <xdr:col>5</xdr:col>
      <xdr:colOff>257175</xdr:colOff>
      <xdr:row>63</xdr:row>
      <xdr:rowOff>57150</xdr:rowOff>
    </xdr:to>
    <xdr:sp macro="" textlink="">
      <xdr:nvSpPr>
        <xdr:cNvPr id="28526" name="Text Box 3013"/>
        <xdr:cNvSpPr txBox="1">
          <a:spLocks noChangeArrowheads="1"/>
        </xdr:cNvSpPr>
      </xdr:nvSpPr>
      <xdr:spPr bwMode="auto">
        <a:xfrm>
          <a:off x="3067050" y="11430000"/>
          <a:ext cx="76200" cy="200025"/>
        </a:xfrm>
        <a:prstGeom prst="rect">
          <a:avLst/>
        </a:prstGeom>
        <a:noFill/>
        <a:ln w="9525">
          <a:noFill/>
          <a:miter lim="800000"/>
          <a:headEnd/>
          <a:tailEnd/>
        </a:ln>
      </xdr:spPr>
    </xdr:sp>
    <xdr:clientData/>
  </xdr:twoCellAnchor>
  <xdr:twoCellAnchor editAs="oneCell">
    <xdr:from>
      <xdr:col>5</xdr:col>
      <xdr:colOff>180975</xdr:colOff>
      <xdr:row>62</xdr:row>
      <xdr:rowOff>0</xdr:rowOff>
    </xdr:from>
    <xdr:to>
      <xdr:col>5</xdr:col>
      <xdr:colOff>257175</xdr:colOff>
      <xdr:row>63</xdr:row>
      <xdr:rowOff>57150</xdr:rowOff>
    </xdr:to>
    <xdr:sp macro="" textlink="">
      <xdr:nvSpPr>
        <xdr:cNvPr id="28527" name="Text Box 3014"/>
        <xdr:cNvSpPr txBox="1">
          <a:spLocks noChangeArrowheads="1"/>
        </xdr:cNvSpPr>
      </xdr:nvSpPr>
      <xdr:spPr bwMode="auto">
        <a:xfrm>
          <a:off x="3067050" y="11430000"/>
          <a:ext cx="76200" cy="200025"/>
        </a:xfrm>
        <a:prstGeom prst="rect">
          <a:avLst/>
        </a:prstGeom>
        <a:noFill/>
        <a:ln w="9525">
          <a:noFill/>
          <a:miter lim="800000"/>
          <a:headEnd/>
          <a:tailEnd/>
        </a:ln>
      </xdr:spPr>
    </xdr:sp>
    <xdr:clientData/>
  </xdr:twoCellAnchor>
  <xdr:twoCellAnchor editAs="oneCell">
    <xdr:from>
      <xdr:col>5</xdr:col>
      <xdr:colOff>180975</xdr:colOff>
      <xdr:row>62</xdr:row>
      <xdr:rowOff>0</xdr:rowOff>
    </xdr:from>
    <xdr:to>
      <xdr:col>5</xdr:col>
      <xdr:colOff>257175</xdr:colOff>
      <xdr:row>63</xdr:row>
      <xdr:rowOff>57150</xdr:rowOff>
    </xdr:to>
    <xdr:sp macro="" textlink="">
      <xdr:nvSpPr>
        <xdr:cNvPr id="28528" name="Text Box 3015"/>
        <xdr:cNvSpPr txBox="1">
          <a:spLocks noChangeArrowheads="1"/>
        </xdr:cNvSpPr>
      </xdr:nvSpPr>
      <xdr:spPr bwMode="auto">
        <a:xfrm>
          <a:off x="3067050" y="11430000"/>
          <a:ext cx="76200" cy="200025"/>
        </a:xfrm>
        <a:prstGeom prst="rect">
          <a:avLst/>
        </a:prstGeom>
        <a:noFill/>
        <a:ln w="9525">
          <a:noFill/>
          <a:miter lim="800000"/>
          <a:headEnd/>
          <a:tailEnd/>
        </a:ln>
      </xdr:spPr>
    </xdr:sp>
    <xdr:clientData/>
  </xdr:twoCellAnchor>
  <xdr:twoCellAnchor editAs="oneCell">
    <xdr:from>
      <xdr:col>5</xdr:col>
      <xdr:colOff>180975</xdr:colOff>
      <xdr:row>62</xdr:row>
      <xdr:rowOff>0</xdr:rowOff>
    </xdr:from>
    <xdr:to>
      <xdr:col>5</xdr:col>
      <xdr:colOff>257175</xdr:colOff>
      <xdr:row>63</xdr:row>
      <xdr:rowOff>57150</xdr:rowOff>
    </xdr:to>
    <xdr:sp macro="" textlink="">
      <xdr:nvSpPr>
        <xdr:cNvPr id="28529" name="Text Box 3016"/>
        <xdr:cNvSpPr txBox="1">
          <a:spLocks noChangeArrowheads="1"/>
        </xdr:cNvSpPr>
      </xdr:nvSpPr>
      <xdr:spPr bwMode="auto">
        <a:xfrm>
          <a:off x="3067050" y="11430000"/>
          <a:ext cx="76200" cy="200025"/>
        </a:xfrm>
        <a:prstGeom prst="rect">
          <a:avLst/>
        </a:prstGeom>
        <a:noFill/>
        <a:ln w="9525">
          <a:noFill/>
          <a:miter lim="800000"/>
          <a:headEnd/>
          <a:tailEnd/>
        </a:ln>
      </xdr:spPr>
    </xdr:sp>
    <xdr:clientData/>
  </xdr:twoCellAnchor>
  <xdr:twoCellAnchor editAs="oneCell">
    <xdr:from>
      <xdr:col>5</xdr:col>
      <xdr:colOff>180975</xdr:colOff>
      <xdr:row>62</xdr:row>
      <xdr:rowOff>0</xdr:rowOff>
    </xdr:from>
    <xdr:to>
      <xdr:col>5</xdr:col>
      <xdr:colOff>257175</xdr:colOff>
      <xdr:row>63</xdr:row>
      <xdr:rowOff>57150</xdr:rowOff>
    </xdr:to>
    <xdr:sp macro="" textlink="">
      <xdr:nvSpPr>
        <xdr:cNvPr id="28530" name="Text Box 3017"/>
        <xdr:cNvSpPr txBox="1">
          <a:spLocks noChangeArrowheads="1"/>
        </xdr:cNvSpPr>
      </xdr:nvSpPr>
      <xdr:spPr bwMode="auto">
        <a:xfrm>
          <a:off x="3067050" y="11430000"/>
          <a:ext cx="76200" cy="200025"/>
        </a:xfrm>
        <a:prstGeom prst="rect">
          <a:avLst/>
        </a:prstGeom>
        <a:noFill/>
        <a:ln w="9525">
          <a:noFill/>
          <a:miter lim="800000"/>
          <a:headEnd/>
          <a:tailEnd/>
        </a:ln>
      </xdr:spPr>
    </xdr:sp>
    <xdr:clientData/>
  </xdr:twoCellAnchor>
  <xdr:twoCellAnchor editAs="oneCell">
    <xdr:from>
      <xdr:col>5</xdr:col>
      <xdr:colOff>180975</xdr:colOff>
      <xdr:row>62</xdr:row>
      <xdr:rowOff>0</xdr:rowOff>
    </xdr:from>
    <xdr:to>
      <xdr:col>5</xdr:col>
      <xdr:colOff>257175</xdr:colOff>
      <xdr:row>63</xdr:row>
      <xdr:rowOff>57150</xdr:rowOff>
    </xdr:to>
    <xdr:sp macro="" textlink="">
      <xdr:nvSpPr>
        <xdr:cNvPr id="28531" name="Text Box 3018"/>
        <xdr:cNvSpPr txBox="1">
          <a:spLocks noChangeArrowheads="1"/>
        </xdr:cNvSpPr>
      </xdr:nvSpPr>
      <xdr:spPr bwMode="auto">
        <a:xfrm>
          <a:off x="3067050" y="11430000"/>
          <a:ext cx="76200" cy="200025"/>
        </a:xfrm>
        <a:prstGeom prst="rect">
          <a:avLst/>
        </a:prstGeom>
        <a:noFill/>
        <a:ln w="9525">
          <a:noFill/>
          <a:miter lim="800000"/>
          <a:headEnd/>
          <a:tailEnd/>
        </a:ln>
      </xdr:spPr>
    </xdr:sp>
    <xdr:clientData/>
  </xdr:twoCellAnchor>
  <xdr:twoCellAnchor editAs="oneCell">
    <xdr:from>
      <xdr:col>5</xdr:col>
      <xdr:colOff>180975</xdr:colOff>
      <xdr:row>62</xdr:row>
      <xdr:rowOff>0</xdr:rowOff>
    </xdr:from>
    <xdr:to>
      <xdr:col>5</xdr:col>
      <xdr:colOff>257175</xdr:colOff>
      <xdr:row>63</xdr:row>
      <xdr:rowOff>57150</xdr:rowOff>
    </xdr:to>
    <xdr:sp macro="" textlink="">
      <xdr:nvSpPr>
        <xdr:cNvPr id="28532" name="Text Box 3019"/>
        <xdr:cNvSpPr txBox="1">
          <a:spLocks noChangeArrowheads="1"/>
        </xdr:cNvSpPr>
      </xdr:nvSpPr>
      <xdr:spPr bwMode="auto">
        <a:xfrm>
          <a:off x="3067050" y="11430000"/>
          <a:ext cx="76200" cy="200025"/>
        </a:xfrm>
        <a:prstGeom prst="rect">
          <a:avLst/>
        </a:prstGeom>
        <a:noFill/>
        <a:ln w="9525">
          <a:noFill/>
          <a:miter lim="800000"/>
          <a:headEnd/>
          <a:tailEnd/>
        </a:ln>
      </xdr:spPr>
    </xdr:sp>
    <xdr:clientData/>
  </xdr:twoCellAnchor>
  <xdr:twoCellAnchor editAs="oneCell">
    <xdr:from>
      <xdr:col>5</xdr:col>
      <xdr:colOff>180975</xdr:colOff>
      <xdr:row>62</xdr:row>
      <xdr:rowOff>0</xdr:rowOff>
    </xdr:from>
    <xdr:to>
      <xdr:col>5</xdr:col>
      <xdr:colOff>257175</xdr:colOff>
      <xdr:row>63</xdr:row>
      <xdr:rowOff>57150</xdr:rowOff>
    </xdr:to>
    <xdr:sp macro="" textlink="">
      <xdr:nvSpPr>
        <xdr:cNvPr id="28533" name="Text Box 3020"/>
        <xdr:cNvSpPr txBox="1">
          <a:spLocks noChangeArrowheads="1"/>
        </xdr:cNvSpPr>
      </xdr:nvSpPr>
      <xdr:spPr bwMode="auto">
        <a:xfrm>
          <a:off x="3067050" y="11430000"/>
          <a:ext cx="76200" cy="200025"/>
        </a:xfrm>
        <a:prstGeom prst="rect">
          <a:avLst/>
        </a:prstGeom>
        <a:noFill/>
        <a:ln w="9525">
          <a:noFill/>
          <a:miter lim="800000"/>
          <a:headEnd/>
          <a:tailEnd/>
        </a:ln>
      </xdr:spPr>
    </xdr:sp>
    <xdr:clientData/>
  </xdr:twoCellAnchor>
  <xdr:twoCellAnchor editAs="oneCell">
    <xdr:from>
      <xdr:col>5</xdr:col>
      <xdr:colOff>180975</xdr:colOff>
      <xdr:row>62</xdr:row>
      <xdr:rowOff>0</xdr:rowOff>
    </xdr:from>
    <xdr:to>
      <xdr:col>5</xdr:col>
      <xdr:colOff>257175</xdr:colOff>
      <xdr:row>63</xdr:row>
      <xdr:rowOff>57150</xdr:rowOff>
    </xdr:to>
    <xdr:sp macro="" textlink="">
      <xdr:nvSpPr>
        <xdr:cNvPr id="28534" name="Text Box 3021"/>
        <xdr:cNvSpPr txBox="1">
          <a:spLocks noChangeArrowheads="1"/>
        </xdr:cNvSpPr>
      </xdr:nvSpPr>
      <xdr:spPr bwMode="auto">
        <a:xfrm>
          <a:off x="3067050" y="11430000"/>
          <a:ext cx="76200" cy="200025"/>
        </a:xfrm>
        <a:prstGeom prst="rect">
          <a:avLst/>
        </a:prstGeom>
        <a:noFill/>
        <a:ln w="9525">
          <a:noFill/>
          <a:miter lim="800000"/>
          <a:headEnd/>
          <a:tailEnd/>
        </a:ln>
      </xdr:spPr>
    </xdr:sp>
    <xdr:clientData/>
  </xdr:twoCellAnchor>
  <xdr:twoCellAnchor editAs="oneCell">
    <xdr:from>
      <xdr:col>5</xdr:col>
      <xdr:colOff>180975</xdr:colOff>
      <xdr:row>63</xdr:row>
      <xdr:rowOff>0</xdr:rowOff>
    </xdr:from>
    <xdr:to>
      <xdr:col>5</xdr:col>
      <xdr:colOff>257175</xdr:colOff>
      <xdr:row>64</xdr:row>
      <xdr:rowOff>47625</xdr:rowOff>
    </xdr:to>
    <xdr:sp macro="" textlink="">
      <xdr:nvSpPr>
        <xdr:cNvPr id="28535" name="Text Box 3022"/>
        <xdr:cNvSpPr txBox="1">
          <a:spLocks noChangeArrowheads="1"/>
        </xdr:cNvSpPr>
      </xdr:nvSpPr>
      <xdr:spPr bwMode="auto">
        <a:xfrm>
          <a:off x="3067050" y="11572875"/>
          <a:ext cx="76200" cy="200025"/>
        </a:xfrm>
        <a:prstGeom prst="rect">
          <a:avLst/>
        </a:prstGeom>
        <a:noFill/>
        <a:ln w="9525">
          <a:noFill/>
          <a:miter lim="800000"/>
          <a:headEnd/>
          <a:tailEnd/>
        </a:ln>
      </xdr:spPr>
    </xdr:sp>
    <xdr:clientData/>
  </xdr:twoCellAnchor>
  <xdr:twoCellAnchor editAs="oneCell">
    <xdr:from>
      <xdr:col>5</xdr:col>
      <xdr:colOff>180975</xdr:colOff>
      <xdr:row>63</xdr:row>
      <xdr:rowOff>0</xdr:rowOff>
    </xdr:from>
    <xdr:to>
      <xdr:col>5</xdr:col>
      <xdr:colOff>257175</xdr:colOff>
      <xdr:row>64</xdr:row>
      <xdr:rowOff>47625</xdr:rowOff>
    </xdr:to>
    <xdr:sp macro="" textlink="">
      <xdr:nvSpPr>
        <xdr:cNvPr id="28536" name="Text Box 3023"/>
        <xdr:cNvSpPr txBox="1">
          <a:spLocks noChangeArrowheads="1"/>
        </xdr:cNvSpPr>
      </xdr:nvSpPr>
      <xdr:spPr bwMode="auto">
        <a:xfrm>
          <a:off x="3067050" y="11572875"/>
          <a:ext cx="76200" cy="200025"/>
        </a:xfrm>
        <a:prstGeom prst="rect">
          <a:avLst/>
        </a:prstGeom>
        <a:noFill/>
        <a:ln w="9525">
          <a:noFill/>
          <a:miter lim="800000"/>
          <a:headEnd/>
          <a:tailEnd/>
        </a:ln>
      </xdr:spPr>
    </xdr:sp>
    <xdr:clientData/>
  </xdr:twoCellAnchor>
  <xdr:twoCellAnchor editAs="oneCell">
    <xdr:from>
      <xdr:col>5</xdr:col>
      <xdr:colOff>180975</xdr:colOff>
      <xdr:row>63</xdr:row>
      <xdr:rowOff>0</xdr:rowOff>
    </xdr:from>
    <xdr:to>
      <xdr:col>5</xdr:col>
      <xdr:colOff>257175</xdr:colOff>
      <xdr:row>64</xdr:row>
      <xdr:rowOff>47625</xdr:rowOff>
    </xdr:to>
    <xdr:sp macro="" textlink="">
      <xdr:nvSpPr>
        <xdr:cNvPr id="28537" name="Text Box 3024"/>
        <xdr:cNvSpPr txBox="1">
          <a:spLocks noChangeArrowheads="1"/>
        </xdr:cNvSpPr>
      </xdr:nvSpPr>
      <xdr:spPr bwMode="auto">
        <a:xfrm>
          <a:off x="3067050" y="11572875"/>
          <a:ext cx="76200" cy="200025"/>
        </a:xfrm>
        <a:prstGeom prst="rect">
          <a:avLst/>
        </a:prstGeom>
        <a:noFill/>
        <a:ln w="9525">
          <a:noFill/>
          <a:miter lim="800000"/>
          <a:headEnd/>
          <a:tailEnd/>
        </a:ln>
      </xdr:spPr>
    </xdr:sp>
    <xdr:clientData/>
  </xdr:twoCellAnchor>
  <xdr:twoCellAnchor editAs="oneCell">
    <xdr:from>
      <xdr:col>5</xdr:col>
      <xdr:colOff>180975</xdr:colOff>
      <xdr:row>63</xdr:row>
      <xdr:rowOff>0</xdr:rowOff>
    </xdr:from>
    <xdr:to>
      <xdr:col>5</xdr:col>
      <xdr:colOff>257175</xdr:colOff>
      <xdr:row>64</xdr:row>
      <xdr:rowOff>47625</xdr:rowOff>
    </xdr:to>
    <xdr:sp macro="" textlink="">
      <xdr:nvSpPr>
        <xdr:cNvPr id="28538" name="Text Box 3025"/>
        <xdr:cNvSpPr txBox="1">
          <a:spLocks noChangeArrowheads="1"/>
        </xdr:cNvSpPr>
      </xdr:nvSpPr>
      <xdr:spPr bwMode="auto">
        <a:xfrm>
          <a:off x="3067050" y="11572875"/>
          <a:ext cx="76200" cy="200025"/>
        </a:xfrm>
        <a:prstGeom prst="rect">
          <a:avLst/>
        </a:prstGeom>
        <a:noFill/>
        <a:ln w="9525">
          <a:noFill/>
          <a:miter lim="800000"/>
          <a:headEnd/>
          <a:tailEnd/>
        </a:ln>
      </xdr:spPr>
    </xdr:sp>
    <xdr:clientData/>
  </xdr:twoCellAnchor>
  <xdr:twoCellAnchor editAs="oneCell">
    <xdr:from>
      <xdr:col>5</xdr:col>
      <xdr:colOff>180975</xdr:colOff>
      <xdr:row>63</xdr:row>
      <xdr:rowOff>0</xdr:rowOff>
    </xdr:from>
    <xdr:to>
      <xdr:col>5</xdr:col>
      <xdr:colOff>257175</xdr:colOff>
      <xdr:row>64</xdr:row>
      <xdr:rowOff>47625</xdr:rowOff>
    </xdr:to>
    <xdr:sp macro="" textlink="">
      <xdr:nvSpPr>
        <xdr:cNvPr id="28539" name="Text Box 3026"/>
        <xdr:cNvSpPr txBox="1">
          <a:spLocks noChangeArrowheads="1"/>
        </xdr:cNvSpPr>
      </xdr:nvSpPr>
      <xdr:spPr bwMode="auto">
        <a:xfrm>
          <a:off x="3067050" y="11572875"/>
          <a:ext cx="76200" cy="200025"/>
        </a:xfrm>
        <a:prstGeom prst="rect">
          <a:avLst/>
        </a:prstGeom>
        <a:noFill/>
        <a:ln w="9525">
          <a:noFill/>
          <a:miter lim="800000"/>
          <a:headEnd/>
          <a:tailEnd/>
        </a:ln>
      </xdr:spPr>
    </xdr:sp>
    <xdr:clientData/>
  </xdr:twoCellAnchor>
  <xdr:twoCellAnchor editAs="oneCell">
    <xdr:from>
      <xdr:col>5</xdr:col>
      <xdr:colOff>180975</xdr:colOff>
      <xdr:row>63</xdr:row>
      <xdr:rowOff>0</xdr:rowOff>
    </xdr:from>
    <xdr:to>
      <xdr:col>5</xdr:col>
      <xdr:colOff>257175</xdr:colOff>
      <xdr:row>64</xdr:row>
      <xdr:rowOff>47625</xdr:rowOff>
    </xdr:to>
    <xdr:sp macro="" textlink="">
      <xdr:nvSpPr>
        <xdr:cNvPr id="28540" name="Text Box 3027"/>
        <xdr:cNvSpPr txBox="1">
          <a:spLocks noChangeArrowheads="1"/>
        </xdr:cNvSpPr>
      </xdr:nvSpPr>
      <xdr:spPr bwMode="auto">
        <a:xfrm>
          <a:off x="3067050" y="11572875"/>
          <a:ext cx="76200" cy="200025"/>
        </a:xfrm>
        <a:prstGeom prst="rect">
          <a:avLst/>
        </a:prstGeom>
        <a:noFill/>
        <a:ln w="9525">
          <a:noFill/>
          <a:miter lim="800000"/>
          <a:headEnd/>
          <a:tailEnd/>
        </a:ln>
      </xdr:spPr>
    </xdr:sp>
    <xdr:clientData/>
  </xdr:twoCellAnchor>
  <xdr:twoCellAnchor editAs="oneCell">
    <xdr:from>
      <xdr:col>5</xdr:col>
      <xdr:colOff>180975</xdr:colOff>
      <xdr:row>63</xdr:row>
      <xdr:rowOff>0</xdr:rowOff>
    </xdr:from>
    <xdr:to>
      <xdr:col>5</xdr:col>
      <xdr:colOff>257175</xdr:colOff>
      <xdr:row>64</xdr:row>
      <xdr:rowOff>47625</xdr:rowOff>
    </xdr:to>
    <xdr:sp macro="" textlink="">
      <xdr:nvSpPr>
        <xdr:cNvPr id="28541" name="Text Box 3028"/>
        <xdr:cNvSpPr txBox="1">
          <a:spLocks noChangeArrowheads="1"/>
        </xdr:cNvSpPr>
      </xdr:nvSpPr>
      <xdr:spPr bwMode="auto">
        <a:xfrm>
          <a:off x="3067050" y="11572875"/>
          <a:ext cx="76200" cy="200025"/>
        </a:xfrm>
        <a:prstGeom prst="rect">
          <a:avLst/>
        </a:prstGeom>
        <a:noFill/>
        <a:ln w="9525">
          <a:noFill/>
          <a:miter lim="800000"/>
          <a:headEnd/>
          <a:tailEnd/>
        </a:ln>
      </xdr:spPr>
    </xdr:sp>
    <xdr:clientData/>
  </xdr:twoCellAnchor>
  <xdr:twoCellAnchor editAs="oneCell">
    <xdr:from>
      <xdr:col>5</xdr:col>
      <xdr:colOff>180975</xdr:colOff>
      <xdr:row>63</xdr:row>
      <xdr:rowOff>0</xdr:rowOff>
    </xdr:from>
    <xdr:to>
      <xdr:col>5</xdr:col>
      <xdr:colOff>257175</xdr:colOff>
      <xdr:row>64</xdr:row>
      <xdr:rowOff>47625</xdr:rowOff>
    </xdr:to>
    <xdr:sp macro="" textlink="">
      <xdr:nvSpPr>
        <xdr:cNvPr id="28542" name="Text Box 3029"/>
        <xdr:cNvSpPr txBox="1">
          <a:spLocks noChangeArrowheads="1"/>
        </xdr:cNvSpPr>
      </xdr:nvSpPr>
      <xdr:spPr bwMode="auto">
        <a:xfrm>
          <a:off x="3067050" y="11572875"/>
          <a:ext cx="76200" cy="200025"/>
        </a:xfrm>
        <a:prstGeom prst="rect">
          <a:avLst/>
        </a:prstGeom>
        <a:noFill/>
        <a:ln w="9525">
          <a:noFill/>
          <a:miter lim="800000"/>
          <a:headEnd/>
          <a:tailEnd/>
        </a:ln>
      </xdr:spPr>
    </xdr:sp>
    <xdr:clientData/>
  </xdr:twoCellAnchor>
  <xdr:twoCellAnchor editAs="oneCell">
    <xdr:from>
      <xdr:col>5</xdr:col>
      <xdr:colOff>180975</xdr:colOff>
      <xdr:row>64</xdr:row>
      <xdr:rowOff>0</xdr:rowOff>
    </xdr:from>
    <xdr:to>
      <xdr:col>5</xdr:col>
      <xdr:colOff>257175</xdr:colOff>
      <xdr:row>65</xdr:row>
      <xdr:rowOff>57150</xdr:rowOff>
    </xdr:to>
    <xdr:sp macro="" textlink="">
      <xdr:nvSpPr>
        <xdr:cNvPr id="28543" name="Text Box 3030"/>
        <xdr:cNvSpPr txBox="1">
          <a:spLocks noChangeArrowheads="1"/>
        </xdr:cNvSpPr>
      </xdr:nvSpPr>
      <xdr:spPr bwMode="auto">
        <a:xfrm>
          <a:off x="3067050" y="11725275"/>
          <a:ext cx="76200" cy="200025"/>
        </a:xfrm>
        <a:prstGeom prst="rect">
          <a:avLst/>
        </a:prstGeom>
        <a:noFill/>
        <a:ln w="9525">
          <a:noFill/>
          <a:miter lim="800000"/>
          <a:headEnd/>
          <a:tailEnd/>
        </a:ln>
      </xdr:spPr>
    </xdr:sp>
    <xdr:clientData/>
  </xdr:twoCellAnchor>
  <xdr:twoCellAnchor editAs="oneCell">
    <xdr:from>
      <xdr:col>5</xdr:col>
      <xdr:colOff>180975</xdr:colOff>
      <xdr:row>64</xdr:row>
      <xdr:rowOff>0</xdr:rowOff>
    </xdr:from>
    <xdr:to>
      <xdr:col>5</xdr:col>
      <xdr:colOff>257175</xdr:colOff>
      <xdr:row>65</xdr:row>
      <xdr:rowOff>57150</xdr:rowOff>
    </xdr:to>
    <xdr:sp macro="" textlink="">
      <xdr:nvSpPr>
        <xdr:cNvPr id="28544" name="Text Box 3031"/>
        <xdr:cNvSpPr txBox="1">
          <a:spLocks noChangeArrowheads="1"/>
        </xdr:cNvSpPr>
      </xdr:nvSpPr>
      <xdr:spPr bwMode="auto">
        <a:xfrm>
          <a:off x="3067050" y="11725275"/>
          <a:ext cx="76200" cy="200025"/>
        </a:xfrm>
        <a:prstGeom prst="rect">
          <a:avLst/>
        </a:prstGeom>
        <a:noFill/>
        <a:ln w="9525">
          <a:noFill/>
          <a:miter lim="800000"/>
          <a:headEnd/>
          <a:tailEnd/>
        </a:ln>
      </xdr:spPr>
    </xdr:sp>
    <xdr:clientData/>
  </xdr:twoCellAnchor>
  <xdr:twoCellAnchor editAs="oneCell">
    <xdr:from>
      <xdr:col>5</xdr:col>
      <xdr:colOff>180975</xdr:colOff>
      <xdr:row>64</xdr:row>
      <xdr:rowOff>0</xdr:rowOff>
    </xdr:from>
    <xdr:to>
      <xdr:col>5</xdr:col>
      <xdr:colOff>257175</xdr:colOff>
      <xdr:row>65</xdr:row>
      <xdr:rowOff>57150</xdr:rowOff>
    </xdr:to>
    <xdr:sp macro="" textlink="">
      <xdr:nvSpPr>
        <xdr:cNvPr id="28545" name="Text Box 3032"/>
        <xdr:cNvSpPr txBox="1">
          <a:spLocks noChangeArrowheads="1"/>
        </xdr:cNvSpPr>
      </xdr:nvSpPr>
      <xdr:spPr bwMode="auto">
        <a:xfrm>
          <a:off x="3067050" y="11725275"/>
          <a:ext cx="76200" cy="200025"/>
        </a:xfrm>
        <a:prstGeom prst="rect">
          <a:avLst/>
        </a:prstGeom>
        <a:noFill/>
        <a:ln w="9525">
          <a:noFill/>
          <a:miter lim="800000"/>
          <a:headEnd/>
          <a:tailEnd/>
        </a:ln>
      </xdr:spPr>
    </xdr:sp>
    <xdr:clientData/>
  </xdr:twoCellAnchor>
  <xdr:twoCellAnchor editAs="oneCell">
    <xdr:from>
      <xdr:col>5</xdr:col>
      <xdr:colOff>180975</xdr:colOff>
      <xdr:row>64</xdr:row>
      <xdr:rowOff>0</xdr:rowOff>
    </xdr:from>
    <xdr:to>
      <xdr:col>5</xdr:col>
      <xdr:colOff>257175</xdr:colOff>
      <xdr:row>65</xdr:row>
      <xdr:rowOff>57150</xdr:rowOff>
    </xdr:to>
    <xdr:sp macro="" textlink="">
      <xdr:nvSpPr>
        <xdr:cNvPr id="28546" name="Text Box 3033"/>
        <xdr:cNvSpPr txBox="1">
          <a:spLocks noChangeArrowheads="1"/>
        </xdr:cNvSpPr>
      </xdr:nvSpPr>
      <xdr:spPr bwMode="auto">
        <a:xfrm>
          <a:off x="3067050" y="11725275"/>
          <a:ext cx="76200" cy="200025"/>
        </a:xfrm>
        <a:prstGeom prst="rect">
          <a:avLst/>
        </a:prstGeom>
        <a:noFill/>
        <a:ln w="9525">
          <a:noFill/>
          <a:miter lim="800000"/>
          <a:headEnd/>
          <a:tailEnd/>
        </a:ln>
      </xdr:spPr>
    </xdr:sp>
    <xdr:clientData/>
  </xdr:twoCellAnchor>
  <xdr:twoCellAnchor editAs="oneCell">
    <xdr:from>
      <xdr:col>5</xdr:col>
      <xdr:colOff>180975</xdr:colOff>
      <xdr:row>64</xdr:row>
      <xdr:rowOff>0</xdr:rowOff>
    </xdr:from>
    <xdr:to>
      <xdr:col>5</xdr:col>
      <xdr:colOff>257175</xdr:colOff>
      <xdr:row>65</xdr:row>
      <xdr:rowOff>57150</xdr:rowOff>
    </xdr:to>
    <xdr:sp macro="" textlink="">
      <xdr:nvSpPr>
        <xdr:cNvPr id="28547" name="Text Box 3034"/>
        <xdr:cNvSpPr txBox="1">
          <a:spLocks noChangeArrowheads="1"/>
        </xdr:cNvSpPr>
      </xdr:nvSpPr>
      <xdr:spPr bwMode="auto">
        <a:xfrm>
          <a:off x="3067050" y="11725275"/>
          <a:ext cx="76200" cy="200025"/>
        </a:xfrm>
        <a:prstGeom prst="rect">
          <a:avLst/>
        </a:prstGeom>
        <a:noFill/>
        <a:ln w="9525">
          <a:noFill/>
          <a:miter lim="800000"/>
          <a:headEnd/>
          <a:tailEnd/>
        </a:ln>
      </xdr:spPr>
    </xdr:sp>
    <xdr:clientData/>
  </xdr:twoCellAnchor>
  <xdr:twoCellAnchor editAs="oneCell">
    <xdr:from>
      <xdr:col>5</xdr:col>
      <xdr:colOff>180975</xdr:colOff>
      <xdr:row>64</xdr:row>
      <xdr:rowOff>0</xdr:rowOff>
    </xdr:from>
    <xdr:to>
      <xdr:col>5</xdr:col>
      <xdr:colOff>257175</xdr:colOff>
      <xdr:row>65</xdr:row>
      <xdr:rowOff>57150</xdr:rowOff>
    </xdr:to>
    <xdr:sp macro="" textlink="">
      <xdr:nvSpPr>
        <xdr:cNvPr id="28548" name="Text Box 3035"/>
        <xdr:cNvSpPr txBox="1">
          <a:spLocks noChangeArrowheads="1"/>
        </xdr:cNvSpPr>
      </xdr:nvSpPr>
      <xdr:spPr bwMode="auto">
        <a:xfrm>
          <a:off x="3067050" y="11725275"/>
          <a:ext cx="76200" cy="200025"/>
        </a:xfrm>
        <a:prstGeom prst="rect">
          <a:avLst/>
        </a:prstGeom>
        <a:noFill/>
        <a:ln w="9525">
          <a:noFill/>
          <a:miter lim="800000"/>
          <a:headEnd/>
          <a:tailEnd/>
        </a:ln>
      </xdr:spPr>
    </xdr:sp>
    <xdr:clientData/>
  </xdr:twoCellAnchor>
  <xdr:twoCellAnchor editAs="oneCell">
    <xdr:from>
      <xdr:col>5</xdr:col>
      <xdr:colOff>180975</xdr:colOff>
      <xdr:row>64</xdr:row>
      <xdr:rowOff>0</xdr:rowOff>
    </xdr:from>
    <xdr:to>
      <xdr:col>5</xdr:col>
      <xdr:colOff>257175</xdr:colOff>
      <xdr:row>65</xdr:row>
      <xdr:rowOff>57150</xdr:rowOff>
    </xdr:to>
    <xdr:sp macro="" textlink="">
      <xdr:nvSpPr>
        <xdr:cNvPr id="28549" name="Text Box 3036"/>
        <xdr:cNvSpPr txBox="1">
          <a:spLocks noChangeArrowheads="1"/>
        </xdr:cNvSpPr>
      </xdr:nvSpPr>
      <xdr:spPr bwMode="auto">
        <a:xfrm>
          <a:off x="3067050" y="11725275"/>
          <a:ext cx="76200" cy="200025"/>
        </a:xfrm>
        <a:prstGeom prst="rect">
          <a:avLst/>
        </a:prstGeom>
        <a:noFill/>
        <a:ln w="9525">
          <a:noFill/>
          <a:miter lim="800000"/>
          <a:headEnd/>
          <a:tailEnd/>
        </a:ln>
      </xdr:spPr>
    </xdr:sp>
    <xdr:clientData/>
  </xdr:twoCellAnchor>
  <xdr:twoCellAnchor editAs="oneCell">
    <xdr:from>
      <xdr:col>5</xdr:col>
      <xdr:colOff>180975</xdr:colOff>
      <xdr:row>64</xdr:row>
      <xdr:rowOff>0</xdr:rowOff>
    </xdr:from>
    <xdr:to>
      <xdr:col>5</xdr:col>
      <xdr:colOff>257175</xdr:colOff>
      <xdr:row>65</xdr:row>
      <xdr:rowOff>57150</xdr:rowOff>
    </xdr:to>
    <xdr:sp macro="" textlink="">
      <xdr:nvSpPr>
        <xdr:cNvPr id="28550" name="Text Box 3037"/>
        <xdr:cNvSpPr txBox="1">
          <a:spLocks noChangeArrowheads="1"/>
        </xdr:cNvSpPr>
      </xdr:nvSpPr>
      <xdr:spPr bwMode="auto">
        <a:xfrm>
          <a:off x="3067050" y="11725275"/>
          <a:ext cx="76200" cy="200025"/>
        </a:xfrm>
        <a:prstGeom prst="rect">
          <a:avLst/>
        </a:prstGeom>
        <a:noFill/>
        <a:ln w="9525">
          <a:noFill/>
          <a:miter lim="800000"/>
          <a:headEnd/>
          <a:tailEnd/>
        </a:ln>
      </xdr:spPr>
    </xdr:sp>
    <xdr:clientData/>
  </xdr:twoCellAnchor>
  <xdr:twoCellAnchor editAs="oneCell">
    <xdr:from>
      <xdr:col>5</xdr:col>
      <xdr:colOff>180975</xdr:colOff>
      <xdr:row>63</xdr:row>
      <xdr:rowOff>0</xdr:rowOff>
    </xdr:from>
    <xdr:to>
      <xdr:col>5</xdr:col>
      <xdr:colOff>257175</xdr:colOff>
      <xdr:row>64</xdr:row>
      <xdr:rowOff>47625</xdr:rowOff>
    </xdr:to>
    <xdr:sp macro="" textlink="">
      <xdr:nvSpPr>
        <xdr:cNvPr id="28551" name="Text Box 3038"/>
        <xdr:cNvSpPr txBox="1">
          <a:spLocks noChangeArrowheads="1"/>
        </xdr:cNvSpPr>
      </xdr:nvSpPr>
      <xdr:spPr bwMode="auto">
        <a:xfrm>
          <a:off x="3067050" y="11572875"/>
          <a:ext cx="76200" cy="200025"/>
        </a:xfrm>
        <a:prstGeom prst="rect">
          <a:avLst/>
        </a:prstGeom>
        <a:noFill/>
        <a:ln w="9525">
          <a:noFill/>
          <a:miter lim="800000"/>
          <a:headEnd/>
          <a:tailEnd/>
        </a:ln>
      </xdr:spPr>
    </xdr:sp>
    <xdr:clientData/>
  </xdr:twoCellAnchor>
  <xdr:twoCellAnchor editAs="oneCell">
    <xdr:from>
      <xdr:col>5</xdr:col>
      <xdr:colOff>180975</xdr:colOff>
      <xdr:row>63</xdr:row>
      <xdr:rowOff>0</xdr:rowOff>
    </xdr:from>
    <xdr:to>
      <xdr:col>5</xdr:col>
      <xdr:colOff>257175</xdr:colOff>
      <xdr:row>64</xdr:row>
      <xdr:rowOff>47625</xdr:rowOff>
    </xdr:to>
    <xdr:sp macro="" textlink="">
      <xdr:nvSpPr>
        <xdr:cNvPr id="28552" name="Text Box 3039"/>
        <xdr:cNvSpPr txBox="1">
          <a:spLocks noChangeArrowheads="1"/>
        </xdr:cNvSpPr>
      </xdr:nvSpPr>
      <xdr:spPr bwMode="auto">
        <a:xfrm>
          <a:off x="3067050" y="11572875"/>
          <a:ext cx="76200" cy="200025"/>
        </a:xfrm>
        <a:prstGeom prst="rect">
          <a:avLst/>
        </a:prstGeom>
        <a:noFill/>
        <a:ln w="9525">
          <a:noFill/>
          <a:miter lim="800000"/>
          <a:headEnd/>
          <a:tailEnd/>
        </a:ln>
      </xdr:spPr>
    </xdr:sp>
    <xdr:clientData/>
  </xdr:twoCellAnchor>
  <xdr:twoCellAnchor editAs="oneCell">
    <xdr:from>
      <xdr:col>5</xdr:col>
      <xdr:colOff>180975</xdr:colOff>
      <xdr:row>63</xdr:row>
      <xdr:rowOff>0</xdr:rowOff>
    </xdr:from>
    <xdr:to>
      <xdr:col>5</xdr:col>
      <xdr:colOff>257175</xdr:colOff>
      <xdr:row>64</xdr:row>
      <xdr:rowOff>47625</xdr:rowOff>
    </xdr:to>
    <xdr:sp macro="" textlink="">
      <xdr:nvSpPr>
        <xdr:cNvPr id="28553" name="Text Box 3040"/>
        <xdr:cNvSpPr txBox="1">
          <a:spLocks noChangeArrowheads="1"/>
        </xdr:cNvSpPr>
      </xdr:nvSpPr>
      <xdr:spPr bwMode="auto">
        <a:xfrm>
          <a:off x="3067050" y="11572875"/>
          <a:ext cx="76200" cy="200025"/>
        </a:xfrm>
        <a:prstGeom prst="rect">
          <a:avLst/>
        </a:prstGeom>
        <a:noFill/>
        <a:ln w="9525">
          <a:noFill/>
          <a:miter lim="800000"/>
          <a:headEnd/>
          <a:tailEnd/>
        </a:ln>
      </xdr:spPr>
    </xdr:sp>
    <xdr:clientData/>
  </xdr:twoCellAnchor>
  <xdr:twoCellAnchor editAs="oneCell">
    <xdr:from>
      <xdr:col>5</xdr:col>
      <xdr:colOff>180975</xdr:colOff>
      <xdr:row>63</xdr:row>
      <xdr:rowOff>0</xdr:rowOff>
    </xdr:from>
    <xdr:to>
      <xdr:col>5</xdr:col>
      <xdr:colOff>257175</xdr:colOff>
      <xdr:row>64</xdr:row>
      <xdr:rowOff>47625</xdr:rowOff>
    </xdr:to>
    <xdr:sp macro="" textlink="">
      <xdr:nvSpPr>
        <xdr:cNvPr id="28554" name="Text Box 3041"/>
        <xdr:cNvSpPr txBox="1">
          <a:spLocks noChangeArrowheads="1"/>
        </xdr:cNvSpPr>
      </xdr:nvSpPr>
      <xdr:spPr bwMode="auto">
        <a:xfrm>
          <a:off x="3067050" y="11572875"/>
          <a:ext cx="76200" cy="200025"/>
        </a:xfrm>
        <a:prstGeom prst="rect">
          <a:avLst/>
        </a:prstGeom>
        <a:noFill/>
        <a:ln w="9525">
          <a:noFill/>
          <a:miter lim="800000"/>
          <a:headEnd/>
          <a:tailEnd/>
        </a:ln>
      </xdr:spPr>
    </xdr:sp>
    <xdr:clientData/>
  </xdr:twoCellAnchor>
  <xdr:twoCellAnchor editAs="oneCell">
    <xdr:from>
      <xdr:col>5</xdr:col>
      <xdr:colOff>180975</xdr:colOff>
      <xdr:row>63</xdr:row>
      <xdr:rowOff>0</xdr:rowOff>
    </xdr:from>
    <xdr:to>
      <xdr:col>5</xdr:col>
      <xdr:colOff>257175</xdr:colOff>
      <xdr:row>64</xdr:row>
      <xdr:rowOff>47625</xdr:rowOff>
    </xdr:to>
    <xdr:sp macro="" textlink="">
      <xdr:nvSpPr>
        <xdr:cNvPr id="28555" name="Text Box 3042"/>
        <xdr:cNvSpPr txBox="1">
          <a:spLocks noChangeArrowheads="1"/>
        </xdr:cNvSpPr>
      </xdr:nvSpPr>
      <xdr:spPr bwMode="auto">
        <a:xfrm>
          <a:off x="3067050" y="11572875"/>
          <a:ext cx="76200" cy="200025"/>
        </a:xfrm>
        <a:prstGeom prst="rect">
          <a:avLst/>
        </a:prstGeom>
        <a:noFill/>
        <a:ln w="9525">
          <a:noFill/>
          <a:miter lim="800000"/>
          <a:headEnd/>
          <a:tailEnd/>
        </a:ln>
      </xdr:spPr>
    </xdr:sp>
    <xdr:clientData/>
  </xdr:twoCellAnchor>
  <xdr:twoCellAnchor editAs="oneCell">
    <xdr:from>
      <xdr:col>5</xdr:col>
      <xdr:colOff>180975</xdr:colOff>
      <xdr:row>63</xdr:row>
      <xdr:rowOff>0</xdr:rowOff>
    </xdr:from>
    <xdr:to>
      <xdr:col>5</xdr:col>
      <xdr:colOff>257175</xdr:colOff>
      <xdr:row>64</xdr:row>
      <xdr:rowOff>47625</xdr:rowOff>
    </xdr:to>
    <xdr:sp macro="" textlink="">
      <xdr:nvSpPr>
        <xdr:cNvPr id="28556" name="Text Box 3043"/>
        <xdr:cNvSpPr txBox="1">
          <a:spLocks noChangeArrowheads="1"/>
        </xdr:cNvSpPr>
      </xdr:nvSpPr>
      <xdr:spPr bwMode="auto">
        <a:xfrm>
          <a:off x="3067050" y="11572875"/>
          <a:ext cx="76200" cy="200025"/>
        </a:xfrm>
        <a:prstGeom prst="rect">
          <a:avLst/>
        </a:prstGeom>
        <a:noFill/>
        <a:ln w="9525">
          <a:noFill/>
          <a:miter lim="800000"/>
          <a:headEnd/>
          <a:tailEnd/>
        </a:ln>
      </xdr:spPr>
    </xdr:sp>
    <xdr:clientData/>
  </xdr:twoCellAnchor>
  <xdr:twoCellAnchor editAs="oneCell">
    <xdr:from>
      <xdr:col>5</xdr:col>
      <xdr:colOff>180975</xdr:colOff>
      <xdr:row>63</xdr:row>
      <xdr:rowOff>0</xdr:rowOff>
    </xdr:from>
    <xdr:to>
      <xdr:col>5</xdr:col>
      <xdr:colOff>257175</xdr:colOff>
      <xdr:row>64</xdr:row>
      <xdr:rowOff>47625</xdr:rowOff>
    </xdr:to>
    <xdr:sp macro="" textlink="">
      <xdr:nvSpPr>
        <xdr:cNvPr id="28557" name="Text Box 3044"/>
        <xdr:cNvSpPr txBox="1">
          <a:spLocks noChangeArrowheads="1"/>
        </xdr:cNvSpPr>
      </xdr:nvSpPr>
      <xdr:spPr bwMode="auto">
        <a:xfrm>
          <a:off x="3067050" y="11572875"/>
          <a:ext cx="76200" cy="200025"/>
        </a:xfrm>
        <a:prstGeom prst="rect">
          <a:avLst/>
        </a:prstGeom>
        <a:noFill/>
        <a:ln w="9525">
          <a:noFill/>
          <a:miter lim="800000"/>
          <a:headEnd/>
          <a:tailEnd/>
        </a:ln>
      </xdr:spPr>
    </xdr:sp>
    <xdr:clientData/>
  </xdr:twoCellAnchor>
  <xdr:twoCellAnchor editAs="oneCell">
    <xdr:from>
      <xdr:col>5</xdr:col>
      <xdr:colOff>180975</xdr:colOff>
      <xdr:row>63</xdr:row>
      <xdr:rowOff>0</xdr:rowOff>
    </xdr:from>
    <xdr:to>
      <xdr:col>5</xdr:col>
      <xdr:colOff>257175</xdr:colOff>
      <xdr:row>64</xdr:row>
      <xdr:rowOff>47625</xdr:rowOff>
    </xdr:to>
    <xdr:sp macro="" textlink="">
      <xdr:nvSpPr>
        <xdr:cNvPr id="28558" name="Text Box 3045"/>
        <xdr:cNvSpPr txBox="1">
          <a:spLocks noChangeArrowheads="1"/>
        </xdr:cNvSpPr>
      </xdr:nvSpPr>
      <xdr:spPr bwMode="auto">
        <a:xfrm>
          <a:off x="3067050" y="11572875"/>
          <a:ext cx="76200" cy="200025"/>
        </a:xfrm>
        <a:prstGeom prst="rect">
          <a:avLst/>
        </a:prstGeom>
        <a:noFill/>
        <a:ln w="9525">
          <a:noFill/>
          <a:miter lim="800000"/>
          <a:headEnd/>
          <a:tailEnd/>
        </a:ln>
      </xdr:spPr>
    </xdr:sp>
    <xdr:clientData/>
  </xdr:twoCellAnchor>
  <xdr:twoCellAnchor editAs="oneCell">
    <xdr:from>
      <xdr:col>5</xdr:col>
      <xdr:colOff>180975</xdr:colOff>
      <xdr:row>63</xdr:row>
      <xdr:rowOff>0</xdr:rowOff>
    </xdr:from>
    <xdr:to>
      <xdr:col>5</xdr:col>
      <xdr:colOff>257175</xdr:colOff>
      <xdr:row>64</xdr:row>
      <xdr:rowOff>47625</xdr:rowOff>
    </xdr:to>
    <xdr:sp macro="" textlink="">
      <xdr:nvSpPr>
        <xdr:cNvPr id="28559" name="Text Box 3046"/>
        <xdr:cNvSpPr txBox="1">
          <a:spLocks noChangeArrowheads="1"/>
        </xdr:cNvSpPr>
      </xdr:nvSpPr>
      <xdr:spPr bwMode="auto">
        <a:xfrm>
          <a:off x="3067050" y="11572875"/>
          <a:ext cx="76200" cy="200025"/>
        </a:xfrm>
        <a:prstGeom prst="rect">
          <a:avLst/>
        </a:prstGeom>
        <a:noFill/>
        <a:ln w="9525">
          <a:noFill/>
          <a:miter lim="800000"/>
          <a:headEnd/>
          <a:tailEnd/>
        </a:ln>
      </xdr:spPr>
    </xdr:sp>
    <xdr:clientData/>
  </xdr:twoCellAnchor>
  <xdr:twoCellAnchor editAs="oneCell">
    <xdr:from>
      <xdr:col>5</xdr:col>
      <xdr:colOff>180975</xdr:colOff>
      <xdr:row>63</xdr:row>
      <xdr:rowOff>0</xdr:rowOff>
    </xdr:from>
    <xdr:to>
      <xdr:col>5</xdr:col>
      <xdr:colOff>257175</xdr:colOff>
      <xdr:row>64</xdr:row>
      <xdr:rowOff>47625</xdr:rowOff>
    </xdr:to>
    <xdr:sp macro="" textlink="">
      <xdr:nvSpPr>
        <xdr:cNvPr id="28560" name="Text Box 3047"/>
        <xdr:cNvSpPr txBox="1">
          <a:spLocks noChangeArrowheads="1"/>
        </xdr:cNvSpPr>
      </xdr:nvSpPr>
      <xdr:spPr bwMode="auto">
        <a:xfrm>
          <a:off x="3067050" y="11572875"/>
          <a:ext cx="76200" cy="200025"/>
        </a:xfrm>
        <a:prstGeom prst="rect">
          <a:avLst/>
        </a:prstGeom>
        <a:noFill/>
        <a:ln w="9525">
          <a:noFill/>
          <a:miter lim="800000"/>
          <a:headEnd/>
          <a:tailEnd/>
        </a:ln>
      </xdr:spPr>
    </xdr:sp>
    <xdr:clientData/>
  </xdr:twoCellAnchor>
  <xdr:twoCellAnchor editAs="oneCell">
    <xdr:from>
      <xdr:col>5</xdr:col>
      <xdr:colOff>180975</xdr:colOff>
      <xdr:row>63</xdr:row>
      <xdr:rowOff>0</xdr:rowOff>
    </xdr:from>
    <xdr:to>
      <xdr:col>5</xdr:col>
      <xdr:colOff>257175</xdr:colOff>
      <xdr:row>64</xdr:row>
      <xdr:rowOff>47625</xdr:rowOff>
    </xdr:to>
    <xdr:sp macro="" textlink="">
      <xdr:nvSpPr>
        <xdr:cNvPr id="28561" name="Text Box 3048"/>
        <xdr:cNvSpPr txBox="1">
          <a:spLocks noChangeArrowheads="1"/>
        </xdr:cNvSpPr>
      </xdr:nvSpPr>
      <xdr:spPr bwMode="auto">
        <a:xfrm>
          <a:off x="3067050" y="11572875"/>
          <a:ext cx="76200" cy="200025"/>
        </a:xfrm>
        <a:prstGeom prst="rect">
          <a:avLst/>
        </a:prstGeom>
        <a:noFill/>
        <a:ln w="9525">
          <a:noFill/>
          <a:miter lim="800000"/>
          <a:headEnd/>
          <a:tailEnd/>
        </a:ln>
      </xdr:spPr>
    </xdr:sp>
    <xdr:clientData/>
  </xdr:twoCellAnchor>
  <xdr:twoCellAnchor editAs="oneCell">
    <xdr:from>
      <xdr:col>5</xdr:col>
      <xdr:colOff>180975</xdr:colOff>
      <xdr:row>63</xdr:row>
      <xdr:rowOff>0</xdr:rowOff>
    </xdr:from>
    <xdr:to>
      <xdr:col>5</xdr:col>
      <xdr:colOff>257175</xdr:colOff>
      <xdr:row>64</xdr:row>
      <xdr:rowOff>47625</xdr:rowOff>
    </xdr:to>
    <xdr:sp macro="" textlink="">
      <xdr:nvSpPr>
        <xdr:cNvPr id="28562" name="Text Box 3049"/>
        <xdr:cNvSpPr txBox="1">
          <a:spLocks noChangeArrowheads="1"/>
        </xdr:cNvSpPr>
      </xdr:nvSpPr>
      <xdr:spPr bwMode="auto">
        <a:xfrm>
          <a:off x="3067050" y="11572875"/>
          <a:ext cx="76200" cy="200025"/>
        </a:xfrm>
        <a:prstGeom prst="rect">
          <a:avLst/>
        </a:prstGeom>
        <a:noFill/>
        <a:ln w="9525">
          <a:noFill/>
          <a:miter lim="800000"/>
          <a:headEnd/>
          <a:tailEnd/>
        </a:ln>
      </xdr:spPr>
    </xdr:sp>
    <xdr:clientData/>
  </xdr:twoCellAnchor>
  <xdr:twoCellAnchor editAs="oneCell">
    <xdr:from>
      <xdr:col>5</xdr:col>
      <xdr:colOff>180975</xdr:colOff>
      <xdr:row>63</xdr:row>
      <xdr:rowOff>0</xdr:rowOff>
    </xdr:from>
    <xdr:to>
      <xdr:col>5</xdr:col>
      <xdr:colOff>257175</xdr:colOff>
      <xdr:row>64</xdr:row>
      <xdr:rowOff>47625</xdr:rowOff>
    </xdr:to>
    <xdr:sp macro="" textlink="">
      <xdr:nvSpPr>
        <xdr:cNvPr id="28563" name="Text Box 3050"/>
        <xdr:cNvSpPr txBox="1">
          <a:spLocks noChangeArrowheads="1"/>
        </xdr:cNvSpPr>
      </xdr:nvSpPr>
      <xdr:spPr bwMode="auto">
        <a:xfrm>
          <a:off x="3067050" y="11572875"/>
          <a:ext cx="76200" cy="200025"/>
        </a:xfrm>
        <a:prstGeom prst="rect">
          <a:avLst/>
        </a:prstGeom>
        <a:noFill/>
        <a:ln w="9525">
          <a:noFill/>
          <a:miter lim="800000"/>
          <a:headEnd/>
          <a:tailEnd/>
        </a:ln>
      </xdr:spPr>
    </xdr:sp>
    <xdr:clientData/>
  </xdr:twoCellAnchor>
  <xdr:twoCellAnchor editAs="oneCell">
    <xdr:from>
      <xdr:col>5</xdr:col>
      <xdr:colOff>180975</xdr:colOff>
      <xdr:row>63</xdr:row>
      <xdr:rowOff>0</xdr:rowOff>
    </xdr:from>
    <xdr:to>
      <xdr:col>5</xdr:col>
      <xdr:colOff>257175</xdr:colOff>
      <xdr:row>64</xdr:row>
      <xdr:rowOff>47625</xdr:rowOff>
    </xdr:to>
    <xdr:sp macro="" textlink="">
      <xdr:nvSpPr>
        <xdr:cNvPr id="28564" name="Text Box 3051"/>
        <xdr:cNvSpPr txBox="1">
          <a:spLocks noChangeArrowheads="1"/>
        </xdr:cNvSpPr>
      </xdr:nvSpPr>
      <xdr:spPr bwMode="auto">
        <a:xfrm>
          <a:off x="3067050" y="11572875"/>
          <a:ext cx="76200" cy="200025"/>
        </a:xfrm>
        <a:prstGeom prst="rect">
          <a:avLst/>
        </a:prstGeom>
        <a:noFill/>
        <a:ln w="9525">
          <a:noFill/>
          <a:miter lim="800000"/>
          <a:headEnd/>
          <a:tailEnd/>
        </a:ln>
      </xdr:spPr>
    </xdr:sp>
    <xdr:clientData/>
  </xdr:twoCellAnchor>
  <xdr:twoCellAnchor editAs="oneCell">
    <xdr:from>
      <xdr:col>5</xdr:col>
      <xdr:colOff>180975</xdr:colOff>
      <xdr:row>63</xdr:row>
      <xdr:rowOff>0</xdr:rowOff>
    </xdr:from>
    <xdr:to>
      <xdr:col>5</xdr:col>
      <xdr:colOff>257175</xdr:colOff>
      <xdr:row>64</xdr:row>
      <xdr:rowOff>47625</xdr:rowOff>
    </xdr:to>
    <xdr:sp macro="" textlink="">
      <xdr:nvSpPr>
        <xdr:cNvPr id="28565" name="Text Box 3052"/>
        <xdr:cNvSpPr txBox="1">
          <a:spLocks noChangeArrowheads="1"/>
        </xdr:cNvSpPr>
      </xdr:nvSpPr>
      <xdr:spPr bwMode="auto">
        <a:xfrm>
          <a:off x="3067050" y="11572875"/>
          <a:ext cx="76200" cy="200025"/>
        </a:xfrm>
        <a:prstGeom prst="rect">
          <a:avLst/>
        </a:prstGeom>
        <a:noFill/>
        <a:ln w="9525">
          <a:noFill/>
          <a:miter lim="800000"/>
          <a:headEnd/>
          <a:tailEnd/>
        </a:ln>
      </xdr:spPr>
    </xdr:sp>
    <xdr:clientData/>
  </xdr:twoCellAnchor>
  <xdr:twoCellAnchor editAs="oneCell">
    <xdr:from>
      <xdr:col>5</xdr:col>
      <xdr:colOff>180975</xdr:colOff>
      <xdr:row>63</xdr:row>
      <xdr:rowOff>0</xdr:rowOff>
    </xdr:from>
    <xdr:to>
      <xdr:col>5</xdr:col>
      <xdr:colOff>257175</xdr:colOff>
      <xdr:row>64</xdr:row>
      <xdr:rowOff>47625</xdr:rowOff>
    </xdr:to>
    <xdr:sp macro="" textlink="">
      <xdr:nvSpPr>
        <xdr:cNvPr id="28566" name="Text Box 3053"/>
        <xdr:cNvSpPr txBox="1">
          <a:spLocks noChangeArrowheads="1"/>
        </xdr:cNvSpPr>
      </xdr:nvSpPr>
      <xdr:spPr bwMode="auto">
        <a:xfrm>
          <a:off x="3067050" y="11572875"/>
          <a:ext cx="76200" cy="200025"/>
        </a:xfrm>
        <a:prstGeom prst="rect">
          <a:avLst/>
        </a:prstGeom>
        <a:noFill/>
        <a:ln w="9525">
          <a:noFill/>
          <a:miter lim="800000"/>
          <a:headEnd/>
          <a:tailEnd/>
        </a:ln>
      </xdr:spPr>
    </xdr:sp>
    <xdr:clientData/>
  </xdr:twoCellAnchor>
  <xdr:twoCellAnchor editAs="oneCell">
    <xdr:from>
      <xdr:col>5</xdr:col>
      <xdr:colOff>180975</xdr:colOff>
      <xdr:row>63</xdr:row>
      <xdr:rowOff>0</xdr:rowOff>
    </xdr:from>
    <xdr:to>
      <xdr:col>5</xdr:col>
      <xdr:colOff>257175</xdr:colOff>
      <xdr:row>64</xdr:row>
      <xdr:rowOff>47625</xdr:rowOff>
    </xdr:to>
    <xdr:sp macro="" textlink="">
      <xdr:nvSpPr>
        <xdr:cNvPr id="28567" name="Text Box 3054"/>
        <xdr:cNvSpPr txBox="1">
          <a:spLocks noChangeArrowheads="1"/>
        </xdr:cNvSpPr>
      </xdr:nvSpPr>
      <xdr:spPr bwMode="auto">
        <a:xfrm>
          <a:off x="3067050" y="11572875"/>
          <a:ext cx="76200" cy="200025"/>
        </a:xfrm>
        <a:prstGeom prst="rect">
          <a:avLst/>
        </a:prstGeom>
        <a:noFill/>
        <a:ln w="9525">
          <a:noFill/>
          <a:miter lim="800000"/>
          <a:headEnd/>
          <a:tailEnd/>
        </a:ln>
      </xdr:spPr>
    </xdr:sp>
    <xdr:clientData/>
  </xdr:twoCellAnchor>
  <xdr:twoCellAnchor editAs="oneCell">
    <xdr:from>
      <xdr:col>5</xdr:col>
      <xdr:colOff>180975</xdr:colOff>
      <xdr:row>63</xdr:row>
      <xdr:rowOff>0</xdr:rowOff>
    </xdr:from>
    <xdr:to>
      <xdr:col>5</xdr:col>
      <xdr:colOff>257175</xdr:colOff>
      <xdr:row>64</xdr:row>
      <xdr:rowOff>47625</xdr:rowOff>
    </xdr:to>
    <xdr:sp macro="" textlink="">
      <xdr:nvSpPr>
        <xdr:cNvPr id="28568" name="Text Box 3055"/>
        <xdr:cNvSpPr txBox="1">
          <a:spLocks noChangeArrowheads="1"/>
        </xdr:cNvSpPr>
      </xdr:nvSpPr>
      <xdr:spPr bwMode="auto">
        <a:xfrm>
          <a:off x="3067050" y="11572875"/>
          <a:ext cx="76200" cy="200025"/>
        </a:xfrm>
        <a:prstGeom prst="rect">
          <a:avLst/>
        </a:prstGeom>
        <a:noFill/>
        <a:ln w="9525">
          <a:noFill/>
          <a:miter lim="800000"/>
          <a:headEnd/>
          <a:tailEnd/>
        </a:ln>
      </xdr:spPr>
    </xdr:sp>
    <xdr:clientData/>
  </xdr:twoCellAnchor>
  <xdr:twoCellAnchor editAs="oneCell">
    <xdr:from>
      <xdr:col>5</xdr:col>
      <xdr:colOff>180975</xdr:colOff>
      <xdr:row>63</xdr:row>
      <xdr:rowOff>0</xdr:rowOff>
    </xdr:from>
    <xdr:to>
      <xdr:col>5</xdr:col>
      <xdr:colOff>257175</xdr:colOff>
      <xdr:row>64</xdr:row>
      <xdr:rowOff>47625</xdr:rowOff>
    </xdr:to>
    <xdr:sp macro="" textlink="">
      <xdr:nvSpPr>
        <xdr:cNvPr id="28569" name="Text Box 3056"/>
        <xdr:cNvSpPr txBox="1">
          <a:spLocks noChangeArrowheads="1"/>
        </xdr:cNvSpPr>
      </xdr:nvSpPr>
      <xdr:spPr bwMode="auto">
        <a:xfrm>
          <a:off x="3067050" y="11572875"/>
          <a:ext cx="76200" cy="200025"/>
        </a:xfrm>
        <a:prstGeom prst="rect">
          <a:avLst/>
        </a:prstGeom>
        <a:noFill/>
        <a:ln w="9525">
          <a:noFill/>
          <a:miter lim="800000"/>
          <a:headEnd/>
          <a:tailEnd/>
        </a:ln>
      </xdr:spPr>
    </xdr:sp>
    <xdr:clientData/>
  </xdr:twoCellAnchor>
  <xdr:twoCellAnchor editAs="oneCell">
    <xdr:from>
      <xdr:col>5</xdr:col>
      <xdr:colOff>180975</xdr:colOff>
      <xdr:row>63</xdr:row>
      <xdr:rowOff>0</xdr:rowOff>
    </xdr:from>
    <xdr:to>
      <xdr:col>5</xdr:col>
      <xdr:colOff>257175</xdr:colOff>
      <xdr:row>64</xdr:row>
      <xdr:rowOff>47625</xdr:rowOff>
    </xdr:to>
    <xdr:sp macro="" textlink="">
      <xdr:nvSpPr>
        <xdr:cNvPr id="28570" name="Text Box 3057"/>
        <xdr:cNvSpPr txBox="1">
          <a:spLocks noChangeArrowheads="1"/>
        </xdr:cNvSpPr>
      </xdr:nvSpPr>
      <xdr:spPr bwMode="auto">
        <a:xfrm>
          <a:off x="3067050" y="11572875"/>
          <a:ext cx="76200" cy="200025"/>
        </a:xfrm>
        <a:prstGeom prst="rect">
          <a:avLst/>
        </a:prstGeom>
        <a:noFill/>
        <a:ln w="9525">
          <a:noFill/>
          <a:miter lim="800000"/>
          <a:headEnd/>
          <a:tailEnd/>
        </a:ln>
      </xdr:spPr>
    </xdr:sp>
    <xdr:clientData/>
  </xdr:twoCellAnchor>
  <xdr:twoCellAnchor editAs="oneCell">
    <xdr:from>
      <xdr:col>5</xdr:col>
      <xdr:colOff>180975</xdr:colOff>
      <xdr:row>63</xdr:row>
      <xdr:rowOff>0</xdr:rowOff>
    </xdr:from>
    <xdr:to>
      <xdr:col>5</xdr:col>
      <xdr:colOff>257175</xdr:colOff>
      <xdr:row>64</xdr:row>
      <xdr:rowOff>47625</xdr:rowOff>
    </xdr:to>
    <xdr:sp macro="" textlink="">
      <xdr:nvSpPr>
        <xdr:cNvPr id="28571" name="Text Box 3058"/>
        <xdr:cNvSpPr txBox="1">
          <a:spLocks noChangeArrowheads="1"/>
        </xdr:cNvSpPr>
      </xdr:nvSpPr>
      <xdr:spPr bwMode="auto">
        <a:xfrm>
          <a:off x="3067050" y="11572875"/>
          <a:ext cx="76200" cy="200025"/>
        </a:xfrm>
        <a:prstGeom prst="rect">
          <a:avLst/>
        </a:prstGeom>
        <a:noFill/>
        <a:ln w="9525">
          <a:noFill/>
          <a:miter lim="800000"/>
          <a:headEnd/>
          <a:tailEnd/>
        </a:ln>
      </xdr:spPr>
    </xdr:sp>
    <xdr:clientData/>
  </xdr:twoCellAnchor>
  <xdr:twoCellAnchor editAs="oneCell">
    <xdr:from>
      <xdr:col>5</xdr:col>
      <xdr:colOff>180975</xdr:colOff>
      <xdr:row>63</xdr:row>
      <xdr:rowOff>0</xdr:rowOff>
    </xdr:from>
    <xdr:to>
      <xdr:col>5</xdr:col>
      <xdr:colOff>257175</xdr:colOff>
      <xdr:row>64</xdr:row>
      <xdr:rowOff>47625</xdr:rowOff>
    </xdr:to>
    <xdr:sp macro="" textlink="">
      <xdr:nvSpPr>
        <xdr:cNvPr id="28572" name="Text Box 3059"/>
        <xdr:cNvSpPr txBox="1">
          <a:spLocks noChangeArrowheads="1"/>
        </xdr:cNvSpPr>
      </xdr:nvSpPr>
      <xdr:spPr bwMode="auto">
        <a:xfrm>
          <a:off x="3067050" y="11572875"/>
          <a:ext cx="76200" cy="200025"/>
        </a:xfrm>
        <a:prstGeom prst="rect">
          <a:avLst/>
        </a:prstGeom>
        <a:noFill/>
        <a:ln w="9525">
          <a:noFill/>
          <a:miter lim="800000"/>
          <a:headEnd/>
          <a:tailEnd/>
        </a:ln>
      </xdr:spPr>
    </xdr:sp>
    <xdr:clientData/>
  </xdr:twoCellAnchor>
  <xdr:twoCellAnchor editAs="oneCell">
    <xdr:from>
      <xdr:col>5</xdr:col>
      <xdr:colOff>180975</xdr:colOff>
      <xdr:row>63</xdr:row>
      <xdr:rowOff>0</xdr:rowOff>
    </xdr:from>
    <xdr:to>
      <xdr:col>5</xdr:col>
      <xdr:colOff>257175</xdr:colOff>
      <xdr:row>64</xdr:row>
      <xdr:rowOff>47625</xdr:rowOff>
    </xdr:to>
    <xdr:sp macro="" textlink="">
      <xdr:nvSpPr>
        <xdr:cNvPr id="28573" name="Text Box 3060"/>
        <xdr:cNvSpPr txBox="1">
          <a:spLocks noChangeArrowheads="1"/>
        </xdr:cNvSpPr>
      </xdr:nvSpPr>
      <xdr:spPr bwMode="auto">
        <a:xfrm>
          <a:off x="3067050" y="11572875"/>
          <a:ext cx="76200" cy="200025"/>
        </a:xfrm>
        <a:prstGeom prst="rect">
          <a:avLst/>
        </a:prstGeom>
        <a:noFill/>
        <a:ln w="9525">
          <a:noFill/>
          <a:miter lim="800000"/>
          <a:headEnd/>
          <a:tailEnd/>
        </a:ln>
      </xdr:spPr>
    </xdr:sp>
    <xdr:clientData/>
  </xdr:twoCellAnchor>
  <xdr:twoCellAnchor editAs="oneCell">
    <xdr:from>
      <xdr:col>5</xdr:col>
      <xdr:colOff>180975</xdr:colOff>
      <xdr:row>63</xdr:row>
      <xdr:rowOff>0</xdr:rowOff>
    </xdr:from>
    <xdr:to>
      <xdr:col>5</xdr:col>
      <xdr:colOff>257175</xdr:colOff>
      <xdr:row>64</xdr:row>
      <xdr:rowOff>47625</xdr:rowOff>
    </xdr:to>
    <xdr:sp macro="" textlink="">
      <xdr:nvSpPr>
        <xdr:cNvPr id="28574" name="Text Box 3061"/>
        <xdr:cNvSpPr txBox="1">
          <a:spLocks noChangeArrowheads="1"/>
        </xdr:cNvSpPr>
      </xdr:nvSpPr>
      <xdr:spPr bwMode="auto">
        <a:xfrm>
          <a:off x="3067050" y="11572875"/>
          <a:ext cx="76200" cy="200025"/>
        </a:xfrm>
        <a:prstGeom prst="rect">
          <a:avLst/>
        </a:prstGeom>
        <a:noFill/>
        <a:ln w="9525">
          <a:noFill/>
          <a:miter lim="800000"/>
          <a:headEnd/>
          <a:tailEnd/>
        </a:ln>
      </xdr:spPr>
    </xdr:sp>
    <xdr:clientData/>
  </xdr:twoCellAnchor>
  <xdr:twoCellAnchor editAs="oneCell">
    <xdr:from>
      <xdr:col>5</xdr:col>
      <xdr:colOff>180975</xdr:colOff>
      <xdr:row>63</xdr:row>
      <xdr:rowOff>0</xdr:rowOff>
    </xdr:from>
    <xdr:to>
      <xdr:col>5</xdr:col>
      <xdr:colOff>257175</xdr:colOff>
      <xdr:row>64</xdr:row>
      <xdr:rowOff>47625</xdr:rowOff>
    </xdr:to>
    <xdr:sp macro="" textlink="">
      <xdr:nvSpPr>
        <xdr:cNvPr id="28575" name="Text Box 3062"/>
        <xdr:cNvSpPr txBox="1">
          <a:spLocks noChangeArrowheads="1"/>
        </xdr:cNvSpPr>
      </xdr:nvSpPr>
      <xdr:spPr bwMode="auto">
        <a:xfrm>
          <a:off x="3067050" y="11572875"/>
          <a:ext cx="76200" cy="200025"/>
        </a:xfrm>
        <a:prstGeom prst="rect">
          <a:avLst/>
        </a:prstGeom>
        <a:noFill/>
        <a:ln w="9525">
          <a:noFill/>
          <a:miter lim="800000"/>
          <a:headEnd/>
          <a:tailEnd/>
        </a:ln>
      </xdr:spPr>
    </xdr:sp>
    <xdr:clientData/>
  </xdr:twoCellAnchor>
  <xdr:twoCellAnchor editAs="oneCell">
    <xdr:from>
      <xdr:col>5</xdr:col>
      <xdr:colOff>180975</xdr:colOff>
      <xdr:row>63</xdr:row>
      <xdr:rowOff>0</xdr:rowOff>
    </xdr:from>
    <xdr:to>
      <xdr:col>5</xdr:col>
      <xdr:colOff>257175</xdr:colOff>
      <xdr:row>64</xdr:row>
      <xdr:rowOff>47625</xdr:rowOff>
    </xdr:to>
    <xdr:sp macro="" textlink="">
      <xdr:nvSpPr>
        <xdr:cNvPr id="28576" name="Text Box 3063"/>
        <xdr:cNvSpPr txBox="1">
          <a:spLocks noChangeArrowheads="1"/>
        </xdr:cNvSpPr>
      </xdr:nvSpPr>
      <xdr:spPr bwMode="auto">
        <a:xfrm>
          <a:off x="3067050" y="11572875"/>
          <a:ext cx="76200" cy="200025"/>
        </a:xfrm>
        <a:prstGeom prst="rect">
          <a:avLst/>
        </a:prstGeom>
        <a:noFill/>
        <a:ln w="9525">
          <a:noFill/>
          <a:miter lim="800000"/>
          <a:headEnd/>
          <a:tailEnd/>
        </a:ln>
      </xdr:spPr>
    </xdr:sp>
    <xdr:clientData/>
  </xdr:twoCellAnchor>
  <xdr:twoCellAnchor editAs="oneCell">
    <xdr:from>
      <xdr:col>5</xdr:col>
      <xdr:colOff>180975</xdr:colOff>
      <xdr:row>63</xdr:row>
      <xdr:rowOff>0</xdr:rowOff>
    </xdr:from>
    <xdr:to>
      <xdr:col>5</xdr:col>
      <xdr:colOff>257175</xdr:colOff>
      <xdr:row>64</xdr:row>
      <xdr:rowOff>47625</xdr:rowOff>
    </xdr:to>
    <xdr:sp macro="" textlink="">
      <xdr:nvSpPr>
        <xdr:cNvPr id="28577" name="Text Box 3064"/>
        <xdr:cNvSpPr txBox="1">
          <a:spLocks noChangeArrowheads="1"/>
        </xdr:cNvSpPr>
      </xdr:nvSpPr>
      <xdr:spPr bwMode="auto">
        <a:xfrm>
          <a:off x="3067050" y="11572875"/>
          <a:ext cx="76200" cy="200025"/>
        </a:xfrm>
        <a:prstGeom prst="rect">
          <a:avLst/>
        </a:prstGeom>
        <a:noFill/>
        <a:ln w="9525">
          <a:noFill/>
          <a:miter lim="800000"/>
          <a:headEnd/>
          <a:tailEnd/>
        </a:ln>
      </xdr:spPr>
    </xdr:sp>
    <xdr:clientData/>
  </xdr:twoCellAnchor>
  <xdr:twoCellAnchor editAs="oneCell">
    <xdr:from>
      <xdr:col>5</xdr:col>
      <xdr:colOff>180975</xdr:colOff>
      <xdr:row>63</xdr:row>
      <xdr:rowOff>0</xdr:rowOff>
    </xdr:from>
    <xdr:to>
      <xdr:col>5</xdr:col>
      <xdr:colOff>257175</xdr:colOff>
      <xdr:row>64</xdr:row>
      <xdr:rowOff>47625</xdr:rowOff>
    </xdr:to>
    <xdr:sp macro="" textlink="">
      <xdr:nvSpPr>
        <xdr:cNvPr id="28578" name="Text Box 3065"/>
        <xdr:cNvSpPr txBox="1">
          <a:spLocks noChangeArrowheads="1"/>
        </xdr:cNvSpPr>
      </xdr:nvSpPr>
      <xdr:spPr bwMode="auto">
        <a:xfrm>
          <a:off x="3067050" y="11572875"/>
          <a:ext cx="76200" cy="200025"/>
        </a:xfrm>
        <a:prstGeom prst="rect">
          <a:avLst/>
        </a:prstGeom>
        <a:noFill/>
        <a:ln w="9525">
          <a:noFill/>
          <a:miter lim="800000"/>
          <a:headEnd/>
          <a:tailEnd/>
        </a:ln>
      </xdr:spPr>
    </xdr:sp>
    <xdr:clientData/>
  </xdr:twoCellAnchor>
  <xdr:twoCellAnchor editAs="oneCell">
    <xdr:from>
      <xdr:col>5</xdr:col>
      <xdr:colOff>180975</xdr:colOff>
      <xdr:row>63</xdr:row>
      <xdr:rowOff>0</xdr:rowOff>
    </xdr:from>
    <xdr:to>
      <xdr:col>5</xdr:col>
      <xdr:colOff>257175</xdr:colOff>
      <xdr:row>64</xdr:row>
      <xdr:rowOff>47625</xdr:rowOff>
    </xdr:to>
    <xdr:sp macro="" textlink="">
      <xdr:nvSpPr>
        <xdr:cNvPr id="28579" name="Text Box 3066"/>
        <xdr:cNvSpPr txBox="1">
          <a:spLocks noChangeArrowheads="1"/>
        </xdr:cNvSpPr>
      </xdr:nvSpPr>
      <xdr:spPr bwMode="auto">
        <a:xfrm>
          <a:off x="3067050" y="11572875"/>
          <a:ext cx="76200" cy="200025"/>
        </a:xfrm>
        <a:prstGeom prst="rect">
          <a:avLst/>
        </a:prstGeom>
        <a:noFill/>
        <a:ln w="9525">
          <a:noFill/>
          <a:miter lim="800000"/>
          <a:headEnd/>
          <a:tailEnd/>
        </a:ln>
      </xdr:spPr>
    </xdr:sp>
    <xdr:clientData/>
  </xdr:twoCellAnchor>
  <xdr:twoCellAnchor editAs="oneCell">
    <xdr:from>
      <xdr:col>5</xdr:col>
      <xdr:colOff>180975</xdr:colOff>
      <xdr:row>63</xdr:row>
      <xdr:rowOff>0</xdr:rowOff>
    </xdr:from>
    <xdr:to>
      <xdr:col>5</xdr:col>
      <xdr:colOff>257175</xdr:colOff>
      <xdr:row>64</xdr:row>
      <xdr:rowOff>47625</xdr:rowOff>
    </xdr:to>
    <xdr:sp macro="" textlink="">
      <xdr:nvSpPr>
        <xdr:cNvPr id="28580" name="Text Box 3067"/>
        <xdr:cNvSpPr txBox="1">
          <a:spLocks noChangeArrowheads="1"/>
        </xdr:cNvSpPr>
      </xdr:nvSpPr>
      <xdr:spPr bwMode="auto">
        <a:xfrm>
          <a:off x="3067050" y="11572875"/>
          <a:ext cx="76200" cy="200025"/>
        </a:xfrm>
        <a:prstGeom prst="rect">
          <a:avLst/>
        </a:prstGeom>
        <a:noFill/>
        <a:ln w="9525">
          <a:noFill/>
          <a:miter lim="800000"/>
          <a:headEnd/>
          <a:tailEnd/>
        </a:ln>
      </xdr:spPr>
    </xdr:sp>
    <xdr:clientData/>
  </xdr:twoCellAnchor>
  <xdr:twoCellAnchor editAs="oneCell">
    <xdr:from>
      <xdr:col>5</xdr:col>
      <xdr:colOff>180975</xdr:colOff>
      <xdr:row>63</xdr:row>
      <xdr:rowOff>0</xdr:rowOff>
    </xdr:from>
    <xdr:to>
      <xdr:col>5</xdr:col>
      <xdr:colOff>257175</xdr:colOff>
      <xdr:row>64</xdr:row>
      <xdr:rowOff>47625</xdr:rowOff>
    </xdr:to>
    <xdr:sp macro="" textlink="">
      <xdr:nvSpPr>
        <xdr:cNvPr id="28581" name="Text Box 3068"/>
        <xdr:cNvSpPr txBox="1">
          <a:spLocks noChangeArrowheads="1"/>
        </xdr:cNvSpPr>
      </xdr:nvSpPr>
      <xdr:spPr bwMode="auto">
        <a:xfrm>
          <a:off x="3067050" y="11572875"/>
          <a:ext cx="76200" cy="200025"/>
        </a:xfrm>
        <a:prstGeom prst="rect">
          <a:avLst/>
        </a:prstGeom>
        <a:noFill/>
        <a:ln w="9525">
          <a:noFill/>
          <a:miter lim="800000"/>
          <a:headEnd/>
          <a:tailEnd/>
        </a:ln>
      </xdr:spPr>
    </xdr:sp>
    <xdr:clientData/>
  </xdr:twoCellAnchor>
  <xdr:twoCellAnchor editAs="oneCell">
    <xdr:from>
      <xdr:col>5</xdr:col>
      <xdr:colOff>180975</xdr:colOff>
      <xdr:row>63</xdr:row>
      <xdr:rowOff>0</xdr:rowOff>
    </xdr:from>
    <xdr:to>
      <xdr:col>5</xdr:col>
      <xdr:colOff>257175</xdr:colOff>
      <xdr:row>64</xdr:row>
      <xdr:rowOff>47625</xdr:rowOff>
    </xdr:to>
    <xdr:sp macro="" textlink="">
      <xdr:nvSpPr>
        <xdr:cNvPr id="28582" name="Text Box 3069"/>
        <xdr:cNvSpPr txBox="1">
          <a:spLocks noChangeArrowheads="1"/>
        </xdr:cNvSpPr>
      </xdr:nvSpPr>
      <xdr:spPr bwMode="auto">
        <a:xfrm>
          <a:off x="3067050" y="11572875"/>
          <a:ext cx="76200" cy="200025"/>
        </a:xfrm>
        <a:prstGeom prst="rect">
          <a:avLst/>
        </a:prstGeom>
        <a:noFill/>
        <a:ln w="9525">
          <a:noFill/>
          <a:miter lim="800000"/>
          <a:headEnd/>
          <a:tailEnd/>
        </a:ln>
      </xdr:spPr>
    </xdr:sp>
    <xdr:clientData/>
  </xdr:twoCellAnchor>
  <xdr:twoCellAnchor editAs="oneCell">
    <xdr:from>
      <xdr:col>5</xdr:col>
      <xdr:colOff>180975</xdr:colOff>
      <xdr:row>63</xdr:row>
      <xdr:rowOff>0</xdr:rowOff>
    </xdr:from>
    <xdr:to>
      <xdr:col>5</xdr:col>
      <xdr:colOff>257175</xdr:colOff>
      <xdr:row>64</xdr:row>
      <xdr:rowOff>47625</xdr:rowOff>
    </xdr:to>
    <xdr:sp macro="" textlink="">
      <xdr:nvSpPr>
        <xdr:cNvPr id="28583" name="Text Box 3070"/>
        <xdr:cNvSpPr txBox="1">
          <a:spLocks noChangeArrowheads="1"/>
        </xdr:cNvSpPr>
      </xdr:nvSpPr>
      <xdr:spPr bwMode="auto">
        <a:xfrm>
          <a:off x="3067050" y="11572875"/>
          <a:ext cx="76200" cy="200025"/>
        </a:xfrm>
        <a:prstGeom prst="rect">
          <a:avLst/>
        </a:prstGeom>
        <a:noFill/>
        <a:ln w="9525">
          <a:noFill/>
          <a:miter lim="800000"/>
          <a:headEnd/>
          <a:tailEnd/>
        </a:ln>
      </xdr:spPr>
    </xdr:sp>
    <xdr:clientData/>
  </xdr:twoCellAnchor>
  <xdr:twoCellAnchor editAs="oneCell">
    <xdr:from>
      <xdr:col>5</xdr:col>
      <xdr:colOff>180975</xdr:colOff>
      <xdr:row>63</xdr:row>
      <xdr:rowOff>0</xdr:rowOff>
    </xdr:from>
    <xdr:to>
      <xdr:col>5</xdr:col>
      <xdr:colOff>257175</xdr:colOff>
      <xdr:row>64</xdr:row>
      <xdr:rowOff>47625</xdr:rowOff>
    </xdr:to>
    <xdr:sp macro="" textlink="">
      <xdr:nvSpPr>
        <xdr:cNvPr id="28584" name="Text Box 3071"/>
        <xdr:cNvSpPr txBox="1">
          <a:spLocks noChangeArrowheads="1"/>
        </xdr:cNvSpPr>
      </xdr:nvSpPr>
      <xdr:spPr bwMode="auto">
        <a:xfrm>
          <a:off x="3067050" y="11572875"/>
          <a:ext cx="76200" cy="200025"/>
        </a:xfrm>
        <a:prstGeom prst="rect">
          <a:avLst/>
        </a:prstGeom>
        <a:noFill/>
        <a:ln w="9525">
          <a:noFill/>
          <a:miter lim="800000"/>
          <a:headEnd/>
          <a:tailEnd/>
        </a:ln>
      </xdr:spPr>
    </xdr:sp>
    <xdr:clientData/>
  </xdr:twoCellAnchor>
  <xdr:twoCellAnchor editAs="oneCell">
    <xdr:from>
      <xdr:col>5</xdr:col>
      <xdr:colOff>180975</xdr:colOff>
      <xdr:row>63</xdr:row>
      <xdr:rowOff>0</xdr:rowOff>
    </xdr:from>
    <xdr:to>
      <xdr:col>5</xdr:col>
      <xdr:colOff>257175</xdr:colOff>
      <xdr:row>64</xdr:row>
      <xdr:rowOff>47625</xdr:rowOff>
    </xdr:to>
    <xdr:sp macro="" textlink="">
      <xdr:nvSpPr>
        <xdr:cNvPr id="28585" name="Text Box 3072"/>
        <xdr:cNvSpPr txBox="1">
          <a:spLocks noChangeArrowheads="1"/>
        </xdr:cNvSpPr>
      </xdr:nvSpPr>
      <xdr:spPr bwMode="auto">
        <a:xfrm>
          <a:off x="3067050" y="11572875"/>
          <a:ext cx="76200" cy="200025"/>
        </a:xfrm>
        <a:prstGeom prst="rect">
          <a:avLst/>
        </a:prstGeom>
        <a:noFill/>
        <a:ln w="9525">
          <a:noFill/>
          <a:miter lim="800000"/>
          <a:headEnd/>
          <a:tailEnd/>
        </a:ln>
      </xdr:spPr>
    </xdr:sp>
    <xdr:clientData/>
  </xdr:twoCellAnchor>
  <xdr:twoCellAnchor editAs="oneCell">
    <xdr:from>
      <xdr:col>5</xdr:col>
      <xdr:colOff>180975</xdr:colOff>
      <xdr:row>64</xdr:row>
      <xdr:rowOff>0</xdr:rowOff>
    </xdr:from>
    <xdr:to>
      <xdr:col>5</xdr:col>
      <xdr:colOff>257175</xdr:colOff>
      <xdr:row>65</xdr:row>
      <xdr:rowOff>57150</xdr:rowOff>
    </xdr:to>
    <xdr:sp macro="" textlink="">
      <xdr:nvSpPr>
        <xdr:cNvPr id="28586" name="Text Box 3073"/>
        <xdr:cNvSpPr txBox="1">
          <a:spLocks noChangeArrowheads="1"/>
        </xdr:cNvSpPr>
      </xdr:nvSpPr>
      <xdr:spPr bwMode="auto">
        <a:xfrm>
          <a:off x="3067050" y="11725275"/>
          <a:ext cx="76200" cy="200025"/>
        </a:xfrm>
        <a:prstGeom prst="rect">
          <a:avLst/>
        </a:prstGeom>
        <a:noFill/>
        <a:ln w="9525">
          <a:noFill/>
          <a:miter lim="800000"/>
          <a:headEnd/>
          <a:tailEnd/>
        </a:ln>
      </xdr:spPr>
    </xdr:sp>
    <xdr:clientData/>
  </xdr:twoCellAnchor>
  <xdr:twoCellAnchor editAs="oneCell">
    <xdr:from>
      <xdr:col>5</xdr:col>
      <xdr:colOff>180975</xdr:colOff>
      <xdr:row>64</xdr:row>
      <xdr:rowOff>0</xdr:rowOff>
    </xdr:from>
    <xdr:to>
      <xdr:col>5</xdr:col>
      <xdr:colOff>257175</xdr:colOff>
      <xdr:row>65</xdr:row>
      <xdr:rowOff>57150</xdr:rowOff>
    </xdr:to>
    <xdr:sp macro="" textlink="">
      <xdr:nvSpPr>
        <xdr:cNvPr id="28587" name="Text Box 3074"/>
        <xdr:cNvSpPr txBox="1">
          <a:spLocks noChangeArrowheads="1"/>
        </xdr:cNvSpPr>
      </xdr:nvSpPr>
      <xdr:spPr bwMode="auto">
        <a:xfrm>
          <a:off x="3067050" y="11725275"/>
          <a:ext cx="76200" cy="200025"/>
        </a:xfrm>
        <a:prstGeom prst="rect">
          <a:avLst/>
        </a:prstGeom>
        <a:noFill/>
        <a:ln w="9525">
          <a:noFill/>
          <a:miter lim="800000"/>
          <a:headEnd/>
          <a:tailEnd/>
        </a:ln>
      </xdr:spPr>
    </xdr:sp>
    <xdr:clientData/>
  </xdr:twoCellAnchor>
  <xdr:twoCellAnchor editAs="oneCell">
    <xdr:from>
      <xdr:col>5</xdr:col>
      <xdr:colOff>180975</xdr:colOff>
      <xdr:row>64</xdr:row>
      <xdr:rowOff>0</xdr:rowOff>
    </xdr:from>
    <xdr:to>
      <xdr:col>5</xdr:col>
      <xdr:colOff>257175</xdr:colOff>
      <xdr:row>65</xdr:row>
      <xdr:rowOff>57150</xdr:rowOff>
    </xdr:to>
    <xdr:sp macro="" textlink="">
      <xdr:nvSpPr>
        <xdr:cNvPr id="28588" name="Text Box 3075"/>
        <xdr:cNvSpPr txBox="1">
          <a:spLocks noChangeArrowheads="1"/>
        </xdr:cNvSpPr>
      </xdr:nvSpPr>
      <xdr:spPr bwMode="auto">
        <a:xfrm>
          <a:off x="3067050" y="11725275"/>
          <a:ext cx="76200" cy="200025"/>
        </a:xfrm>
        <a:prstGeom prst="rect">
          <a:avLst/>
        </a:prstGeom>
        <a:noFill/>
        <a:ln w="9525">
          <a:noFill/>
          <a:miter lim="800000"/>
          <a:headEnd/>
          <a:tailEnd/>
        </a:ln>
      </xdr:spPr>
    </xdr:sp>
    <xdr:clientData/>
  </xdr:twoCellAnchor>
  <xdr:twoCellAnchor editAs="oneCell">
    <xdr:from>
      <xdr:col>5</xdr:col>
      <xdr:colOff>180975</xdr:colOff>
      <xdr:row>64</xdr:row>
      <xdr:rowOff>0</xdr:rowOff>
    </xdr:from>
    <xdr:to>
      <xdr:col>5</xdr:col>
      <xdr:colOff>257175</xdr:colOff>
      <xdr:row>65</xdr:row>
      <xdr:rowOff>57150</xdr:rowOff>
    </xdr:to>
    <xdr:sp macro="" textlink="">
      <xdr:nvSpPr>
        <xdr:cNvPr id="28589" name="Text Box 3076"/>
        <xdr:cNvSpPr txBox="1">
          <a:spLocks noChangeArrowheads="1"/>
        </xdr:cNvSpPr>
      </xdr:nvSpPr>
      <xdr:spPr bwMode="auto">
        <a:xfrm>
          <a:off x="3067050" y="11725275"/>
          <a:ext cx="76200" cy="200025"/>
        </a:xfrm>
        <a:prstGeom prst="rect">
          <a:avLst/>
        </a:prstGeom>
        <a:noFill/>
        <a:ln w="9525">
          <a:noFill/>
          <a:miter lim="800000"/>
          <a:headEnd/>
          <a:tailEnd/>
        </a:ln>
      </xdr:spPr>
    </xdr:sp>
    <xdr:clientData/>
  </xdr:twoCellAnchor>
  <xdr:twoCellAnchor editAs="oneCell">
    <xdr:from>
      <xdr:col>5</xdr:col>
      <xdr:colOff>180975</xdr:colOff>
      <xdr:row>64</xdr:row>
      <xdr:rowOff>0</xdr:rowOff>
    </xdr:from>
    <xdr:to>
      <xdr:col>5</xdr:col>
      <xdr:colOff>257175</xdr:colOff>
      <xdr:row>65</xdr:row>
      <xdr:rowOff>57150</xdr:rowOff>
    </xdr:to>
    <xdr:sp macro="" textlink="">
      <xdr:nvSpPr>
        <xdr:cNvPr id="28590" name="Text Box 3077"/>
        <xdr:cNvSpPr txBox="1">
          <a:spLocks noChangeArrowheads="1"/>
        </xdr:cNvSpPr>
      </xdr:nvSpPr>
      <xdr:spPr bwMode="auto">
        <a:xfrm>
          <a:off x="3067050" y="11725275"/>
          <a:ext cx="76200" cy="200025"/>
        </a:xfrm>
        <a:prstGeom prst="rect">
          <a:avLst/>
        </a:prstGeom>
        <a:noFill/>
        <a:ln w="9525">
          <a:noFill/>
          <a:miter lim="800000"/>
          <a:headEnd/>
          <a:tailEnd/>
        </a:ln>
      </xdr:spPr>
    </xdr:sp>
    <xdr:clientData/>
  </xdr:twoCellAnchor>
  <xdr:twoCellAnchor editAs="oneCell">
    <xdr:from>
      <xdr:col>5</xdr:col>
      <xdr:colOff>180975</xdr:colOff>
      <xdr:row>64</xdr:row>
      <xdr:rowOff>0</xdr:rowOff>
    </xdr:from>
    <xdr:to>
      <xdr:col>5</xdr:col>
      <xdr:colOff>257175</xdr:colOff>
      <xdr:row>65</xdr:row>
      <xdr:rowOff>57150</xdr:rowOff>
    </xdr:to>
    <xdr:sp macro="" textlink="">
      <xdr:nvSpPr>
        <xdr:cNvPr id="28591" name="Text Box 3078"/>
        <xdr:cNvSpPr txBox="1">
          <a:spLocks noChangeArrowheads="1"/>
        </xdr:cNvSpPr>
      </xdr:nvSpPr>
      <xdr:spPr bwMode="auto">
        <a:xfrm>
          <a:off x="3067050" y="11725275"/>
          <a:ext cx="76200" cy="200025"/>
        </a:xfrm>
        <a:prstGeom prst="rect">
          <a:avLst/>
        </a:prstGeom>
        <a:noFill/>
        <a:ln w="9525">
          <a:noFill/>
          <a:miter lim="800000"/>
          <a:headEnd/>
          <a:tailEnd/>
        </a:ln>
      </xdr:spPr>
    </xdr:sp>
    <xdr:clientData/>
  </xdr:twoCellAnchor>
  <xdr:twoCellAnchor editAs="oneCell">
    <xdr:from>
      <xdr:col>5</xdr:col>
      <xdr:colOff>180975</xdr:colOff>
      <xdr:row>64</xdr:row>
      <xdr:rowOff>0</xdr:rowOff>
    </xdr:from>
    <xdr:to>
      <xdr:col>5</xdr:col>
      <xdr:colOff>257175</xdr:colOff>
      <xdr:row>65</xdr:row>
      <xdr:rowOff>57150</xdr:rowOff>
    </xdr:to>
    <xdr:sp macro="" textlink="">
      <xdr:nvSpPr>
        <xdr:cNvPr id="28592" name="Text Box 3079"/>
        <xdr:cNvSpPr txBox="1">
          <a:spLocks noChangeArrowheads="1"/>
        </xdr:cNvSpPr>
      </xdr:nvSpPr>
      <xdr:spPr bwMode="auto">
        <a:xfrm>
          <a:off x="3067050" y="11725275"/>
          <a:ext cx="76200" cy="200025"/>
        </a:xfrm>
        <a:prstGeom prst="rect">
          <a:avLst/>
        </a:prstGeom>
        <a:noFill/>
        <a:ln w="9525">
          <a:noFill/>
          <a:miter lim="800000"/>
          <a:headEnd/>
          <a:tailEnd/>
        </a:ln>
      </xdr:spPr>
    </xdr:sp>
    <xdr:clientData/>
  </xdr:twoCellAnchor>
  <xdr:twoCellAnchor editAs="oneCell">
    <xdr:from>
      <xdr:col>5</xdr:col>
      <xdr:colOff>180975</xdr:colOff>
      <xdr:row>64</xdr:row>
      <xdr:rowOff>0</xdr:rowOff>
    </xdr:from>
    <xdr:to>
      <xdr:col>5</xdr:col>
      <xdr:colOff>257175</xdr:colOff>
      <xdr:row>65</xdr:row>
      <xdr:rowOff>57150</xdr:rowOff>
    </xdr:to>
    <xdr:sp macro="" textlink="">
      <xdr:nvSpPr>
        <xdr:cNvPr id="28593" name="Text Box 3080"/>
        <xdr:cNvSpPr txBox="1">
          <a:spLocks noChangeArrowheads="1"/>
        </xdr:cNvSpPr>
      </xdr:nvSpPr>
      <xdr:spPr bwMode="auto">
        <a:xfrm>
          <a:off x="3067050" y="11725275"/>
          <a:ext cx="76200" cy="200025"/>
        </a:xfrm>
        <a:prstGeom prst="rect">
          <a:avLst/>
        </a:prstGeom>
        <a:noFill/>
        <a:ln w="9525">
          <a:noFill/>
          <a:miter lim="800000"/>
          <a:headEnd/>
          <a:tailEnd/>
        </a:ln>
      </xdr:spPr>
    </xdr:sp>
    <xdr:clientData/>
  </xdr:twoCellAnchor>
  <xdr:twoCellAnchor editAs="oneCell">
    <xdr:from>
      <xdr:col>5</xdr:col>
      <xdr:colOff>180975</xdr:colOff>
      <xdr:row>65</xdr:row>
      <xdr:rowOff>0</xdr:rowOff>
    </xdr:from>
    <xdr:to>
      <xdr:col>5</xdr:col>
      <xdr:colOff>257175</xdr:colOff>
      <xdr:row>66</xdr:row>
      <xdr:rowOff>57150</xdr:rowOff>
    </xdr:to>
    <xdr:sp macro="" textlink="">
      <xdr:nvSpPr>
        <xdr:cNvPr id="28594" name="Text Box 3081"/>
        <xdr:cNvSpPr txBox="1">
          <a:spLocks noChangeArrowheads="1"/>
        </xdr:cNvSpPr>
      </xdr:nvSpPr>
      <xdr:spPr bwMode="auto">
        <a:xfrm>
          <a:off x="3067050" y="11868150"/>
          <a:ext cx="76200" cy="200025"/>
        </a:xfrm>
        <a:prstGeom prst="rect">
          <a:avLst/>
        </a:prstGeom>
        <a:noFill/>
        <a:ln w="9525">
          <a:noFill/>
          <a:miter lim="800000"/>
          <a:headEnd/>
          <a:tailEnd/>
        </a:ln>
      </xdr:spPr>
    </xdr:sp>
    <xdr:clientData/>
  </xdr:twoCellAnchor>
  <xdr:twoCellAnchor editAs="oneCell">
    <xdr:from>
      <xdr:col>5</xdr:col>
      <xdr:colOff>180975</xdr:colOff>
      <xdr:row>65</xdr:row>
      <xdr:rowOff>0</xdr:rowOff>
    </xdr:from>
    <xdr:to>
      <xdr:col>5</xdr:col>
      <xdr:colOff>257175</xdr:colOff>
      <xdr:row>66</xdr:row>
      <xdr:rowOff>57150</xdr:rowOff>
    </xdr:to>
    <xdr:sp macro="" textlink="">
      <xdr:nvSpPr>
        <xdr:cNvPr id="28595" name="Text Box 3082"/>
        <xdr:cNvSpPr txBox="1">
          <a:spLocks noChangeArrowheads="1"/>
        </xdr:cNvSpPr>
      </xdr:nvSpPr>
      <xdr:spPr bwMode="auto">
        <a:xfrm>
          <a:off x="3067050" y="11868150"/>
          <a:ext cx="76200" cy="200025"/>
        </a:xfrm>
        <a:prstGeom prst="rect">
          <a:avLst/>
        </a:prstGeom>
        <a:noFill/>
        <a:ln w="9525">
          <a:noFill/>
          <a:miter lim="800000"/>
          <a:headEnd/>
          <a:tailEnd/>
        </a:ln>
      </xdr:spPr>
    </xdr:sp>
    <xdr:clientData/>
  </xdr:twoCellAnchor>
  <xdr:twoCellAnchor editAs="oneCell">
    <xdr:from>
      <xdr:col>5</xdr:col>
      <xdr:colOff>180975</xdr:colOff>
      <xdr:row>65</xdr:row>
      <xdr:rowOff>0</xdr:rowOff>
    </xdr:from>
    <xdr:to>
      <xdr:col>5</xdr:col>
      <xdr:colOff>257175</xdr:colOff>
      <xdr:row>66</xdr:row>
      <xdr:rowOff>57150</xdr:rowOff>
    </xdr:to>
    <xdr:sp macro="" textlink="">
      <xdr:nvSpPr>
        <xdr:cNvPr id="28596" name="Text Box 3083"/>
        <xdr:cNvSpPr txBox="1">
          <a:spLocks noChangeArrowheads="1"/>
        </xdr:cNvSpPr>
      </xdr:nvSpPr>
      <xdr:spPr bwMode="auto">
        <a:xfrm>
          <a:off x="3067050" y="11868150"/>
          <a:ext cx="76200" cy="200025"/>
        </a:xfrm>
        <a:prstGeom prst="rect">
          <a:avLst/>
        </a:prstGeom>
        <a:noFill/>
        <a:ln w="9525">
          <a:noFill/>
          <a:miter lim="800000"/>
          <a:headEnd/>
          <a:tailEnd/>
        </a:ln>
      </xdr:spPr>
    </xdr:sp>
    <xdr:clientData/>
  </xdr:twoCellAnchor>
  <xdr:twoCellAnchor editAs="oneCell">
    <xdr:from>
      <xdr:col>5</xdr:col>
      <xdr:colOff>180975</xdr:colOff>
      <xdr:row>65</xdr:row>
      <xdr:rowOff>0</xdr:rowOff>
    </xdr:from>
    <xdr:to>
      <xdr:col>5</xdr:col>
      <xdr:colOff>257175</xdr:colOff>
      <xdr:row>66</xdr:row>
      <xdr:rowOff>57150</xdr:rowOff>
    </xdr:to>
    <xdr:sp macro="" textlink="">
      <xdr:nvSpPr>
        <xdr:cNvPr id="28597" name="Text Box 3084"/>
        <xdr:cNvSpPr txBox="1">
          <a:spLocks noChangeArrowheads="1"/>
        </xdr:cNvSpPr>
      </xdr:nvSpPr>
      <xdr:spPr bwMode="auto">
        <a:xfrm>
          <a:off x="3067050" y="11868150"/>
          <a:ext cx="76200" cy="200025"/>
        </a:xfrm>
        <a:prstGeom prst="rect">
          <a:avLst/>
        </a:prstGeom>
        <a:noFill/>
        <a:ln w="9525">
          <a:noFill/>
          <a:miter lim="800000"/>
          <a:headEnd/>
          <a:tailEnd/>
        </a:ln>
      </xdr:spPr>
    </xdr:sp>
    <xdr:clientData/>
  </xdr:twoCellAnchor>
  <xdr:twoCellAnchor editAs="oneCell">
    <xdr:from>
      <xdr:col>5</xdr:col>
      <xdr:colOff>180975</xdr:colOff>
      <xdr:row>65</xdr:row>
      <xdr:rowOff>0</xdr:rowOff>
    </xdr:from>
    <xdr:to>
      <xdr:col>5</xdr:col>
      <xdr:colOff>257175</xdr:colOff>
      <xdr:row>66</xdr:row>
      <xdr:rowOff>57150</xdr:rowOff>
    </xdr:to>
    <xdr:sp macro="" textlink="">
      <xdr:nvSpPr>
        <xdr:cNvPr id="28598" name="Text Box 3085"/>
        <xdr:cNvSpPr txBox="1">
          <a:spLocks noChangeArrowheads="1"/>
        </xdr:cNvSpPr>
      </xdr:nvSpPr>
      <xdr:spPr bwMode="auto">
        <a:xfrm>
          <a:off x="3067050" y="11868150"/>
          <a:ext cx="76200" cy="200025"/>
        </a:xfrm>
        <a:prstGeom prst="rect">
          <a:avLst/>
        </a:prstGeom>
        <a:noFill/>
        <a:ln w="9525">
          <a:noFill/>
          <a:miter lim="800000"/>
          <a:headEnd/>
          <a:tailEnd/>
        </a:ln>
      </xdr:spPr>
    </xdr:sp>
    <xdr:clientData/>
  </xdr:twoCellAnchor>
  <xdr:twoCellAnchor editAs="oneCell">
    <xdr:from>
      <xdr:col>5</xdr:col>
      <xdr:colOff>180975</xdr:colOff>
      <xdr:row>65</xdr:row>
      <xdr:rowOff>0</xdr:rowOff>
    </xdr:from>
    <xdr:to>
      <xdr:col>5</xdr:col>
      <xdr:colOff>257175</xdr:colOff>
      <xdr:row>66</xdr:row>
      <xdr:rowOff>57150</xdr:rowOff>
    </xdr:to>
    <xdr:sp macro="" textlink="">
      <xdr:nvSpPr>
        <xdr:cNvPr id="28599" name="Text Box 3086"/>
        <xdr:cNvSpPr txBox="1">
          <a:spLocks noChangeArrowheads="1"/>
        </xdr:cNvSpPr>
      </xdr:nvSpPr>
      <xdr:spPr bwMode="auto">
        <a:xfrm>
          <a:off x="3067050" y="11868150"/>
          <a:ext cx="76200" cy="200025"/>
        </a:xfrm>
        <a:prstGeom prst="rect">
          <a:avLst/>
        </a:prstGeom>
        <a:noFill/>
        <a:ln w="9525">
          <a:noFill/>
          <a:miter lim="800000"/>
          <a:headEnd/>
          <a:tailEnd/>
        </a:ln>
      </xdr:spPr>
    </xdr:sp>
    <xdr:clientData/>
  </xdr:twoCellAnchor>
  <xdr:twoCellAnchor editAs="oneCell">
    <xdr:from>
      <xdr:col>5</xdr:col>
      <xdr:colOff>180975</xdr:colOff>
      <xdr:row>65</xdr:row>
      <xdr:rowOff>0</xdr:rowOff>
    </xdr:from>
    <xdr:to>
      <xdr:col>5</xdr:col>
      <xdr:colOff>257175</xdr:colOff>
      <xdr:row>66</xdr:row>
      <xdr:rowOff>57150</xdr:rowOff>
    </xdr:to>
    <xdr:sp macro="" textlink="">
      <xdr:nvSpPr>
        <xdr:cNvPr id="28600" name="Text Box 3087"/>
        <xdr:cNvSpPr txBox="1">
          <a:spLocks noChangeArrowheads="1"/>
        </xdr:cNvSpPr>
      </xdr:nvSpPr>
      <xdr:spPr bwMode="auto">
        <a:xfrm>
          <a:off x="3067050" y="11868150"/>
          <a:ext cx="76200" cy="200025"/>
        </a:xfrm>
        <a:prstGeom prst="rect">
          <a:avLst/>
        </a:prstGeom>
        <a:noFill/>
        <a:ln w="9525">
          <a:noFill/>
          <a:miter lim="800000"/>
          <a:headEnd/>
          <a:tailEnd/>
        </a:ln>
      </xdr:spPr>
    </xdr:sp>
    <xdr:clientData/>
  </xdr:twoCellAnchor>
  <xdr:twoCellAnchor editAs="oneCell">
    <xdr:from>
      <xdr:col>5</xdr:col>
      <xdr:colOff>180975</xdr:colOff>
      <xdr:row>65</xdr:row>
      <xdr:rowOff>0</xdr:rowOff>
    </xdr:from>
    <xdr:to>
      <xdr:col>5</xdr:col>
      <xdr:colOff>257175</xdr:colOff>
      <xdr:row>66</xdr:row>
      <xdr:rowOff>57150</xdr:rowOff>
    </xdr:to>
    <xdr:sp macro="" textlink="">
      <xdr:nvSpPr>
        <xdr:cNvPr id="28601" name="Text Box 3088"/>
        <xdr:cNvSpPr txBox="1">
          <a:spLocks noChangeArrowheads="1"/>
        </xdr:cNvSpPr>
      </xdr:nvSpPr>
      <xdr:spPr bwMode="auto">
        <a:xfrm>
          <a:off x="3067050" y="11868150"/>
          <a:ext cx="76200" cy="200025"/>
        </a:xfrm>
        <a:prstGeom prst="rect">
          <a:avLst/>
        </a:prstGeom>
        <a:noFill/>
        <a:ln w="9525">
          <a:noFill/>
          <a:miter lim="800000"/>
          <a:headEnd/>
          <a:tailEnd/>
        </a:ln>
      </xdr:spPr>
    </xdr:sp>
    <xdr:clientData/>
  </xdr:twoCellAnchor>
  <xdr:twoCellAnchor editAs="oneCell">
    <xdr:from>
      <xdr:col>5</xdr:col>
      <xdr:colOff>180975</xdr:colOff>
      <xdr:row>64</xdr:row>
      <xdr:rowOff>0</xdr:rowOff>
    </xdr:from>
    <xdr:to>
      <xdr:col>5</xdr:col>
      <xdr:colOff>257175</xdr:colOff>
      <xdr:row>65</xdr:row>
      <xdr:rowOff>57150</xdr:rowOff>
    </xdr:to>
    <xdr:sp macro="" textlink="">
      <xdr:nvSpPr>
        <xdr:cNvPr id="28602" name="Text Box 3089"/>
        <xdr:cNvSpPr txBox="1">
          <a:spLocks noChangeArrowheads="1"/>
        </xdr:cNvSpPr>
      </xdr:nvSpPr>
      <xdr:spPr bwMode="auto">
        <a:xfrm>
          <a:off x="3067050" y="11725275"/>
          <a:ext cx="76200" cy="200025"/>
        </a:xfrm>
        <a:prstGeom prst="rect">
          <a:avLst/>
        </a:prstGeom>
        <a:noFill/>
        <a:ln w="9525">
          <a:noFill/>
          <a:miter lim="800000"/>
          <a:headEnd/>
          <a:tailEnd/>
        </a:ln>
      </xdr:spPr>
    </xdr:sp>
    <xdr:clientData/>
  </xdr:twoCellAnchor>
  <xdr:twoCellAnchor editAs="oneCell">
    <xdr:from>
      <xdr:col>5</xdr:col>
      <xdr:colOff>180975</xdr:colOff>
      <xdr:row>64</xdr:row>
      <xdr:rowOff>0</xdr:rowOff>
    </xdr:from>
    <xdr:to>
      <xdr:col>5</xdr:col>
      <xdr:colOff>257175</xdr:colOff>
      <xdr:row>65</xdr:row>
      <xdr:rowOff>57150</xdr:rowOff>
    </xdr:to>
    <xdr:sp macro="" textlink="">
      <xdr:nvSpPr>
        <xdr:cNvPr id="28603" name="Text Box 3090"/>
        <xdr:cNvSpPr txBox="1">
          <a:spLocks noChangeArrowheads="1"/>
        </xdr:cNvSpPr>
      </xdr:nvSpPr>
      <xdr:spPr bwMode="auto">
        <a:xfrm>
          <a:off x="3067050" y="11725275"/>
          <a:ext cx="76200" cy="200025"/>
        </a:xfrm>
        <a:prstGeom prst="rect">
          <a:avLst/>
        </a:prstGeom>
        <a:noFill/>
        <a:ln w="9525">
          <a:noFill/>
          <a:miter lim="800000"/>
          <a:headEnd/>
          <a:tailEnd/>
        </a:ln>
      </xdr:spPr>
    </xdr:sp>
    <xdr:clientData/>
  </xdr:twoCellAnchor>
  <xdr:twoCellAnchor editAs="oneCell">
    <xdr:from>
      <xdr:col>5</xdr:col>
      <xdr:colOff>180975</xdr:colOff>
      <xdr:row>64</xdr:row>
      <xdr:rowOff>0</xdr:rowOff>
    </xdr:from>
    <xdr:to>
      <xdr:col>5</xdr:col>
      <xdr:colOff>257175</xdr:colOff>
      <xdr:row>65</xdr:row>
      <xdr:rowOff>57150</xdr:rowOff>
    </xdr:to>
    <xdr:sp macro="" textlink="">
      <xdr:nvSpPr>
        <xdr:cNvPr id="28604" name="Text Box 3091"/>
        <xdr:cNvSpPr txBox="1">
          <a:spLocks noChangeArrowheads="1"/>
        </xdr:cNvSpPr>
      </xdr:nvSpPr>
      <xdr:spPr bwMode="auto">
        <a:xfrm>
          <a:off x="3067050" y="11725275"/>
          <a:ext cx="76200" cy="200025"/>
        </a:xfrm>
        <a:prstGeom prst="rect">
          <a:avLst/>
        </a:prstGeom>
        <a:noFill/>
        <a:ln w="9525">
          <a:noFill/>
          <a:miter lim="800000"/>
          <a:headEnd/>
          <a:tailEnd/>
        </a:ln>
      </xdr:spPr>
    </xdr:sp>
    <xdr:clientData/>
  </xdr:twoCellAnchor>
  <xdr:twoCellAnchor editAs="oneCell">
    <xdr:from>
      <xdr:col>5</xdr:col>
      <xdr:colOff>180975</xdr:colOff>
      <xdr:row>64</xdr:row>
      <xdr:rowOff>0</xdr:rowOff>
    </xdr:from>
    <xdr:to>
      <xdr:col>5</xdr:col>
      <xdr:colOff>257175</xdr:colOff>
      <xdr:row>65</xdr:row>
      <xdr:rowOff>57150</xdr:rowOff>
    </xdr:to>
    <xdr:sp macro="" textlink="">
      <xdr:nvSpPr>
        <xdr:cNvPr id="28605" name="Text Box 3092"/>
        <xdr:cNvSpPr txBox="1">
          <a:spLocks noChangeArrowheads="1"/>
        </xdr:cNvSpPr>
      </xdr:nvSpPr>
      <xdr:spPr bwMode="auto">
        <a:xfrm>
          <a:off x="3067050" y="11725275"/>
          <a:ext cx="76200" cy="200025"/>
        </a:xfrm>
        <a:prstGeom prst="rect">
          <a:avLst/>
        </a:prstGeom>
        <a:noFill/>
        <a:ln w="9525">
          <a:noFill/>
          <a:miter lim="800000"/>
          <a:headEnd/>
          <a:tailEnd/>
        </a:ln>
      </xdr:spPr>
    </xdr:sp>
    <xdr:clientData/>
  </xdr:twoCellAnchor>
  <xdr:twoCellAnchor editAs="oneCell">
    <xdr:from>
      <xdr:col>5</xdr:col>
      <xdr:colOff>180975</xdr:colOff>
      <xdr:row>64</xdr:row>
      <xdr:rowOff>0</xdr:rowOff>
    </xdr:from>
    <xdr:to>
      <xdr:col>5</xdr:col>
      <xdr:colOff>257175</xdr:colOff>
      <xdr:row>65</xdr:row>
      <xdr:rowOff>57150</xdr:rowOff>
    </xdr:to>
    <xdr:sp macro="" textlink="">
      <xdr:nvSpPr>
        <xdr:cNvPr id="28606" name="Text Box 3093"/>
        <xdr:cNvSpPr txBox="1">
          <a:spLocks noChangeArrowheads="1"/>
        </xdr:cNvSpPr>
      </xdr:nvSpPr>
      <xdr:spPr bwMode="auto">
        <a:xfrm>
          <a:off x="3067050" y="11725275"/>
          <a:ext cx="76200" cy="200025"/>
        </a:xfrm>
        <a:prstGeom prst="rect">
          <a:avLst/>
        </a:prstGeom>
        <a:noFill/>
        <a:ln w="9525">
          <a:noFill/>
          <a:miter lim="800000"/>
          <a:headEnd/>
          <a:tailEnd/>
        </a:ln>
      </xdr:spPr>
    </xdr:sp>
    <xdr:clientData/>
  </xdr:twoCellAnchor>
  <xdr:twoCellAnchor editAs="oneCell">
    <xdr:from>
      <xdr:col>5</xdr:col>
      <xdr:colOff>180975</xdr:colOff>
      <xdr:row>64</xdr:row>
      <xdr:rowOff>0</xdr:rowOff>
    </xdr:from>
    <xdr:to>
      <xdr:col>5</xdr:col>
      <xdr:colOff>257175</xdr:colOff>
      <xdr:row>65</xdr:row>
      <xdr:rowOff>57150</xdr:rowOff>
    </xdr:to>
    <xdr:sp macro="" textlink="">
      <xdr:nvSpPr>
        <xdr:cNvPr id="28607" name="Text Box 3094"/>
        <xdr:cNvSpPr txBox="1">
          <a:spLocks noChangeArrowheads="1"/>
        </xdr:cNvSpPr>
      </xdr:nvSpPr>
      <xdr:spPr bwMode="auto">
        <a:xfrm>
          <a:off x="3067050" y="11725275"/>
          <a:ext cx="76200" cy="200025"/>
        </a:xfrm>
        <a:prstGeom prst="rect">
          <a:avLst/>
        </a:prstGeom>
        <a:noFill/>
        <a:ln w="9525">
          <a:noFill/>
          <a:miter lim="800000"/>
          <a:headEnd/>
          <a:tailEnd/>
        </a:ln>
      </xdr:spPr>
    </xdr:sp>
    <xdr:clientData/>
  </xdr:twoCellAnchor>
  <xdr:twoCellAnchor editAs="oneCell">
    <xdr:from>
      <xdr:col>5</xdr:col>
      <xdr:colOff>180975</xdr:colOff>
      <xdr:row>64</xdr:row>
      <xdr:rowOff>0</xdr:rowOff>
    </xdr:from>
    <xdr:to>
      <xdr:col>5</xdr:col>
      <xdr:colOff>257175</xdr:colOff>
      <xdr:row>65</xdr:row>
      <xdr:rowOff>57150</xdr:rowOff>
    </xdr:to>
    <xdr:sp macro="" textlink="">
      <xdr:nvSpPr>
        <xdr:cNvPr id="28608" name="Text Box 3095"/>
        <xdr:cNvSpPr txBox="1">
          <a:spLocks noChangeArrowheads="1"/>
        </xdr:cNvSpPr>
      </xdr:nvSpPr>
      <xdr:spPr bwMode="auto">
        <a:xfrm>
          <a:off x="3067050" y="11725275"/>
          <a:ext cx="76200" cy="200025"/>
        </a:xfrm>
        <a:prstGeom prst="rect">
          <a:avLst/>
        </a:prstGeom>
        <a:noFill/>
        <a:ln w="9525">
          <a:noFill/>
          <a:miter lim="800000"/>
          <a:headEnd/>
          <a:tailEnd/>
        </a:ln>
      </xdr:spPr>
    </xdr:sp>
    <xdr:clientData/>
  </xdr:twoCellAnchor>
  <xdr:twoCellAnchor editAs="oneCell">
    <xdr:from>
      <xdr:col>5</xdr:col>
      <xdr:colOff>180975</xdr:colOff>
      <xdr:row>64</xdr:row>
      <xdr:rowOff>0</xdr:rowOff>
    </xdr:from>
    <xdr:to>
      <xdr:col>5</xdr:col>
      <xdr:colOff>257175</xdr:colOff>
      <xdr:row>65</xdr:row>
      <xdr:rowOff>57150</xdr:rowOff>
    </xdr:to>
    <xdr:sp macro="" textlink="">
      <xdr:nvSpPr>
        <xdr:cNvPr id="28609" name="Text Box 3096"/>
        <xdr:cNvSpPr txBox="1">
          <a:spLocks noChangeArrowheads="1"/>
        </xdr:cNvSpPr>
      </xdr:nvSpPr>
      <xdr:spPr bwMode="auto">
        <a:xfrm>
          <a:off x="3067050" y="11725275"/>
          <a:ext cx="76200" cy="200025"/>
        </a:xfrm>
        <a:prstGeom prst="rect">
          <a:avLst/>
        </a:prstGeom>
        <a:noFill/>
        <a:ln w="9525">
          <a:noFill/>
          <a:miter lim="800000"/>
          <a:headEnd/>
          <a:tailEnd/>
        </a:ln>
      </xdr:spPr>
    </xdr:sp>
    <xdr:clientData/>
  </xdr:twoCellAnchor>
  <xdr:twoCellAnchor editAs="oneCell">
    <xdr:from>
      <xdr:col>5</xdr:col>
      <xdr:colOff>180975</xdr:colOff>
      <xdr:row>64</xdr:row>
      <xdr:rowOff>0</xdr:rowOff>
    </xdr:from>
    <xdr:to>
      <xdr:col>5</xdr:col>
      <xdr:colOff>257175</xdr:colOff>
      <xdr:row>65</xdr:row>
      <xdr:rowOff>57150</xdr:rowOff>
    </xdr:to>
    <xdr:sp macro="" textlink="">
      <xdr:nvSpPr>
        <xdr:cNvPr id="28610" name="Text Box 3097"/>
        <xdr:cNvSpPr txBox="1">
          <a:spLocks noChangeArrowheads="1"/>
        </xdr:cNvSpPr>
      </xdr:nvSpPr>
      <xdr:spPr bwMode="auto">
        <a:xfrm>
          <a:off x="3067050" y="11725275"/>
          <a:ext cx="76200" cy="200025"/>
        </a:xfrm>
        <a:prstGeom prst="rect">
          <a:avLst/>
        </a:prstGeom>
        <a:noFill/>
        <a:ln w="9525">
          <a:noFill/>
          <a:miter lim="800000"/>
          <a:headEnd/>
          <a:tailEnd/>
        </a:ln>
      </xdr:spPr>
    </xdr:sp>
    <xdr:clientData/>
  </xdr:twoCellAnchor>
  <xdr:twoCellAnchor editAs="oneCell">
    <xdr:from>
      <xdr:col>5</xdr:col>
      <xdr:colOff>180975</xdr:colOff>
      <xdr:row>64</xdr:row>
      <xdr:rowOff>0</xdr:rowOff>
    </xdr:from>
    <xdr:to>
      <xdr:col>5</xdr:col>
      <xdr:colOff>257175</xdr:colOff>
      <xdr:row>65</xdr:row>
      <xdr:rowOff>57150</xdr:rowOff>
    </xdr:to>
    <xdr:sp macro="" textlink="">
      <xdr:nvSpPr>
        <xdr:cNvPr id="28611" name="Text Box 3098"/>
        <xdr:cNvSpPr txBox="1">
          <a:spLocks noChangeArrowheads="1"/>
        </xdr:cNvSpPr>
      </xdr:nvSpPr>
      <xdr:spPr bwMode="auto">
        <a:xfrm>
          <a:off x="3067050" y="11725275"/>
          <a:ext cx="76200" cy="200025"/>
        </a:xfrm>
        <a:prstGeom prst="rect">
          <a:avLst/>
        </a:prstGeom>
        <a:noFill/>
        <a:ln w="9525">
          <a:noFill/>
          <a:miter lim="800000"/>
          <a:headEnd/>
          <a:tailEnd/>
        </a:ln>
      </xdr:spPr>
    </xdr:sp>
    <xdr:clientData/>
  </xdr:twoCellAnchor>
  <xdr:twoCellAnchor editAs="oneCell">
    <xdr:from>
      <xdr:col>5</xdr:col>
      <xdr:colOff>180975</xdr:colOff>
      <xdr:row>64</xdr:row>
      <xdr:rowOff>0</xdr:rowOff>
    </xdr:from>
    <xdr:to>
      <xdr:col>5</xdr:col>
      <xdr:colOff>257175</xdr:colOff>
      <xdr:row>65</xdr:row>
      <xdr:rowOff>57150</xdr:rowOff>
    </xdr:to>
    <xdr:sp macro="" textlink="">
      <xdr:nvSpPr>
        <xdr:cNvPr id="28612" name="Text Box 3099"/>
        <xdr:cNvSpPr txBox="1">
          <a:spLocks noChangeArrowheads="1"/>
        </xdr:cNvSpPr>
      </xdr:nvSpPr>
      <xdr:spPr bwMode="auto">
        <a:xfrm>
          <a:off x="3067050" y="11725275"/>
          <a:ext cx="76200" cy="200025"/>
        </a:xfrm>
        <a:prstGeom prst="rect">
          <a:avLst/>
        </a:prstGeom>
        <a:noFill/>
        <a:ln w="9525">
          <a:noFill/>
          <a:miter lim="800000"/>
          <a:headEnd/>
          <a:tailEnd/>
        </a:ln>
      </xdr:spPr>
    </xdr:sp>
    <xdr:clientData/>
  </xdr:twoCellAnchor>
  <xdr:twoCellAnchor editAs="oneCell">
    <xdr:from>
      <xdr:col>5</xdr:col>
      <xdr:colOff>180975</xdr:colOff>
      <xdr:row>64</xdr:row>
      <xdr:rowOff>0</xdr:rowOff>
    </xdr:from>
    <xdr:to>
      <xdr:col>5</xdr:col>
      <xdr:colOff>257175</xdr:colOff>
      <xdr:row>65</xdr:row>
      <xdr:rowOff>57150</xdr:rowOff>
    </xdr:to>
    <xdr:sp macro="" textlink="">
      <xdr:nvSpPr>
        <xdr:cNvPr id="28613" name="Text Box 3100"/>
        <xdr:cNvSpPr txBox="1">
          <a:spLocks noChangeArrowheads="1"/>
        </xdr:cNvSpPr>
      </xdr:nvSpPr>
      <xdr:spPr bwMode="auto">
        <a:xfrm>
          <a:off x="3067050" y="11725275"/>
          <a:ext cx="76200" cy="200025"/>
        </a:xfrm>
        <a:prstGeom prst="rect">
          <a:avLst/>
        </a:prstGeom>
        <a:noFill/>
        <a:ln w="9525">
          <a:noFill/>
          <a:miter lim="800000"/>
          <a:headEnd/>
          <a:tailEnd/>
        </a:ln>
      </xdr:spPr>
    </xdr:sp>
    <xdr:clientData/>
  </xdr:twoCellAnchor>
  <xdr:twoCellAnchor editAs="oneCell">
    <xdr:from>
      <xdr:col>5</xdr:col>
      <xdr:colOff>180975</xdr:colOff>
      <xdr:row>64</xdr:row>
      <xdr:rowOff>0</xdr:rowOff>
    </xdr:from>
    <xdr:to>
      <xdr:col>5</xdr:col>
      <xdr:colOff>257175</xdr:colOff>
      <xdr:row>65</xdr:row>
      <xdr:rowOff>57150</xdr:rowOff>
    </xdr:to>
    <xdr:sp macro="" textlink="">
      <xdr:nvSpPr>
        <xdr:cNvPr id="28614" name="Text Box 3101"/>
        <xdr:cNvSpPr txBox="1">
          <a:spLocks noChangeArrowheads="1"/>
        </xdr:cNvSpPr>
      </xdr:nvSpPr>
      <xdr:spPr bwMode="auto">
        <a:xfrm>
          <a:off x="3067050" y="11725275"/>
          <a:ext cx="76200" cy="200025"/>
        </a:xfrm>
        <a:prstGeom prst="rect">
          <a:avLst/>
        </a:prstGeom>
        <a:noFill/>
        <a:ln w="9525">
          <a:noFill/>
          <a:miter lim="800000"/>
          <a:headEnd/>
          <a:tailEnd/>
        </a:ln>
      </xdr:spPr>
    </xdr:sp>
    <xdr:clientData/>
  </xdr:twoCellAnchor>
  <xdr:twoCellAnchor editAs="oneCell">
    <xdr:from>
      <xdr:col>5</xdr:col>
      <xdr:colOff>180975</xdr:colOff>
      <xdr:row>64</xdr:row>
      <xdr:rowOff>0</xdr:rowOff>
    </xdr:from>
    <xdr:to>
      <xdr:col>5</xdr:col>
      <xdr:colOff>257175</xdr:colOff>
      <xdr:row>65</xdr:row>
      <xdr:rowOff>57150</xdr:rowOff>
    </xdr:to>
    <xdr:sp macro="" textlink="">
      <xdr:nvSpPr>
        <xdr:cNvPr id="28615" name="Text Box 3102"/>
        <xdr:cNvSpPr txBox="1">
          <a:spLocks noChangeArrowheads="1"/>
        </xdr:cNvSpPr>
      </xdr:nvSpPr>
      <xdr:spPr bwMode="auto">
        <a:xfrm>
          <a:off x="3067050" y="11725275"/>
          <a:ext cx="76200" cy="200025"/>
        </a:xfrm>
        <a:prstGeom prst="rect">
          <a:avLst/>
        </a:prstGeom>
        <a:noFill/>
        <a:ln w="9525">
          <a:noFill/>
          <a:miter lim="800000"/>
          <a:headEnd/>
          <a:tailEnd/>
        </a:ln>
      </xdr:spPr>
    </xdr:sp>
    <xdr:clientData/>
  </xdr:twoCellAnchor>
  <xdr:twoCellAnchor editAs="oneCell">
    <xdr:from>
      <xdr:col>5</xdr:col>
      <xdr:colOff>180975</xdr:colOff>
      <xdr:row>64</xdr:row>
      <xdr:rowOff>0</xdr:rowOff>
    </xdr:from>
    <xdr:to>
      <xdr:col>5</xdr:col>
      <xdr:colOff>257175</xdr:colOff>
      <xdr:row>65</xdr:row>
      <xdr:rowOff>57150</xdr:rowOff>
    </xdr:to>
    <xdr:sp macro="" textlink="">
      <xdr:nvSpPr>
        <xdr:cNvPr id="28616" name="Text Box 3103"/>
        <xdr:cNvSpPr txBox="1">
          <a:spLocks noChangeArrowheads="1"/>
        </xdr:cNvSpPr>
      </xdr:nvSpPr>
      <xdr:spPr bwMode="auto">
        <a:xfrm>
          <a:off x="3067050" y="11725275"/>
          <a:ext cx="76200" cy="200025"/>
        </a:xfrm>
        <a:prstGeom prst="rect">
          <a:avLst/>
        </a:prstGeom>
        <a:noFill/>
        <a:ln w="9525">
          <a:noFill/>
          <a:miter lim="800000"/>
          <a:headEnd/>
          <a:tailEnd/>
        </a:ln>
      </xdr:spPr>
    </xdr:sp>
    <xdr:clientData/>
  </xdr:twoCellAnchor>
  <xdr:twoCellAnchor editAs="oneCell">
    <xdr:from>
      <xdr:col>5</xdr:col>
      <xdr:colOff>180975</xdr:colOff>
      <xdr:row>64</xdr:row>
      <xdr:rowOff>0</xdr:rowOff>
    </xdr:from>
    <xdr:to>
      <xdr:col>5</xdr:col>
      <xdr:colOff>257175</xdr:colOff>
      <xdr:row>65</xdr:row>
      <xdr:rowOff>57150</xdr:rowOff>
    </xdr:to>
    <xdr:sp macro="" textlink="">
      <xdr:nvSpPr>
        <xdr:cNvPr id="28617" name="Text Box 3104"/>
        <xdr:cNvSpPr txBox="1">
          <a:spLocks noChangeArrowheads="1"/>
        </xdr:cNvSpPr>
      </xdr:nvSpPr>
      <xdr:spPr bwMode="auto">
        <a:xfrm>
          <a:off x="3067050" y="11725275"/>
          <a:ext cx="76200" cy="200025"/>
        </a:xfrm>
        <a:prstGeom prst="rect">
          <a:avLst/>
        </a:prstGeom>
        <a:noFill/>
        <a:ln w="9525">
          <a:noFill/>
          <a:miter lim="800000"/>
          <a:headEnd/>
          <a:tailEnd/>
        </a:ln>
      </xdr:spPr>
    </xdr:sp>
    <xdr:clientData/>
  </xdr:twoCellAnchor>
  <xdr:twoCellAnchor editAs="oneCell">
    <xdr:from>
      <xdr:col>5</xdr:col>
      <xdr:colOff>180975</xdr:colOff>
      <xdr:row>64</xdr:row>
      <xdr:rowOff>0</xdr:rowOff>
    </xdr:from>
    <xdr:to>
      <xdr:col>5</xdr:col>
      <xdr:colOff>257175</xdr:colOff>
      <xdr:row>65</xdr:row>
      <xdr:rowOff>57150</xdr:rowOff>
    </xdr:to>
    <xdr:sp macro="" textlink="">
      <xdr:nvSpPr>
        <xdr:cNvPr id="28618" name="Text Box 3105"/>
        <xdr:cNvSpPr txBox="1">
          <a:spLocks noChangeArrowheads="1"/>
        </xdr:cNvSpPr>
      </xdr:nvSpPr>
      <xdr:spPr bwMode="auto">
        <a:xfrm>
          <a:off x="3067050" y="11725275"/>
          <a:ext cx="76200" cy="200025"/>
        </a:xfrm>
        <a:prstGeom prst="rect">
          <a:avLst/>
        </a:prstGeom>
        <a:noFill/>
        <a:ln w="9525">
          <a:noFill/>
          <a:miter lim="800000"/>
          <a:headEnd/>
          <a:tailEnd/>
        </a:ln>
      </xdr:spPr>
    </xdr:sp>
    <xdr:clientData/>
  </xdr:twoCellAnchor>
  <xdr:twoCellAnchor editAs="oneCell">
    <xdr:from>
      <xdr:col>5</xdr:col>
      <xdr:colOff>180975</xdr:colOff>
      <xdr:row>64</xdr:row>
      <xdr:rowOff>0</xdr:rowOff>
    </xdr:from>
    <xdr:to>
      <xdr:col>5</xdr:col>
      <xdr:colOff>257175</xdr:colOff>
      <xdr:row>65</xdr:row>
      <xdr:rowOff>57150</xdr:rowOff>
    </xdr:to>
    <xdr:sp macro="" textlink="">
      <xdr:nvSpPr>
        <xdr:cNvPr id="28619" name="Text Box 3106"/>
        <xdr:cNvSpPr txBox="1">
          <a:spLocks noChangeArrowheads="1"/>
        </xdr:cNvSpPr>
      </xdr:nvSpPr>
      <xdr:spPr bwMode="auto">
        <a:xfrm>
          <a:off x="3067050" y="11725275"/>
          <a:ext cx="76200" cy="200025"/>
        </a:xfrm>
        <a:prstGeom prst="rect">
          <a:avLst/>
        </a:prstGeom>
        <a:noFill/>
        <a:ln w="9525">
          <a:noFill/>
          <a:miter lim="800000"/>
          <a:headEnd/>
          <a:tailEnd/>
        </a:ln>
      </xdr:spPr>
    </xdr:sp>
    <xdr:clientData/>
  </xdr:twoCellAnchor>
  <xdr:twoCellAnchor editAs="oneCell">
    <xdr:from>
      <xdr:col>5</xdr:col>
      <xdr:colOff>180975</xdr:colOff>
      <xdr:row>64</xdr:row>
      <xdr:rowOff>0</xdr:rowOff>
    </xdr:from>
    <xdr:to>
      <xdr:col>5</xdr:col>
      <xdr:colOff>257175</xdr:colOff>
      <xdr:row>65</xdr:row>
      <xdr:rowOff>57150</xdr:rowOff>
    </xdr:to>
    <xdr:sp macro="" textlink="">
      <xdr:nvSpPr>
        <xdr:cNvPr id="28620" name="Text Box 3107"/>
        <xdr:cNvSpPr txBox="1">
          <a:spLocks noChangeArrowheads="1"/>
        </xdr:cNvSpPr>
      </xdr:nvSpPr>
      <xdr:spPr bwMode="auto">
        <a:xfrm>
          <a:off x="3067050" y="11725275"/>
          <a:ext cx="76200" cy="200025"/>
        </a:xfrm>
        <a:prstGeom prst="rect">
          <a:avLst/>
        </a:prstGeom>
        <a:noFill/>
        <a:ln w="9525">
          <a:noFill/>
          <a:miter lim="800000"/>
          <a:headEnd/>
          <a:tailEnd/>
        </a:ln>
      </xdr:spPr>
    </xdr:sp>
    <xdr:clientData/>
  </xdr:twoCellAnchor>
  <xdr:twoCellAnchor editAs="oneCell">
    <xdr:from>
      <xdr:col>5</xdr:col>
      <xdr:colOff>180975</xdr:colOff>
      <xdr:row>64</xdr:row>
      <xdr:rowOff>0</xdr:rowOff>
    </xdr:from>
    <xdr:to>
      <xdr:col>5</xdr:col>
      <xdr:colOff>257175</xdr:colOff>
      <xdr:row>65</xdr:row>
      <xdr:rowOff>57150</xdr:rowOff>
    </xdr:to>
    <xdr:sp macro="" textlink="">
      <xdr:nvSpPr>
        <xdr:cNvPr id="28621" name="Text Box 3108"/>
        <xdr:cNvSpPr txBox="1">
          <a:spLocks noChangeArrowheads="1"/>
        </xdr:cNvSpPr>
      </xdr:nvSpPr>
      <xdr:spPr bwMode="auto">
        <a:xfrm>
          <a:off x="3067050" y="11725275"/>
          <a:ext cx="76200" cy="200025"/>
        </a:xfrm>
        <a:prstGeom prst="rect">
          <a:avLst/>
        </a:prstGeom>
        <a:noFill/>
        <a:ln w="9525">
          <a:noFill/>
          <a:miter lim="800000"/>
          <a:headEnd/>
          <a:tailEnd/>
        </a:ln>
      </xdr:spPr>
    </xdr:sp>
    <xdr:clientData/>
  </xdr:twoCellAnchor>
  <xdr:twoCellAnchor editAs="oneCell">
    <xdr:from>
      <xdr:col>5</xdr:col>
      <xdr:colOff>180975</xdr:colOff>
      <xdr:row>64</xdr:row>
      <xdr:rowOff>0</xdr:rowOff>
    </xdr:from>
    <xdr:to>
      <xdr:col>5</xdr:col>
      <xdr:colOff>257175</xdr:colOff>
      <xdr:row>65</xdr:row>
      <xdr:rowOff>57150</xdr:rowOff>
    </xdr:to>
    <xdr:sp macro="" textlink="">
      <xdr:nvSpPr>
        <xdr:cNvPr id="28622" name="Text Box 3109"/>
        <xdr:cNvSpPr txBox="1">
          <a:spLocks noChangeArrowheads="1"/>
        </xdr:cNvSpPr>
      </xdr:nvSpPr>
      <xdr:spPr bwMode="auto">
        <a:xfrm>
          <a:off x="3067050" y="11725275"/>
          <a:ext cx="76200" cy="200025"/>
        </a:xfrm>
        <a:prstGeom prst="rect">
          <a:avLst/>
        </a:prstGeom>
        <a:noFill/>
        <a:ln w="9525">
          <a:noFill/>
          <a:miter lim="800000"/>
          <a:headEnd/>
          <a:tailEnd/>
        </a:ln>
      </xdr:spPr>
    </xdr:sp>
    <xdr:clientData/>
  </xdr:twoCellAnchor>
  <xdr:twoCellAnchor editAs="oneCell">
    <xdr:from>
      <xdr:col>5</xdr:col>
      <xdr:colOff>180975</xdr:colOff>
      <xdr:row>64</xdr:row>
      <xdr:rowOff>0</xdr:rowOff>
    </xdr:from>
    <xdr:to>
      <xdr:col>5</xdr:col>
      <xdr:colOff>257175</xdr:colOff>
      <xdr:row>65</xdr:row>
      <xdr:rowOff>57150</xdr:rowOff>
    </xdr:to>
    <xdr:sp macro="" textlink="">
      <xdr:nvSpPr>
        <xdr:cNvPr id="28623" name="Text Box 3110"/>
        <xdr:cNvSpPr txBox="1">
          <a:spLocks noChangeArrowheads="1"/>
        </xdr:cNvSpPr>
      </xdr:nvSpPr>
      <xdr:spPr bwMode="auto">
        <a:xfrm>
          <a:off x="3067050" y="11725275"/>
          <a:ext cx="76200" cy="200025"/>
        </a:xfrm>
        <a:prstGeom prst="rect">
          <a:avLst/>
        </a:prstGeom>
        <a:noFill/>
        <a:ln w="9525">
          <a:noFill/>
          <a:miter lim="800000"/>
          <a:headEnd/>
          <a:tailEnd/>
        </a:ln>
      </xdr:spPr>
    </xdr:sp>
    <xdr:clientData/>
  </xdr:twoCellAnchor>
  <xdr:twoCellAnchor editAs="oneCell">
    <xdr:from>
      <xdr:col>5</xdr:col>
      <xdr:colOff>180975</xdr:colOff>
      <xdr:row>64</xdr:row>
      <xdr:rowOff>0</xdr:rowOff>
    </xdr:from>
    <xdr:to>
      <xdr:col>5</xdr:col>
      <xdr:colOff>257175</xdr:colOff>
      <xdr:row>65</xdr:row>
      <xdr:rowOff>57150</xdr:rowOff>
    </xdr:to>
    <xdr:sp macro="" textlink="">
      <xdr:nvSpPr>
        <xdr:cNvPr id="28624" name="Text Box 3111"/>
        <xdr:cNvSpPr txBox="1">
          <a:spLocks noChangeArrowheads="1"/>
        </xdr:cNvSpPr>
      </xdr:nvSpPr>
      <xdr:spPr bwMode="auto">
        <a:xfrm>
          <a:off x="3067050" y="11725275"/>
          <a:ext cx="76200" cy="200025"/>
        </a:xfrm>
        <a:prstGeom prst="rect">
          <a:avLst/>
        </a:prstGeom>
        <a:noFill/>
        <a:ln w="9525">
          <a:noFill/>
          <a:miter lim="800000"/>
          <a:headEnd/>
          <a:tailEnd/>
        </a:ln>
      </xdr:spPr>
    </xdr:sp>
    <xdr:clientData/>
  </xdr:twoCellAnchor>
  <xdr:twoCellAnchor editAs="oneCell">
    <xdr:from>
      <xdr:col>5</xdr:col>
      <xdr:colOff>180975</xdr:colOff>
      <xdr:row>64</xdr:row>
      <xdr:rowOff>0</xdr:rowOff>
    </xdr:from>
    <xdr:to>
      <xdr:col>5</xdr:col>
      <xdr:colOff>257175</xdr:colOff>
      <xdr:row>65</xdr:row>
      <xdr:rowOff>57150</xdr:rowOff>
    </xdr:to>
    <xdr:sp macro="" textlink="">
      <xdr:nvSpPr>
        <xdr:cNvPr id="28625" name="Text Box 3112"/>
        <xdr:cNvSpPr txBox="1">
          <a:spLocks noChangeArrowheads="1"/>
        </xdr:cNvSpPr>
      </xdr:nvSpPr>
      <xdr:spPr bwMode="auto">
        <a:xfrm>
          <a:off x="3067050" y="11725275"/>
          <a:ext cx="76200" cy="200025"/>
        </a:xfrm>
        <a:prstGeom prst="rect">
          <a:avLst/>
        </a:prstGeom>
        <a:noFill/>
        <a:ln w="9525">
          <a:noFill/>
          <a:miter lim="800000"/>
          <a:headEnd/>
          <a:tailEnd/>
        </a:ln>
      </xdr:spPr>
    </xdr:sp>
    <xdr:clientData/>
  </xdr:twoCellAnchor>
  <xdr:twoCellAnchor editAs="oneCell">
    <xdr:from>
      <xdr:col>5</xdr:col>
      <xdr:colOff>180975</xdr:colOff>
      <xdr:row>64</xdr:row>
      <xdr:rowOff>0</xdr:rowOff>
    </xdr:from>
    <xdr:to>
      <xdr:col>5</xdr:col>
      <xdr:colOff>257175</xdr:colOff>
      <xdr:row>65</xdr:row>
      <xdr:rowOff>57150</xdr:rowOff>
    </xdr:to>
    <xdr:sp macro="" textlink="">
      <xdr:nvSpPr>
        <xdr:cNvPr id="28626" name="Text Box 3113"/>
        <xdr:cNvSpPr txBox="1">
          <a:spLocks noChangeArrowheads="1"/>
        </xdr:cNvSpPr>
      </xdr:nvSpPr>
      <xdr:spPr bwMode="auto">
        <a:xfrm>
          <a:off x="3067050" y="11725275"/>
          <a:ext cx="76200" cy="200025"/>
        </a:xfrm>
        <a:prstGeom prst="rect">
          <a:avLst/>
        </a:prstGeom>
        <a:noFill/>
        <a:ln w="9525">
          <a:noFill/>
          <a:miter lim="800000"/>
          <a:headEnd/>
          <a:tailEnd/>
        </a:ln>
      </xdr:spPr>
    </xdr:sp>
    <xdr:clientData/>
  </xdr:twoCellAnchor>
  <xdr:twoCellAnchor editAs="oneCell">
    <xdr:from>
      <xdr:col>5</xdr:col>
      <xdr:colOff>180975</xdr:colOff>
      <xdr:row>64</xdr:row>
      <xdr:rowOff>0</xdr:rowOff>
    </xdr:from>
    <xdr:to>
      <xdr:col>5</xdr:col>
      <xdr:colOff>257175</xdr:colOff>
      <xdr:row>65</xdr:row>
      <xdr:rowOff>57150</xdr:rowOff>
    </xdr:to>
    <xdr:sp macro="" textlink="">
      <xdr:nvSpPr>
        <xdr:cNvPr id="28627" name="Text Box 3114"/>
        <xdr:cNvSpPr txBox="1">
          <a:spLocks noChangeArrowheads="1"/>
        </xdr:cNvSpPr>
      </xdr:nvSpPr>
      <xdr:spPr bwMode="auto">
        <a:xfrm>
          <a:off x="3067050" y="11725275"/>
          <a:ext cx="76200" cy="200025"/>
        </a:xfrm>
        <a:prstGeom prst="rect">
          <a:avLst/>
        </a:prstGeom>
        <a:noFill/>
        <a:ln w="9525">
          <a:noFill/>
          <a:miter lim="800000"/>
          <a:headEnd/>
          <a:tailEnd/>
        </a:ln>
      </xdr:spPr>
    </xdr:sp>
    <xdr:clientData/>
  </xdr:twoCellAnchor>
  <xdr:twoCellAnchor editAs="oneCell">
    <xdr:from>
      <xdr:col>5</xdr:col>
      <xdr:colOff>180975</xdr:colOff>
      <xdr:row>64</xdr:row>
      <xdr:rowOff>0</xdr:rowOff>
    </xdr:from>
    <xdr:to>
      <xdr:col>5</xdr:col>
      <xdr:colOff>257175</xdr:colOff>
      <xdr:row>65</xdr:row>
      <xdr:rowOff>57150</xdr:rowOff>
    </xdr:to>
    <xdr:sp macro="" textlink="">
      <xdr:nvSpPr>
        <xdr:cNvPr id="28628" name="Text Box 3115"/>
        <xdr:cNvSpPr txBox="1">
          <a:spLocks noChangeArrowheads="1"/>
        </xdr:cNvSpPr>
      </xdr:nvSpPr>
      <xdr:spPr bwMode="auto">
        <a:xfrm>
          <a:off x="3067050" y="11725275"/>
          <a:ext cx="76200" cy="200025"/>
        </a:xfrm>
        <a:prstGeom prst="rect">
          <a:avLst/>
        </a:prstGeom>
        <a:noFill/>
        <a:ln w="9525">
          <a:noFill/>
          <a:miter lim="800000"/>
          <a:headEnd/>
          <a:tailEnd/>
        </a:ln>
      </xdr:spPr>
    </xdr:sp>
    <xdr:clientData/>
  </xdr:twoCellAnchor>
  <xdr:twoCellAnchor editAs="oneCell">
    <xdr:from>
      <xdr:col>5</xdr:col>
      <xdr:colOff>180975</xdr:colOff>
      <xdr:row>64</xdr:row>
      <xdr:rowOff>0</xdr:rowOff>
    </xdr:from>
    <xdr:to>
      <xdr:col>5</xdr:col>
      <xdr:colOff>257175</xdr:colOff>
      <xdr:row>65</xdr:row>
      <xdr:rowOff>57150</xdr:rowOff>
    </xdr:to>
    <xdr:sp macro="" textlink="">
      <xdr:nvSpPr>
        <xdr:cNvPr id="28629" name="Text Box 3116"/>
        <xdr:cNvSpPr txBox="1">
          <a:spLocks noChangeArrowheads="1"/>
        </xdr:cNvSpPr>
      </xdr:nvSpPr>
      <xdr:spPr bwMode="auto">
        <a:xfrm>
          <a:off x="3067050" y="11725275"/>
          <a:ext cx="76200" cy="200025"/>
        </a:xfrm>
        <a:prstGeom prst="rect">
          <a:avLst/>
        </a:prstGeom>
        <a:noFill/>
        <a:ln w="9525">
          <a:noFill/>
          <a:miter lim="800000"/>
          <a:headEnd/>
          <a:tailEnd/>
        </a:ln>
      </xdr:spPr>
    </xdr:sp>
    <xdr:clientData/>
  </xdr:twoCellAnchor>
  <xdr:twoCellAnchor editAs="oneCell">
    <xdr:from>
      <xdr:col>5</xdr:col>
      <xdr:colOff>180975</xdr:colOff>
      <xdr:row>64</xdr:row>
      <xdr:rowOff>0</xdr:rowOff>
    </xdr:from>
    <xdr:to>
      <xdr:col>5</xdr:col>
      <xdr:colOff>257175</xdr:colOff>
      <xdr:row>65</xdr:row>
      <xdr:rowOff>57150</xdr:rowOff>
    </xdr:to>
    <xdr:sp macro="" textlink="">
      <xdr:nvSpPr>
        <xdr:cNvPr id="28630" name="Text Box 3117"/>
        <xdr:cNvSpPr txBox="1">
          <a:spLocks noChangeArrowheads="1"/>
        </xdr:cNvSpPr>
      </xdr:nvSpPr>
      <xdr:spPr bwMode="auto">
        <a:xfrm>
          <a:off x="3067050" y="11725275"/>
          <a:ext cx="76200" cy="200025"/>
        </a:xfrm>
        <a:prstGeom prst="rect">
          <a:avLst/>
        </a:prstGeom>
        <a:noFill/>
        <a:ln w="9525">
          <a:noFill/>
          <a:miter lim="800000"/>
          <a:headEnd/>
          <a:tailEnd/>
        </a:ln>
      </xdr:spPr>
    </xdr:sp>
    <xdr:clientData/>
  </xdr:twoCellAnchor>
  <xdr:twoCellAnchor editAs="oneCell">
    <xdr:from>
      <xdr:col>5</xdr:col>
      <xdr:colOff>180975</xdr:colOff>
      <xdr:row>64</xdr:row>
      <xdr:rowOff>0</xdr:rowOff>
    </xdr:from>
    <xdr:to>
      <xdr:col>5</xdr:col>
      <xdr:colOff>257175</xdr:colOff>
      <xdr:row>65</xdr:row>
      <xdr:rowOff>57150</xdr:rowOff>
    </xdr:to>
    <xdr:sp macro="" textlink="">
      <xdr:nvSpPr>
        <xdr:cNvPr id="28631" name="Text Box 3118"/>
        <xdr:cNvSpPr txBox="1">
          <a:spLocks noChangeArrowheads="1"/>
        </xdr:cNvSpPr>
      </xdr:nvSpPr>
      <xdr:spPr bwMode="auto">
        <a:xfrm>
          <a:off x="3067050" y="11725275"/>
          <a:ext cx="76200" cy="200025"/>
        </a:xfrm>
        <a:prstGeom prst="rect">
          <a:avLst/>
        </a:prstGeom>
        <a:noFill/>
        <a:ln w="9525">
          <a:noFill/>
          <a:miter lim="800000"/>
          <a:headEnd/>
          <a:tailEnd/>
        </a:ln>
      </xdr:spPr>
    </xdr:sp>
    <xdr:clientData/>
  </xdr:twoCellAnchor>
  <xdr:twoCellAnchor editAs="oneCell">
    <xdr:from>
      <xdr:col>5</xdr:col>
      <xdr:colOff>180975</xdr:colOff>
      <xdr:row>64</xdr:row>
      <xdr:rowOff>0</xdr:rowOff>
    </xdr:from>
    <xdr:to>
      <xdr:col>5</xdr:col>
      <xdr:colOff>257175</xdr:colOff>
      <xdr:row>65</xdr:row>
      <xdr:rowOff>57150</xdr:rowOff>
    </xdr:to>
    <xdr:sp macro="" textlink="">
      <xdr:nvSpPr>
        <xdr:cNvPr id="28632" name="Text Box 3119"/>
        <xdr:cNvSpPr txBox="1">
          <a:spLocks noChangeArrowheads="1"/>
        </xdr:cNvSpPr>
      </xdr:nvSpPr>
      <xdr:spPr bwMode="auto">
        <a:xfrm>
          <a:off x="3067050" y="11725275"/>
          <a:ext cx="76200" cy="200025"/>
        </a:xfrm>
        <a:prstGeom prst="rect">
          <a:avLst/>
        </a:prstGeom>
        <a:noFill/>
        <a:ln w="9525">
          <a:noFill/>
          <a:miter lim="800000"/>
          <a:headEnd/>
          <a:tailEnd/>
        </a:ln>
      </xdr:spPr>
    </xdr:sp>
    <xdr:clientData/>
  </xdr:twoCellAnchor>
  <xdr:twoCellAnchor editAs="oneCell">
    <xdr:from>
      <xdr:col>5</xdr:col>
      <xdr:colOff>180975</xdr:colOff>
      <xdr:row>64</xdr:row>
      <xdr:rowOff>0</xdr:rowOff>
    </xdr:from>
    <xdr:to>
      <xdr:col>5</xdr:col>
      <xdr:colOff>257175</xdr:colOff>
      <xdr:row>65</xdr:row>
      <xdr:rowOff>57150</xdr:rowOff>
    </xdr:to>
    <xdr:sp macro="" textlink="">
      <xdr:nvSpPr>
        <xdr:cNvPr id="28633" name="Text Box 3120"/>
        <xdr:cNvSpPr txBox="1">
          <a:spLocks noChangeArrowheads="1"/>
        </xdr:cNvSpPr>
      </xdr:nvSpPr>
      <xdr:spPr bwMode="auto">
        <a:xfrm>
          <a:off x="3067050" y="11725275"/>
          <a:ext cx="76200" cy="200025"/>
        </a:xfrm>
        <a:prstGeom prst="rect">
          <a:avLst/>
        </a:prstGeom>
        <a:noFill/>
        <a:ln w="9525">
          <a:noFill/>
          <a:miter lim="800000"/>
          <a:headEnd/>
          <a:tailEnd/>
        </a:ln>
      </xdr:spPr>
    </xdr:sp>
    <xdr:clientData/>
  </xdr:twoCellAnchor>
  <xdr:twoCellAnchor editAs="oneCell">
    <xdr:from>
      <xdr:col>5</xdr:col>
      <xdr:colOff>180975</xdr:colOff>
      <xdr:row>64</xdr:row>
      <xdr:rowOff>0</xdr:rowOff>
    </xdr:from>
    <xdr:to>
      <xdr:col>5</xdr:col>
      <xdr:colOff>257175</xdr:colOff>
      <xdr:row>65</xdr:row>
      <xdr:rowOff>57150</xdr:rowOff>
    </xdr:to>
    <xdr:sp macro="" textlink="">
      <xdr:nvSpPr>
        <xdr:cNvPr id="28634" name="Text Box 3121"/>
        <xdr:cNvSpPr txBox="1">
          <a:spLocks noChangeArrowheads="1"/>
        </xdr:cNvSpPr>
      </xdr:nvSpPr>
      <xdr:spPr bwMode="auto">
        <a:xfrm>
          <a:off x="3067050" y="11725275"/>
          <a:ext cx="76200" cy="200025"/>
        </a:xfrm>
        <a:prstGeom prst="rect">
          <a:avLst/>
        </a:prstGeom>
        <a:noFill/>
        <a:ln w="9525">
          <a:noFill/>
          <a:miter lim="800000"/>
          <a:headEnd/>
          <a:tailEnd/>
        </a:ln>
      </xdr:spPr>
    </xdr:sp>
    <xdr:clientData/>
  </xdr:twoCellAnchor>
  <xdr:twoCellAnchor editAs="oneCell">
    <xdr:from>
      <xdr:col>5</xdr:col>
      <xdr:colOff>180975</xdr:colOff>
      <xdr:row>64</xdr:row>
      <xdr:rowOff>0</xdr:rowOff>
    </xdr:from>
    <xdr:to>
      <xdr:col>5</xdr:col>
      <xdr:colOff>257175</xdr:colOff>
      <xdr:row>65</xdr:row>
      <xdr:rowOff>57150</xdr:rowOff>
    </xdr:to>
    <xdr:sp macro="" textlink="">
      <xdr:nvSpPr>
        <xdr:cNvPr id="28635" name="Text Box 3122"/>
        <xdr:cNvSpPr txBox="1">
          <a:spLocks noChangeArrowheads="1"/>
        </xdr:cNvSpPr>
      </xdr:nvSpPr>
      <xdr:spPr bwMode="auto">
        <a:xfrm>
          <a:off x="3067050" y="11725275"/>
          <a:ext cx="76200" cy="200025"/>
        </a:xfrm>
        <a:prstGeom prst="rect">
          <a:avLst/>
        </a:prstGeom>
        <a:noFill/>
        <a:ln w="9525">
          <a:noFill/>
          <a:miter lim="800000"/>
          <a:headEnd/>
          <a:tailEnd/>
        </a:ln>
      </xdr:spPr>
    </xdr:sp>
    <xdr:clientData/>
  </xdr:twoCellAnchor>
  <xdr:twoCellAnchor editAs="oneCell">
    <xdr:from>
      <xdr:col>5</xdr:col>
      <xdr:colOff>180975</xdr:colOff>
      <xdr:row>64</xdr:row>
      <xdr:rowOff>0</xdr:rowOff>
    </xdr:from>
    <xdr:to>
      <xdr:col>5</xdr:col>
      <xdr:colOff>257175</xdr:colOff>
      <xdr:row>65</xdr:row>
      <xdr:rowOff>57150</xdr:rowOff>
    </xdr:to>
    <xdr:sp macro="" textlink="">
      <xdr:nvSpPr>
        <xdr:cNvPr id="28636" name="Text Box 3123"/>
        <xdr:cNvSpPr txBox="1">
          <a:spLocks noChangeArrowheads="1"/>
        </xdr:cNvSpPr>
      </xdr:nvSpPr>
      <xdr:spPr bwMode="auto">
        <a:xfrm>
          <a:off x="3067050" y="11725275"/>
          <a:ext cx="76200" cy="200025"/>
        </a:xfrm>
        <a:prstGeom prst="rect">
          <a:avLst/>
        </a:prstGeom>
        <a:noFill/>
        <a:ln w="9525">
          <a:noFill/>
          <a:miter lim="800000"/>
          <a:headEnd/>
          <a:tailEnd/>
        </a:ln>
      </xdr:spPr>
    </xdr:sp>
    <xdr:clientData/>
  </xdr:twoCellAnchor>
  <xdr:twoCellAnchor editAs="oneCell">
    <xdr:from>
      <xdr:col>5</xdr:col>
      <xdr:colOff>180975</xdr:colOff>
      <xdr:row>65</xdr:row>
      <xdr:rowOff>0</xdr:rowOff>
    </xdr:from>
    <xdr:to>
      <xdr:col>5</xdr:col>
      <xdr:colOff>257175</xdr:colOff>
      <xdr:row>66</xdr:row>
      <xdr:rowOff>57150</xdr:rowOff>
    </xdr:to>
    <xdr:sp macro="" textlink="">
      <xdr:nvSpPr>
        <xdr:cNvPr id="28637" name="Text Box 3124"/>
        <xdr:cNvSpPr txBox="1">
          <a:spLocks noChangeArrowheads="1"/>
        </xdr:cNvSpPr>
      </xdr:nvSpPr>
      <xdr:spPr bwMode="auto">
        <a:xfrm>
          <a:off x="3067050" y="11868150"/>
          <a:ext cx="76200" cy="200025"/>
        </a:xfrm>
        <a:prstGeom prst="rect">
          <a:avLst/>
        </a:prstGeom>
        <a:noFill/>
        <a:ln w="9525">
          <a:noFill/>
          <a:miter lim="800000"/>
          <a:headEnd/>
          <a:tailEnd/>
        </a:ln>
      </xdr:spPr>
    </xdr:sp>
    <xdr:clientData/>
  </xdr:twoCellAnchor>
  <xdr:twoCellAnchor editAs="oneCell">
    <xdr:from>
      <xdr:col>5</xdr:col>
      <xdr:colOff>180975</xdr:colOff>
      <xdr:row>65</xdr:row>
      <xdr:rowOff>0</xdr:rowOff>
    </xdr:from>
    <xdr:to>
      <xdr:col>5</xdr:col>
      <xdr:colOff>257175</xdr:colOff>
      <xdr:row>66</xdr:row>
      <xdr:rowOff>57150</xdr:rowOff>
    </xdr:to>
    <xdr:sp macro="" textlink="">
      <xdr:nvSpPr>
        <xdr:cNvPr id="28638" name="Text Box 3125"/>
        <xdr:cNvSpPr txBox="1">
          <a:spLocks noChangeArrowheads="1"/>
        </xdr:cNvSpPr>
      </xdr:nvSpPr>
      <xdr:spPr bwMode="auto">
        <a:xfrm>
          <a:off x="3067050" y="11868150"/>
          <a:ext cx="76200" cy="200025"/>
        </a:xfrm>
        <a:prstGeom prst="rect">
          <a:avLst/>
        </a:prstGeom>
        <a:noFill/>
        <a:ln w="9525">
          <a:noFill/>
          <a:miter lim="800000"/>
          <a:headEnd/>
          <a:tailEnd/>
        </a:ln>
      </xdr:spPr>
    </xdr:sp>
    <xdr:clientData/>
  </xdr:twoCellAnchor>
  <xdr:twoCellAnchor editAs="oneCell">
    <xdr:from>
      <xdr:col>5</xdr:col>
      <xdr:colOff>180975</xdr:colOff>
      <xdr:row>65</xdr:row>
      <xdr:rowOff>0</xdr:rowOff>
    </xdr:from>
    <xdr:to>
      <xdr:col>5</xdr:col>
      <xdr:colOff>257175</xdr:colOff>
      <xdr:row>66</xdr:row>
      <xdr:rowOff>57150</xdr:rowOff>
    </xdr:to>
    <xdr:sp macro="" textlink="">
      <xdr:nvSpPr>
        <xdr:cNvPr id="28639" name="Text Box 3126"/>
        <xdr:cNvSpPr txBox="1">
          <a:spLocks noChangeArrowheads="1"/>
        </xdr:cNvSpPr>
      </xdr:nvSpPr>
      <xdr:spPr bwMode="auto">
        <a:xfrm>
          <a:off x="3067050" y="11868150"/>
          <a:ext cx="76200" cy="200025"/>
        </a:xfrm>
        <a:prstGeom prst="rect">
          <a:avLst/>
        </a:prstGeom>
        <a:noFill/>
        <a:ln w="9525">
          <a:noFill/>
          <a:miter lim="800000"/>
          <a:headEnd/>
          <a:tailEnd/>
        </a:ln>
      </xdr:spPr>
    </xdr:sp>
    <xdr:clientData/>
  </xdr:twoCellAnchor>
  <xdr:twoCellAnchor editAs="oneCell">
    <xdr:from>
      <xdr:col>5</xdr:col>
      <xdr:colOff>180975</xdr:colOff>
      <xdr:row>65</xdr:row>
      <xdr:rowOff>0</xdr:rowOff>
    </xdr:from>
    <xdr:to>
      <xdr:col>5</xdr:col>
      <xdr:colOff>257175</xdr:colOff>
      <xdr:row>66</xdr:row>
      <xdr:rowOff>57150</xdr:rowOff>
    </xdr:to>
    <xdr:sp macro="" textlink="">
      <xdr:nvSpPr>
        <xdr:cNvPr id="28640" name="Text Box 3127"/>
        <xdr:cNvSpPr txBox="1">
          <a:spLocks noChangeArrowheads="1"/>
        </xdr:cNvSpPr>
      </xdr:nvSpPr>
      <xdr:spPr bwMode="auto">
        <a:xfrm>
          <a:off x="3067050" y="11868150"/>
          <a:ext cx="76200" cy="200025"/>
        </a:xfrm>
        <a:prstGeom prst="rect">
          <a:avLst/>
        </a:prstGeom>
        <a:noFill/>
        <a:ln w="9525">
          <a:noFill/>
          <a:miter lim="800000"/>
          <a:headEnd/>
          <a:tailEnd/>
        </a:ln>
      </xdr:spPr>
    </xdr:sp>
    <xdr:clientData/>
  </xdr:twoCellAnchor>
  <xdr:twoCellAnchor editAs="oneCell">
    <xdr:from>
      <xdr:col>5</xdr:col>
      <xdr:colOff>180975</xdr:colOff>
      <xdr:row>65</xdr:row>
      <xdr:rowOff>0</xdr:rowOff>
    </xdr:from>
    <xdr:to>
      <xdr:col>5</xdr:col>
      <xdr:colOff>257175</xdr:colOff>
      <xdr:row>66</xdr:row>
      <xdr:rowOff>57150</xdr:rowOff>
    </xdr:to>
    <xdr:sp macro="" textlink="">
      <xdr:nvSpPr>
        <xdr:cNvPr id="28641" name="Text Box 3128"/>
        <xdr:cNvSpPr txBox="1">
          <a:spLocks noChangeArrowheads="1"/>
        </xdr:cNvSpPr>
      </xdr:nvSpPr>
      <xdr:spPr bwMode="auto">
        <a:xfrm>
          <a:off x="3067050" y="11868150"/>
          <a:ext cx="76200" cy="200025"/>
        </a:xfrm>
        <a:prstGeom prst="rect">
          <a:avLst/>
        </a:prstGeom>
        <a:noFill/>
        <a:ln w="9525">
          <a:noFill/>
          <a:miter lim="800000"/>
          <a:headEnd/>
          <a:tailEnd/>
        </a:ln>
      </xdr:spPr>
    </xdr:sp>
    <xdr:clientData/>
  </xdr:twoCellAnchor>
  <xdr:twoCellAnchor editAs="oneCell">
    <xdr:from>
      <xdr:col>5</xdr:col>
      <xdr:colOff>180975</xdr:colOff>
      <xdr:row>65</xdr:row>
      <xdr:rowOff>0</xdr:rowOff>
    </xdr:from>
    <xdr:to>
      <xdr:col>5</xdr:col>
      <xdr:colOff>257175</xdr:colOff>
      <xdr:row>66</xdr:row>
      <xdr:rowOff>57150</xdr:rowOff>
    </xdr:to>
    <xdr:sp macro="" textlink="">
      <xdr:nvSpPr>
        <xdr:cNvPr id="28642" name="Text Box 3129"/>
        <xdr:cNvSpPr txBox="1">
          <a:spLocks noChangeArrowheads="1"/>
        </xdr:cNvSpPr>
      </xdr:nvSpPr>
      <xdr:spPr bwMode="auto">
        <a:xfrm>
          <a:off x="3067050" y="11868150"/>
          <a:ext cx="76200" cy="200025"/>
        </a:xfrm>
        <a:prstGeom prst="rect">
          <a:avLst/>
        </a:prstGeom>
        <a:noFill/>
        <a:ln w="9525">
          <a:noFill/>
          <a:miter lim="800000"/>
          <a:headEnd/>
          <a:tailEnd/>
        </a:ln>
      </xdr:spPr>
    </xdr:sp>
    <xdr:clientData/>
  </xdr:twoCellAnchor>
  <xdr:twoCellAnchor editAs="oneCell">
    <xdr:from>
      <xdr:col>5</xdr:col>
      <xdr:colOff>180975</xdr:colOff>
      <xdr:row>65</xdr:row>
      <xdr:rowOff>0</xdr:rowOff>
    </xdr:from>
    <xdr:to>
      <xdr:col>5</xdr:col>
      <xdr:colOff>257175</xdr:colOff>
      <xdr:row>66</xdr:row>
      <xdr:rowOff>57150</xdr:rowOff>
    </xdr:to>
    <xdr:sp macro="" textlink="">
      <xdr:nvSpPr>
        <xdr:cNvPr id="28643" name="Text Box 3130"/>
        <xdr:cNvSpPr txBox="1">
          <a:spLocks noChangeArrowheads="1"/>
        </xdr:cNvSpPr>
      </xdr:nvSpPr>
      <xdr:spPr bwMode="auto">
        <a:xfrm>
          <a:off x="3067050" y="11868150"/>
          <a:ext cx="76200" cy="200025"/>
        </a:xfrm>
        <a:prstGeom prst="rect">
          <a:avLst/>
        </a:prstGeom>
        <a:noFill/>
        <a:ln w="9525">
          <a:noFill/>
          <a:miter lim="800000"/>
          <a:headEnd/>
          <a:tailEnd/>
        </a:ln>
      </xdr:spPr>
    </xdr:sp>
    <xdr:clientData/>
  </xdr:twoCellAnchor>
  <xdr:twoCellAnchor editAs="oneCell">
    <xdr:from>
      <xdr:col>5</xdr:col>
      <xdr:colOff>180975</xdr:colOff>
      <xdr:row>65</xdr:row>
      <xdr:rowOff>0</xdr:rowOff>
    </xdr:from>
    <xdr:to>
      <xdr:col>5</xdr:col>
      <xdr:colOff>257175</xdr:colOff>
      <xdr:row>66</xdr:row>
      <xdr:rowOff>57150</xdr:rowOff>
    </xdr:to>
    <xdr:sp macro="" textlink="">
      <xdr:nvSpPr>
        <xdr:cNvPr id="28644" name="Text Box 3131"/>
        <xdr:cNvSpPr txBox="1">
          <a:spLocks noChangeArrowheads="1"/>
        </xdr:cNvSpPr>
      </xdr:nvSpPr>
      <xdr:spPr bwMode="auto">
        <a:xfrm>
          <a:off x="3067050" y="11868150"/>
          <a:ext cx="76200" cy="200025"/>
        </a:xfrm>
        <a:prstGeom prst="rect">
          <a:avLst/>
        </a:prstGeom>
        <a:noFill/>
        <a:ln w="9525">
          <a:noFill/>
          <a:miter lim="800000"/>
          <a:headEnd/>
          <a:tailEnd/>
        </a:ln>
      </xdr:spPr>
    </xdr:sp>
    <xdr:clientData/>
  </xdr:twoCellAnchor>
  <xdr:twoCellAnchor editAs="oneCell">
    <xdr:from>
      <xdr:col>5</xdr:col>
      <xdr:colOff>180975</xdr:colOff>
      <xdr:row>66</xdr:row>
      <xdr:rowOff>0</xdr:rowOff>
    </xdr:from>
    <xdr:to>
      <xdr:col>5</xdr:col>
      <xdr:colOff>257175</xdr:colOff>
      <xdr:row>67</xdr:row>
      <xdr:rowOff>57150</xdr:rowOff>
    </xdr:to>
    <xdr:sp macro="" textlink="">
      <xdr:nvSpPr>
        <xdr:cNvPr id="28645" name="Text Box 3132"/>
        <xdr:cNvSpPr txBox="1">
          <a:spLocks noChangeArrowheads="1"/>
        </xdr:cNvSpPr>
      </xdr:nvSpPr>
      <xdr:spPr bwMode="auto">
        <a:xfrm>
          <a:off x="3067050" y="12011025"/>
          <a:ext cx="76200" cy="200025"/>
        </a:xfrm>
        <a:prstGeom prst="rect">
          <a:avLst/>
        </a:prstGeom>
        <a:noFill/>
        <a:ln w="9525">
          <a:noFill/>
          <a:miter lim="800000"/>
          <a:headEnd/>
          <a:tailEnd/>
        </a:ln>
      </xdr:spPr>
    </xdr:sp>
    <xdr:clientData/>
  </xdr:twoCellAnchor>
  <xdr:twoCellAnchor editAs="oneCell">
    <xdr:from>
      <xdr:col>5</xdr:col>
      <xdr:colOff>180975</xdr:colOff>
      <xdr:row>66</xdr:row>
      <xdr:rowOff>0</xdr:rowOff>
    </xdr:from>
    <xdr:to>
      <xdr:col>5</xdr:col>
      <xdr:colOff>257175</xdr:colOff>
      <xdr:row>67</xdr:row>
      <xdr:rowOff>57150</xdr:rowOff>
    </xdr:to>
    <xdr:sp macro="" textlink="">
      <xdr:nvSpPr>
        <xdr:cNvPr id="28646" name="Text Box 3133"/>
        <xdr:cNvSpPr txBox="1">
          <a:spLocks noChangeArrowheads="1"/>
        </xdr:cNvSpPr>
      </xdr:nvSpPr>
      <xdr:spPr bwMode="auto">
        <a:xfrm>
          <a:off x="3067050" y="12011025"/>
          <a:ext cx="76200" cy="200025"/>
        </a:xfrm>
        <a:prstGeom prst="rect">
          <a:avLst/>
        </a:prstGeom>
        <a:noFill/>
        <a:ln w="9525">
          <a:noFill/>
          <a:miter lim="800000"/>
          <a:headEnd/>
          <a:tailEnd/>
        </a:ln>
      </xdr:spPr>
    </xdr:sp>
    <xdr:clientData/>
  </xdr:twoCellAnchor>
  <xdr:twoCellAnchor editAs="oneCell">
    <xdr:from>
      <xdr:col>5</xdr:col>
      <xdr:colOff>180975</xdr:colOff>
      <xdr:row>66</xdr:row>
      <xdr:rowOff>0</xdr:rowOff>
    </xdr:from>
    <xdr:to>
      <xdr:col>5</xdr:col>
      <xdr:colOff>257175</xdr:colOff>
      <xdr:row>67</xdr:row>
      <xdr:rowOff>57150</xdr:rowOff>
    </xdr:to>
    <xdr:sp macro="" textlink="">
      <xdr:nvSpPr>
        <xdr:cNvPr id="28647" name="Text Box 3134"/>
        <xdr:cNvSpPr txBox="1">
          <a:spLocks noChangeArrowheads="1"/>
        </xdr:cNvSpPr>
      </xdr:nvSpPr>
      <xdr:spPr bwMode="auto">
        <a:xfrm>
          <a:off x="3067050" y="12011025"/>
          <a:ext cx="76200" cy="200025"/>
        </a:xfrm>
        <a:prstGeom prst="rect">
          <a:avLst/>
        </a:prstGeom>
        <a:noFill/>
        <a:ln w="9525">
          <a:noFill/>
          <a:miter lim="800000"/>
          <a:headEnd/>
          <a:tailEnd/>
        </a:ln>
      </xdr:spPr>
    </xdr:sp>
    <xdr:clientData/>
  </xdr:twoCellAnchor>
  <xdr:twoCellAnchor editAs="oneCell">
    <xdr:from>
      <xdr:col>5</xdr:col>
      <xdr:colOff>180975</xdr:colOff>
      <xdr:row>66</xdr:row>
      <xdr:rowOff>0</xdr:rowOff>
    </xdr:from>
    <xdr:to>
      <xdr:col>5</xdr:col>
      <xdr:colOff>257175</xdr:colOff>
      <xdr:row>67</xdr:row>
      <xdr:rowOff>57150</xdr:rowOff>
    </xdr:to>
    <xdr:sp macro="" textlink="">
      <xdr:nvSpPr>
        <xdr:cNvPr id="28648" name="Text Box 3135"/>
        <xdr:cNvSpPr txBox="1">
          <a:spLocks noChangeArrowheads="1"/>
        </xdr:cNvSpPr>
      </xdr:nvSpPr>
      <xdr:spPr bwMode="auto">
        <a:xfrm>
          <a:off x="3067050" y="12011025"/>
          <a:ext cx="76200" cy="200025"/>
        </a:xfrm>
        <a:prstGeom prst="rect">
          <a:avLst/>
        </a:prstGeom>
        <a:noFill/>
        <a:ln w="9525">
          <a:noFill/>
          <a:miter lim="800000"/>
          <a:headEnd/>
          <a:tailEnd/>
        </a:ln>
      </xdr:spPr>
    </xdr:sp>
    <xdr:clientData/>
  </xdr:twoCellAnchor>
  <xdr:twoCellAnchor editAs="oneCell">
    <xdr:from>
      <xdr:col>5</xdr:col>
      <xdr:colOff>180975</xdr:colOff>
      <xdr:row>66</xdr:row>
      <xdr:rowOff>0</xdr:rowOff>
    </xdr:from>
    <xdr:to>
      <xdr:col>5</xdr:col>
      <xdr:colOff>257175</xdr:colOff>
      <xdr:row>67</xdr:row>
      <xdr:rowOff>57150</xdr:rowOff>
    </xdr:to>
    <xdr:sp macro="" textlink="">
      <xdr:nvSpPr>
        <xdr:cNvPr id="28649" name="Text Box 3136"/>
        <xdr:cNvSpPr txBox="1">
          <a:spLocks noChangeArrowheads="1"/>
        </xdr:cNvSpPr>
      </xdr:nvSpPr>
      <xdr:spPr bwMode="auto">
        <a:xfrm>
          <a:off x="3067050" y="12011025"/>
          <a:ext cx="76200" cy="200025"/>
        </a:xfrm>
        <a:prstGeom prst="rect">
          <a:avLst/>
        </a:prstGeom>
        <a:noFill/>
        <a:ln w="9525">
          <a:noFill/>
          <a:miter lim="800000"/>
          <a:headEnd/>
          <a:tailEnd/>
        </a:ln>
      </xdr:spPr>
    </xdr:sp>
    <xdr:clientData/>
  </xdr:twoCellAnchor>
  <xdr:twoCellAnchor editAs="oneCell">
    <xdr:from>
      <xdr:col>5</xdr:col>
      <xdr:colOff>180975</xdr:colOff>
      <xdr:row>66</xdr:row>
      <xdr:rowOff>0</xdr:rowOff>
    </xdr:from>
    <xdr:to>
      <xdr:col>5</xdr:col>
      <xdr:colOff>257175</xdr:colOff>
      <xdr:row>67</xdr:row>
      <xdr:rowOff>57150</xdr:rowOff>
    </xdr:to>
    <xdr:sp macro="" textlink="">
      <xdr:nvSpPr>
        <xdr:cNvPr id="28650" name="Text Box 3137"/>
        <xdr:cNvSpPr txBox="1">
          <a:spLocks noChangeArrowheads="1"/>
        </xdr:cNvSpPr>
      </xdr:nvSpPr>
      <xdr:spPr bwMode="auto">
        <a:xfrm>
          <a:off x="3067050" y="12011025"/>
          <a:ext cx="76200" cy="200025"/>
        </a:xfrm>
        <a:prstGeom prst="rect">
          <a:avLst/>
        </a:prstGeom>
        <a:noFill/>
        <a:ln w="9525">
          <a:noFill/>
          <a:miter lim="800000"/>
          <a:headEnd/>
          <a:tailEnd/>
        </a:ln>
      </xdr:spPr>
    </xdr:sp>
    <xdr:clientData/>
  </xdr:twoCellAnchor>
  <xdr:twoCellAnchor editAs="oneCell">
    <xdr:from>
      <xdr:col>5</xdr:col>
      <xdr:colOff>180975</xdr:colOff>
      <xdr:row>66</xdr:row>
      <xdr:rowOff>0</xdr:rowOff>
    </xdr:from>
    <xdr:to>
      <xdr:col>5</xdr:col>
      <xdr:colOff>257175</xdr:colOff>
      <xdr:row>67</xdr:row>
      <xdr:rowOff>57150</xdr:rowOff>
    </xdr:to>
    <xdr:sp macro="" textlink="">
      <xdr:nvSpPr>
        <xdr:cNvPr id="28651" name="Text Box 3138"/>
        <xdr:cNvSpPr txBox="1">
          <a:spLocks noChangeArrowheads="1"/>
        </xdr:cNvSpPr>
      </xdr:nvSpPr>
      <xdr:spPr bwMode="auto">
        <a:xfrm>
          <a:off x="3067050" y="12011025"/>
          <a:ext cx="76200" cy="200025"/>
        </a:xfrm>
        <a:prstGeom prst="rect">
          <a:avLst/>
        </a:prstGeom>
        <a:noFill/>
        <a:ln w="9525">
          <a:noFill/>
          <a:miter lim="800000"/>
          <a:headEnd/>
          <a:tailEnd/>
        </a:ln>
      </xdr:spPr>
    </xdr:sp>
    <xdr:clientData/>
  </xdr:twoCellAnchor>
  <xdr:twoCellAnchor editAs="oneCell">
    <xdr:from>
      <xdr:col>5</xdr:col>
      <xdr:colOff>180975</xdr:colOff>
      <xdr:row>66</xdr:row>
      <xdr:rowOff>0</xdr:rowOff>
    </xdr:from>
    <xdr:to>
      <xdr:col>5</xdr:col>
      <xdr:colOff>257175</xdr:colOff>
      <xdr:row>67</xdr:row>
      <xdr:rowOff>57150</xdr:rowOff>
    </xdr:to>
    <xdr:sp macro="" textlink="">
      <xdr:nvSpPr>
        <xdr:cNvPr id="28652" name="Text Box 3139"/>
        <xdr:cNvSpPr txBox="1">
          <a:spLocks noChangeArrowheads="1"/>
        </xdr:cNvSpPr>
      </xdr:nvSpPr>
      <xdr:spPr bwMode="auto">
        <a:xfrm>
          <a:off x="3067050" y="12011025"/>
          <a:ext cx="76200" cy="200025"/>
        </a:xfrm>
        <a:prstGeom prst="rect">
          <a:avLst/>
        </a:prstGeom>
        <a:noFill/>
        <a:ln w="9525">
          <a:noFill/>
          <a:miter lim="800000"/>
          <a:headEnd/>
          <a:tailEnd/>
        </a:ln>
      </xdr:spPr>
    </xdr:sp>
    <xdr:clientData/>
  </xdr:twoCellAnchor>
  <xdr:twoCellAnchor editAs="oneCell">
    <xdr:from>
      <xdr:col>5</xdr:col>
      <xdr:colOff>180975</xdr:colOff>
      <xdr:row>65</xdr:row>
      <xdr:rowOff>0</xdr:rowOff>
    </xdr:from>
    <xdr:to>
      <xdr:col>5</xdr:col>
      <xdr:colOff>257175</xdr:colOff>
      <xdr:row>66</xdr:row>
      <xdr:rowOff>57150</xdr:rowOff>
    </xdr:to>
    <xdr:sp macro="" textlink="">
      <xdr:nvSpPr>
        <xdr:cNvPr id="28653" name="Text Box 3140"/>
        <xdr:cNvSpPr txBox="1">
          <a:spLocks noChangeArrowheads="1"/>
        </xdr:cNvSpPr>
      </xdr:nvSpPr>
      <xdr:spPr bwMode="auto">
        <a:xfrm>
          <a:off x="3067050" y="11868150"/>
          <a:ext cx="76200" cy="200025"/>
        </a:xfrm>
        <a:prstGeom prst="rect">
          <a:avLst/>
        </a:prstGeom>
        <a:noFill/>
        <a:ln w="9525">
          <a:noFill/>
          <a:miter lim="800000"/>
          <a:headEnd/>
          <a:tailEnd/>
        </a:ln>
      </xdr:spPr>
    </xdr:sp>
    <xdr:clientData/>
  </xdr:twoCellAnchor>
  <xdr:twoCellAnchor editAs="oneCell">
    <xdr:from>
      <xdr:col>5</xdr:col>
      <xdr:colOff>180975</xdr:colOff>
      <xdr:row>65</xdr:row>
      <xdr:rowOff>0</xdr:rowOff>
    </xdr:from>
    <xdr:to>
      <xdr:col>5</xdr:col>
      <xdr:colOff>257175</xdr:colOff>
      <xdr:row>66</xdr:row>
      <xdr:rowOff>57150</xdr:rowOff>
    </xdr:to>
    <xdr:sp macro="" textlink="">
      <xdr:nvSpPr>
        <xdr:cNvPr id="28654" name="Text Box 3141"/>
        <xdr:cNvSpPr txBox="1">
          <a:spLocks noChangeArrowheads="1"/>
        </xdr:cNvSpPr>
      </xdr:nvSpPr>
      <xdr:spPr bwMode="auto">
        <a:xfrm>
          <a:off x="3067050" y="11868150"/>
          <a:ext cx="76200" cy="200025"/>
        </a:xfrm>
        <a:prstGeom prst="rect">
          <a:avLst/>
        </a:prstGeom>
        <a:noFill/>
        <a:ln w="9525">
          <a:noFill/>
          <a:miter lim="800000"/>
          <a:headEnd/>
          <a:tailEnd/>
        </a:ln>
      </xdr:spPr>
    </xdr:sp>
    <xdr:clientData/>
  </xdr:twoCellAnchor>
  <xdr:twoCellAnchor editAs="oneCell">
    <xdr:from>
      <xdr:col>5</xdr:col>
      <xdr:colOff>180975</xdr:colOff>
      <xdr:row>65</xdr:row>
      <xdr:rowOff>0</xdr:rowOff>
    </xdr:from>
    <xdr:to>
      <xdr:col>5</xdr:col>
      <xdr:colOff>257175</xdr:colOff>
      <xdr:row>66</xdr:row>
      <xdr:rowOff>57150</xdr:rowOff>
    </xdr:to>
    <xdr:sp macro="" textlink="">
      <xdr:nvSpPr>
        <xdr:cNvPr id="28655" name="Text Box 3142"/>
        <xdr:cNvSpPr txBox="1">
          <a:spLocks noChangeArrowheads="1"/>
        </xdr:cNvSpPr>
      </xdr:nvSpPr>
      <xdr:spPr bwMode="auto">
        <a:xfrm>
          <a:off x="3067050" y="11868150"/>
          <a:ext cx="76200" cy="200025"/>
        </a:xfrm>
        <a:prstGeom prst="rect">
          <a:avLst/>
        </a:prstGeom>
        <a:noFill/>
        <a:ln w="9525">
          <a:noFill/>
          <a:miter lim="800000"/>
          <a:headEnd/>
          <a:tailEnd/>
        </a:ln>
      </xdr:spPr>
    </xdr:sp>
    <xdr:clientData/>
  </xdr:twoCellAnchor>
  <xdr:twoCellAnchor editAs="oneCell">
    <xdr:from>
      <xdr:col>5</xdr:col>
      <xdr:colOff>180975</xdr:colOff>
      <xdr:row>65</xdr:row>
      <xdr:rowOff>0</xdr:rowOff>
    </xdr:from>
    <xdr:to>
      <xdr:col>5</xdr:col>
      <xdr:colOff>257175</xdr:colOff>
      <xdr:row>66</xdr:row>
      <xdr:rowOff>57150</xdr:rowOff>
    </xdr:to>
    <xdr:sp macro="" textlink="">
      <xdr:nvSpPr>
        <xdr:cNvPr id="28656" name="Text Box 3143"/>
        <xdr:cNvSpPr txBox="1">
          <a:spLocks noChangeArrowheads="1"/>
        </xdr:cNvSpPr>
      </xdr:nvSpPr>
      <xdr:spPr bwMode="auto">
        <a:xfrm>
          <a:off x="3067050" y="11868150"/>
          <a:ext cx="76200" cy="200025"/>
        </a:xfrm>
        <a:prstGeom prst="rect">
          <a:avLst/>
        </a:prstGeom>
        <a:noFill/>
        <a:ln w="9525">
          <a:noFill/>
          <a:miter lim="800000"/>
          <a:headEnd/>
          <a:tailEnd/>
        </a:ln>
      </xdr:spPr>
    </xdr:sp>
    <xdr:clientData/>
  </xdr:twoCellAnchor>
  <xdr:twoCellAnchor editAs="oneCell">
    <xdr:from>
      <xdr:col>5</xdr:col>
      <xdr:colOff>180975</xdr:colOff>
      <xdr:row>65</xdr:row>
      <xdr:rowOff>0</xdr:rowOff>
    </xdr:from>
    <xdr:to>
      <xdr:col>5</xdr:col>
      <xdr:colOff>257175</xdr:colOff>
      <xdr:row>66</xdr:row>
      <xdr:rowOff>57150</xdr:rowOff>
    </xdr:to>
    <xdr:sp macro="" textlink="">
      <xdr:nvSpPr>
        <xdr:cNvPr id="28657" name="Text Box 3144"/>
        <xdr:cNvSpPr txBox="1">
          <a:spLocks noChangeArrowheads="1"/>
        </xdr:cNvSpPr>
      </xdr:nvSpPr>
      <xdr:spPr bwMode="auto">
        <a:xfrm>
          <a:off x="3067050" y="11868150"/>
          <a:ext cx="76200" cy="200025"/>
        </a:xfrm>
        <a:prstGeom prst="rect">
          <a:avLst/>
        </a:prstGeom>
        <a:noFill/>
        <a:ln w="9525">
          <a:noFill/>
          <a:miter lim="800000"/>
          <a:headEnd/>
          <a:tailEnd/>
        </a:ln>
      </xdr:spPr>
    </xdr:sp>
    <xdr:clientData/>
  </xdr:twoCellAnchor>
  <xdr:twoCellAnchor editAs="oneCell">
    <xdr:from>
      <xdr:col>5</xdr:col>
      <xdr:colOff>180975</xdr:colOff>
      <xdr:row>65</xdr:row>
      <xdr:rowOff>0</xdr:rowOff>
    </xdr:from>
    <xdr:to>
      <xdr:col>5</xdr:col>
      <xdr:colOff>257175</xdr:colOff>
      <xdr:row>66</xdr:row>
      <xdr:rowOff>57150</xdr:rowOff>
    </xdr:to>
    <xdr:sp macro="" textlink="">
      <xdr:nvSpPr>
        <xdr:cNvPr id="28658" name="Text Box 3145"/>
        <xdr:cNvSpPr txBox="1">
          <a:spLocks noChangeArrowheads="1"/>
        </xdr:cNvSpPr>
      </xdr:nvSpPr>
      <xdr:spPr bwMode="auto">
        <a:xfrm>
          <a:off x="3067050" y="11868150"/>
          <a:ext cx="76200" cy="200025"/>
        </a:xfrm>
        <a:prstGeom prst="rect">
          <a:avLst/>
        </a:prstGeom>
        <a:noFill/>
        <a:ln w="9525">
          <a:noFill/>
          <a:miter lim="800000"/>
          <a:headEnd/>
          <a:tailEnd/>
        </a:ln>
      </xdr:spPr>
    </xdr:sp>
    <xdr:clientData/>
  </xdr:twoCellAnchor>
  <xdr:twoCellAnchor editAs="oneCell">
    <xdr:from>
      <xdr:col>5</xdr:col>
      <xdr:colOff>180975</xdr:colOff>
      <xdr:row>65</xdr:row>
      <xdr:rowOff>0</xdr:rowOff>
    </xdr:from>
    <xdr:to>
      <xdr:col>5</xdr:col>
      <xdr:colOff>257175</xdr:colOff>
      <xdr:row>66</xdr:row>
      <xdr:rowOff>57150</xdr:rowOff>
    </xdr:to>
    <xdr:sp macro="" textlink="">
      <xdr:nvSpPr>
        <xdr:cNvPr id="28659" name="Text Box 3146"/>
        <xdr:cNvSpPr txBox="1">
          <a:spLocks noChangeArrowheads="1"/>
        </xdr:cNvSpPr>
      </xdr:nvSpPr>
      <xdr:spPr bwMode="auto">
        <a:xfrm>
          <a:off x="3067050" y="11868150"/>
          <a:ext cx="76200" cy="200025"/>
        </a:xfrm>
        <a:prstGeom prst="rect">
          <a:avLst/>
        </a:prstGeom>
        <a:noFill/>
        <a:ln w="9525">
          <a:noFill/>
          <a:miter lim="800000"/>
          <a:headEnd/>
          <a:tailEnd/>
        </a:ln>
      </xdr:spPr>
    </xdr:sp>
    <xdr:clientData/>
  </xdr:twoCellAnchor>
  <xdr:twoCellAnchor editAs="oneCell">
    <xdr:from>
      <xdr:col>5</xdr:col>
      <xdr:colOff>180975</xdr:colOff>
      <xdr:row>65</xdr:row>
      <xdr:rowOff>0</xdr:rowOff>
    </xdr:from>
    <xdr:to>
      <xdr:col>5</xdr:col>
      <xdr:colOff>257175</xdr:colOff>
      <xdr:row>66</xdr:row>
      <xdr:rowOff>57150</xdr:rowOff>
    </xdr:to>
    <xdr:sp macro="" textlink="">
      <xdr:nvSpPr>
        <xdr:cNvPr id="28660" name="Text Box 3147"/>
        <xdr:cNvSpPr txBox="1">
          <a:spLocks noChangeArrowheads="1"/>
        </xdr:cNvSpPr>
      </xdr:nvSpPr>
      <xdr:spPr bwMode="auto">
        <a:xfrm>
          <a:off x="3067050" y="11868150"/>
          <a:ext cx="76200" cy="200025"/>
        </a:xfrm>
        <a:prstGeom prst="rect">
          <a:avLst/>
        </a:prstGeom>
        <a:noFill/>
        <a:ln w="9525">
          <a:noFill/>
          <a:miter lim="800000"/>
          <a:headEnd/>
          <a:tailEnd/>
        </a:ln>
      </xdr:spPr>
    </xdr:sp>
    <xdr:clientData/>
  </xdr:twoCellAnchor>
  <xdr:twoCellAnchor editAs="oneCell">
    <xdr:from>
      <xdr:col>5</xdr:col>
      <xdr:colOff>180975</xdr:colOff>
      <xdr:row>65</xdr:row>
      <xdr:rowOff>0</xdr:rowOff>
    </xdr:from>
    <xdr:to>
      <xdr:col>5</xdr:col>
      <xdr:colOff>257175</xdr:colOff>
      <xdr:row>66</xdr:row>
      <xdr:rowOff>57150</xdr:rowOff>
    </xdr:to>
    <xdr:sp macro="" textlink="">
      <xdr:nvSpPr>
        <xdr:cNvPr id="28661" name="Text Box 3148"/>
        <xdr:cNvSpPr txBox="1">
          <a:spLocks noChangeArrowheads="1"/>
        </xdr:cNvSpPr>
      </xdr:nvSpPr>
      <xdr:spPr bwMode="auto">
        <a:xfrm>
          <a:off x="3067050" y="11868150"/>
          <a:ext cx="76200" cy="200025"/>
        </a:xfrm>
        <a:prstGeom prst="rect">
          <a:avLst/>
        </a:prstGeom>
        <a:noFill/>
        <a:ln w="9525">
          <a:noFill/>
          <a:miter lim="800000"/>
          <a:headEnd/>
          <a:tailEnd/>
        </a:ln>
      </xdr:spPr>
    </xdr:sp>
    <xdr:clientData/>
  </xdr:twoCellAnchor>
  <xdr:twoCellAnchor editAs="oneCell">
    <xdr:from>
      <xdr:col>5</xdr:col>
      <xdr:colOff>180975</xdr:colOff>
      <xdr:row>65</xdr:row>
      <xdr:rowOff>0</xdr:rowOff>
    </xdr:from>
    <xdr:to>
      <xdr:col>5</xdr:col>
      <xdr:colOff>257175</xdr:colOff>
      <xdr:row>66</xdr:row>
      <xdr:rowOff>57150</xdr:rowOff>
    </xdr:to>
    <xdr:sp macro="" textlink="">
      <xdr:nvSpPr>
        <xdr:cNvPr id="28662" name="Text Box 3149"/>
        <xdr:cNvSpPr txBox="1">
          <a:spLocks noChangeArrowheads="1"/>
        </xdr:cNvSpPr>
      </xdr:nvSpPr>
      <xdr:spPr bwMode="auto">
        <a:xfrm>
          <a:off x="3067050" y="11868150"/>
          <a:ext cx="76200" cy="200025"/>
        </a:xfrm>
        <a:prstGeom prst="rect">
          <a:avLst/>
        </a:prstGeom>
        <a:noFill/>
        <a:ln w="9525">
          <a:noFill/>
          <a:miter lim="800000"/>
          <a:headEnd/>
          <a:tailEnd/>
        </a:ln>
      </xdr:spPr>
    </xdr:sp>
    <xdr:clientData/>
  </xdr:twoCellAnchor>
  <xdr:twoCellAnchor editAs="oneCell">
    <xdr:from>
      <xdr:col>5</xdr:col>
      <xdr:colOff>180975</xdr:colOff>
      <xdr:row>65</xdr:row>
      <xdr:rowOff>0</xdr:rowOff>
    </xdr:from>
    <xdr:to>
      <xdr:col>5</xdr:col>
      <xdr:colOff>257175</xdr:colOff>
      <xdr:row>66</xdr:row>
      <xdr:rowOff>57150</xdr:rowOff>
    </xdr:to>
    <xdr:sp macro="" textlink="">
      <xdr:nvSpPr>
        <xdr:cNvPr id="28663" name="Text Box 3150"/>
        <xdr:cNvSpPr txBox="1">
          <a:spLocks noChangeArrowheads="1"/>
        </xdr:cNvSpPr>
      </xdr:nvSpPr>
      <xdr:spPr bwMode="auto">
        <a:xfrm>
          <a:off x="3067050" y="11868150"/>
          <a:ext cx="76200" cy="200025"/>
        </a:xfrm>
        <a:prstGeom prst="rect">
          <a:avLst/>
        </a:prstGeom>
        <a:noFill/>
        <a:ln w="9525">
          <a:noFill/>
          <a:miter lim="800000"/>
          <a:headEnd/>
          <a:tailEnd/>
        </a:ln>
      </xdr:spPr>
    </xdr:sp>
    <xdr:clientData/>
  </xdr:twoCellAnchor>
  <xdr:twoCellAnchor editAs="oneCell">
    <xdr:from>
      <xdr:col>5</xdr:col>
      <xdr:colOff>180975</xdr:colOff>
      <xdr:row>65</xdr:row>
      <xdr:rowOff>0</xdr:rowOff>
    </xdr:from>
    <xdr:to>
      <xdr:col>5</xdr:col>
      <xdr:colOff>257175</xdr:colOff>
      <xdr:row>66</xdr:row>
      <xdr:rowOff>57150</xdr:rowOff>
    </xdr:to>
    <xdr:sp macro="" textlink="">
      <xdr:nvSpPr>
        <xdr:cNvPr id="28664" name="Text Box 3151"/>
        <xdr:cNvSpPr txBox="1">
          <a:spLocks noChangeArrowheads="1"/>
        </xdr:cNvSpPr>
      </xdr:nvSpPr>
      <xdr:spPr bwMode="auto">
        <a:xfrm>
          <a:off x="3067050" y="11868150"/>
          <a:ext cx="76200" cy="200025"/>
        </a:xfrm>
        <a:prstGeom prst="rect">
          <a:avLst/>
        </a:prstGeom>
        <a:noFill/>
        <a:ln w="9525">
          <a:noFill/>
          <a:miter lim="800000"/>
          <a:headEnd/>
          <a:tailEnd/>
        </a:ln>
      </xdr:spPr>
    </xdr:sp>
    <xdr:clientData/>
  </xdr:twoCellAnchor>
  <xdr:twoCellAnchor editAs="oneCell">
    <xdr:from>
      <xdr:col>5</xdr:col>
      <xdr:colOff>180975</xdr:colOff>
      <xdr:row>65</xdr:row>
      <xdr:rowOff>0</xdr:rowOff>
    </xdr:from>
    <xdr:to>
      <xdr:col>5</xdr:col>
      <xdr:colOff>257175</xdr:colOff>
      <xdr:row>66</xdr:row>
      <xdr:rowOff>57150</xdr:rowOff>
    </xdr:to>
    <xdr:sp macro="" textlink="">
      <xdr:nvSpPr>
        <xdr:cNvPr id="28665" name="Text Box 3152"/>
        <xdr:cNvSpPr txBox="1">
          <a:spLocks noChangeArrowheads="1"/>
        </xdr:cNvSpPr>
      </xdr:nvSpPr>
      <xdr:spPr bwMode="auto">
        <a:xfrm>
          <a:off x="3067050" y="11868150"/>
          <a:ext cx="76200" cy="200025"/>
        </a:xfrm>
        <a:prstGeom prst="rect">
          <a:avLst/>
        </a:prstGeom>
        <a:noFill/>
        <a:ln w="9525">
          <a:noFill/>
          <a:miter lim="800000"/>
          <a:headEnd/>
          <a:tailEnd/>
        </a:ln>
      </xdr:spPr>
    </xdr:sp>
    <xdr:clientData/>
  </xdr:twoCellAnchor>
  <xdr:twoCellAnchor editAs="oneCell">
    <xdr:from>
      <xdr:col>5</xdr:col>
      <xdr:colOff>180975</xdr:colOff>
      <xdr:row>65</xdr:row>
      <xdr:rowOff>0</xdr:rowOff>
    </xdr:from>
    <xdr:to>
      <xdr:col>5</xdr:col>
      <xdr:colOff>257175</xdr:colOff>
      <xdr:row>66</xdr:row>
      <xdr:rowOff>57150</xdr:rowOff>
    </xdr:to>
    <xdr:sp macro="" textlink="">
      <xdr:nvSpPr>
        <xdr:cNvPr id="28666" name="Text Box 3153"/>
        <xdr:cNvSpPr txBox="1">
          <a:spLocks noChangeArrowheads="1"/>
        </xdr:cNvSpPr>
      </xdr:nvSpPr>
      <xdr:spPr bwMode="auto">
        <a:xfrm>
          <a:off x="3067050" y="11868150"/>
          <a:ext cx="76200" cy="200025"/>
        </a:xfrm>
        <a:prstGeom prst="rect">
          <a:avLst/>
        </a:prstGeom>
        <a:noFill/>
        <a:ln w="9525">
          <a:noFill/>
          <a:miter lim="800000"/>
          <a:headEnd/>
          <a:tailEnd/>
        </a:ln>
      </xdr:spPr>
    </xdr:sp>
    <xdr:clientData/>
  </xdr:twoCellAnchor>
  <xdr:twoCellAnchor editAs="oneCell">
    <xdr:from>
      <xdr:col>5</xdr:col>
      <xdr:colOff>180975</xdr:colOff>
      <xdr:row>65</xdr:row>
      <xdr:rowOff>0</xdr:rowOff>
    </xdr:from>
    <xdr:to>
      <xdr:col>5</xdr:col>
      <xdr:colOff>257175</xdr:colOff>
      <xdr:row>66</xdr:row>
      <xdr:rowOff>57150</xdr:rowOff>
    </xdr:to>
    <xdr:sp macro="" textlink="">
      <xdr:nvSpPr>
        <xdr:cNvPr id="28667" name="Text Box 3154"/>
        <xdr:cNvSpPr txBox="1">
          <a:spLocks noChangeArrowheads="1"/>
        </xdr:cNvSpPr>
      </xdr:nvSpPr>
      <xdr:spPr bwMode="auto">
        <a:xfrm>
          <a:off x="3067050" y="11868150"/>
          <a:ext cx="76200" cy="200025"/>
        </a:xfrm>
        <a:prstGeom prst="rect">
          <a:avLst/>
        </a:prstGeom>
        <a:noFill/>
        <a:ln w="9525">
          <a:noFill/>
          <a:miter lim="800000"/>
          <a:headEnd/>
          <a:tailEnd/>
        </a:ln>
      </xdr:spPr>
    </xdr:sp>
    <xdr:clientData/>
  </xdr:twoCellAnchor>
  <xdr:twoCellAnchor editAs="oneCell">
    <xdr:from>
      <xdr:col>5</xdr:col>
      <xdr:colOff>180975</xdr:colOff>
      <xdr:row>65</xdr:row>
      <xdr:rowOff>0</xdr:rowOff>
    </xdr:from>
    <xdr:to>
      <xdr:col>5</xdr:col>
      <xdr:colOff>257175</xdr:colOff>
      <xdr:row>66</xdr:row>
      <xdr:rowOff>57150</xdr:rowOff>
    </xdr:to>
    <xdr:sp macro="" textlink="">
      <xdr:nvSpPr>
        <xdr:cNvPr id="28668" name="Text Box 3155"/>
        <xdr:cNvSpPr txBox="1">
          <a:spLocks noChangeArrowheads="1"/>
        </xdr:cNvSpPr>
      </xdr:nvSpPr>
      <xdr:spPr bwMode="auto">
        <a:xfrm>
          <a:off x="3067050" y="11868150"/>
          <a:ext cx="76200" cy="200025"/>
        </a:xfrm>
        <a:prstGeom prst="rect">
          <a:avLst/>
        </a:prstGeom>
        <a:noFill/>
        <a:ln w="9525">
          <a:noFill/>
          <a:miter lim="800000"/>
          <a:headEnd/>
          <a:tailEnd/>
        </a:ln>
      </xdr:spPr>
    </xdr:sp>
    <xdr:clientData/>
  </xdr:twoCellAnchor>
  <xdr:twoCellAnchor editAs="oneCell">
    <xdr:from>
      <xdr:col>5</xdr:col>
      <xdr:colOff>180975</xdr:colOff>
      <xdr:row>65</xdr:row>
      <xdr:rowOff>0</xdr:rowOff>
    </xdr:from>
    <xdr:to>
      <xdr:col>5</xdr:col>
      <xdr:colOff>257175</xdr:colOff>
      <xdr:row>66</xdr:row>
      <xdr:rowOff>57150</xdr:rowOff>
    </xdr:to>
    <xdr:sp macro="" textlink="">
      <xdr:nvSpPr>
        <xdr:cNvPr id="28669" name="Text Box 3156"/>
        <xdr:cNvSpPr txBox="1">
          <a:spLocks noChangeArrowheads="1"/>
        </xdr:cNvSpPr>
      </xdr:nvSpPr>
      <xdr:spPr bwMode="auto">
        <a:xfrm>
          <a:off x="3067050" y="11868150"/>
          <a:ext cx="76200" cy="200025"/>
        </a:xfrm>
        <a:prstGeom prst="rect">
          <a:avLst/>
        </a:prstGeom>
        <a:noFill/>
        <a:ln w="9525">
          <a:noFill/>
          <a:miter lim="800000"/>
          <a:headEnd/>
          <a:tailEnd/>
        </a:ln>
      </xdr:spPr>
    </xdr:sp>
    <xdr:clientData/>
  </xdr:twoCellAnchor>
  <xdr:twoCellAnchor editAs="oneCell">
    <xdr:from>
      <xdr:col>5</xdr:col>
      <xdr:colOff>180975</xdr:colOff>
      <xdr:row>65</xdr:row>
      <xdr:rowOff>0</xdr:rowOff>
    </xdr:from>
    <xdr:to>
      <xdr:col>5</xdr:col>
      <xdr:colOff>257175</xdr:colOff>
      <xdr:row>66</xdr:row>
      <xdr:rowOff>57150</xdr:rowOff>
    </xdr:to>
    <xdr:sp macro="" textlink="">
      <xdr:nvSpPr>
        <xdr:cNvPr id="28670" name="Text Box 3157"/>
        <xdr:cNvSpPr txBox="1">
          <a:spLocks noChangeArrowheads="1"/>
        </xdr:cNvSpPr>
      </xdr:nvSpPr>
      <xdr:spPr bwMode="auto">
        <a:xfrm>
          <a:off x="3067050" y="11868150"/>
          <a:ext cx="76200" cy="200025"/>
        </a:xfrm>
        <a:prstGeom prst="rect">
          <a:avLst/>
        </a:prstGeom>
        <a:noFill/>
        <a:ln w="9525">
          <a:noFill/>
          <a:miter lim="800000"/>
          <a:headEnd/>
          <a:tailEnd/>
        </a:ln>
      </xdr:spPr>
    </xdr:sp>
    <xdr:clientData/>
  </xdr:twoCellAnchor>
  <xdr:twoCellAnchor editAs="oneCell">
    <xdr:from>
      <xdr:col>5</xdr:col>
      <xdr:colOff>180975</xdr:colOff>
      <xdr:row>65</xdr:row>
      <xdr:rowOff>0</xdr:rowOff>
    </xdr:from>
    <xdr:to>
      <xdr:col>5</xdr:col>
      <xdr:colOff>257175</xdr:colOff>
      <xdr:row>66</xdr:row>
      <xdr:rowOff>57150</xdr:rowOff>
    </xdr:to>
    <xdr:sp macro="" textlink="">
      <xdr:nvSpPr>
        <xdr:cNvPr id="28671" name="Text Box 3158"/>
        <xdr:cNvSpPr txBox="1">
          <a:spLocks noChangeArrowheads="1"/>
        </xdr:cNvSpPr>
      </xdr:nvSpPr>
      <xdr:spPr bwMode="auto">
        <a:xfrm>
          <a:off x="3067050" y="11868150"/>
          <a:ext cx="76200" cy="200025"/>
        </a:xfrm>
        <a:prstGeom prst="rect">
          <a:avLst/>
        </a:prstGeom>
        <a:noFill/>
        <a:ln w="9525">
          <a:noFill/>
          <a:miter lim="800000"/>
          <a:headEnd/>
          <a:tailEnd/>
        </a:ln>
      </xdr:spPr>
    </xdr:sp>
    <xdr:clientData/>
  </xdr:twoCellAnchor>
  <xdr:twoCellAnchor editAs="oneCell">
    <xdr:from>
      <xdr:col>5</xdr:col>
      <xdr:colOff>180975</xdr:colOff>
      <xdr:row>65</xdr:row>
      <xdr:rowOff>0</xdr:rowOff>
    </xdr:from>
    <xdr:to>
      <xdr:col>5</xdr:col>
      <xdr:colOff>257175</xdr:colOff>
      <xdr:row>66</xdr:row>
      <xdr:rowOff>57150</xdr:rowOff>
    </xdr:to>
    <xdr:sp macro="" textlink="">
      <xdr:nvSpPr>
        <xdr:cNvPr id="28672" name="Text Box 3159"/>
        <xdr:cNvSpPr txBox="1">
          <a:spLocks noChangeArrowheads="1"/>
        </xdr:cNvSpPr>
      </xdr:nvSpPr>
      <xdr:spPr bwMode="auto">
        <a:xfrm>
          <a:off x="3067050" y="11868150"/>
          <a:ext cx="76200" cy="200025"/>
        </a:xfrm>
        <a:prstGeom prst="rect">
          <a:avLst/>
        </a:prstGeom>
        <a:noFill/>
        <a:ln w="9525">
          <a:noFill/>
          <a:miter lim="800000"/>
          <a:headEnd/>
          <a:tailEnd/>
        </a:ln>
      </xdr:spPr>
    </xdr:sp>
    <xdr:clientData/>
  </xdr:twoCellAnchor>
  <xdr:twoCellAnchor editAs="oneCell">
    <xdr:from>
      <xdr:col>5</xdr:col>
      <xdr:colOff>180975</xdr:colOff>
      <xdr:row>65</xdr:row>
      <xdr:rowOff>0</xdr:rowOff>
    </xdr:from>
    <xdr:to>
      <xdr:col>5</xdr:col>
      <xdr:colOff>257175</xdr:colOff>
      <xdr:row>66</xdr:row>
      <xdr:rowOff>57150</xdr:rowOff>
    </xdr:to>
    <xdr:sp macro="" textlink="">
      <xdr:nvSpPr>
        <xdr:cNvPr id="28673" name="Text Box 3160"/>
        <xdr:cNvSpPr txBox="1">
          <a:spLocks noChangeArrowheads="1"/>
        </xdr:cNvSpPr>
      </xdr:nvSpPr>
      <xdr:spPr bwMode="auto">
        <a:xfrm>
          <a:off x="3067050" y="11868150"/>
          <a:ext cx="76200" cy="200025"/>
        </a:xfrm>
        <a:prstGeom prst="rect">
          <a:avLst/>
        </a:prstGeom>
        <a:noFill/>
        <a:ln w="9525">
          <a:noFill/>
          <a:miter lim="800000"/>
          <a:headEnd/>
          <a:tailEnd/>
        </a:ln>
      </xdr:spPr>
    </xdr:sp>
    <xdr:clientData/>
  </xdr:twoCellAnchor>
  <xdr:twoCellAnchor editAs="oneCell">
    <xdr:from>
      <xdr:col>5</xdr:col>
      <xdr:colOff>180975</xdr:colOff>
      <xdr:row>65</xdr:row>
      <xdr:rowOff>0</xdr:rowOff>
    </xdr:from>
    <xdr:to>
      <xdr:col>5</xdr:col>
      <xdr:colOff>257175</xdr:colOff>
      <xdr:row>66</xdr:row>
      <xdr:rowOff>57150</xdr:rowOff>
    </xdr:to>
    <xdr:sp macro="" textlink="">
      <xdr:nvSpPr>
        <xdr:cNvPr id="28674" name="Text Box 3161"/>
        <xdr:cNvSpPr txBox="1">
          <a:spLocks noChangeArrowheads="1"/>
        </xdr:cNvSpPr>
      </xdr:nvSpPr>
      <xdr:spPr bwMode="auto">
        <a:xfrm>
          <a:off x="3067050" y="11868150"/>
          <a:ext cx="76200" cy="200025"/>
        </a:xfrm>
        <a:prstGeom prst="rect">
          <a:avLst/>
        </a:prstGeom>
        <a:noFill/>
        <a:ln w="9525">
          <a:noFill/>
          <a:miter lim="800000"/>
          <a:headEnd/>
          <a:tailEnd/>
        </a:ln>
      </xdr:spPr>
    </xdr:sp>
    <xdr:clientData/>
  </xdr:twoCellAnchor>
  <xdr:twoCellAnchor editAs="oneCell">
    <xdr:from>
      <xdr:col>5</xdr:col>
      <xdr:colOff>180975</xdr:colOff>
      <xdr:row>65</xdr:row>
      <xdr:rowOff>0</xdr:rowOff>
    </xdr:from>
    <xdr:to>
      <xdr:col>5</xdr:col>
      <xdr:colOff>257175</xdr:colOff>
      <xdr:row>66</xdr:row>
      <xdr:rowOff>57150</xdr:rowOff>
    </xdr:to>
    <xdr:sp macro="" textlink="">
      <xdr:nvSpPr>
        <xdr:cNvPr id="28675" name="Text Box 3162"/>
        <xdr:cNvSpPr txBox="1">
          <a:spLocks noChangeArrowheads="1"/>
        </xdr:cNvSpPr>
      </xdr:nvSpPr>
      <xdr:spPr bwMode="auto">
        <a:xfrm>
          <a:off x="3067050" y="11868150"/>
          <a:ext cx="76200" cy="200025"/>
        </a:xfrm>
        <a:prstGeom prst="rect">
          <a:avLst/>
        </a:prstGeom>
        <a:noFill/>
        <a:ln w="9525">
          <a:noFill/>
          <a:miter lim="800000"/>
          <a:headEnd/>
          <a:tailEnd/>
        </a:ln>
      </xdr:spPr>
    </xdr:sp>
    <xdr:clientData/>
  </xdr:twoCellAnchor>
  <xdr:twoCellAnchor editAs="oneCell">
    <xdr:from>
      <xdr:col>5</xdr:col>
      <xdr:colOff>180975</xdr:colOff>
      <xdr:row>65</xdr:row>
      <xdr:rowOff>0</xdr:rowOff>
    </xdr:from>
    <xdr:to>
      <xdr:col>5</xdr:col>
      <xdr:colOff>257175</xdr:colOff>
      <xdr:row>66</xdr:row>
      <xdr:rowOff>57150</xdr:rowOff>
    </xdr:to>
    <xdr:sp macro="" textlink="">
      <xdr:nvSpPr>
        <xdr:cNvPr id="28676" name="Text Box 3163"/>
        <xdr:cNvSpPr txBox="1">
          <a:spLocks noChangeArrowheads="1"/>
        </xdr:cNvSpPr>
      </xdr:nvSpPr>
      <xdr:spPr bwMode="auto">
        <a:xfrm>
          <a:off x="3067050" y="11868150"/>
          <a:ext cx="76200" cy="200025"/>
        </a:xfrm>
        <a:prstGeom prst="rect">
          <a:avLst/>
        </a:prstGeom>
        <a:noFill/>
        <a:ln w="9525">
          <a:noFill/>
          <a:miter lim="800000"/>
          <a:headEnd/>
          <a:tailEnd/>
        </a:ln>
      </xdr:spPr>
    </xdr:sp>
    <xdr:clientData/>
  </xdr:twoCellAnchor>
  <xdr:twoCellAnchor editAs="oneCell">
    <xdr:from>
      <xdr:col>5</xdr:col>
      <xdr:colOff>180975</xdr:colOff>
      <xdr:row>65</xdr:row>
      <xdr:rowOff>0</xdr:rowOff>
    </xdr:from>
    <xdr:to>
      <xdr:col>5</xdr:col>
      <xdr:colOff>257175</xdr:colOff>
      <xdr:row>66</xdr:row>
      <xdr:rowOff>57150</xdr:rowOff>
    </xdr:to>
    <xdr:sp macro="" textlink="">
      <xdr:nvSpPr>
        <xdr:cNvPr id="28677" name="Text Box 3164"/>
        <xdr:cNvSpPr txBox="1">
          <a:spLocks noChangeArrowheads="1"/>
        </xdr:cNvSpPr>
      </xdr:nvSpPr>
      <xdr:spPr bwMode="auto">
        <a:xfrm>
          <a:off x="3067050" y="11868150"/>
          <a:ext cx="76200" cy="200025"/>
        </a:xfrm>
        <a:prstGeom prst="rect">
          <a:avLst/>
        </a:prstGeom>
        <a:noFill/>
        <a:ln w="9525">
          <a:noFill/>
          <a:miter lim="800000"/>
          <a:headEnd/>
          <a:tailEnd/>
        </a:ln>
      </xdr:spPr>
    </xdr:sp>
    <xdr:clientData/>
  </xdr:twoCellAnchor>
  <xdr:twoCellAnchor editAs="oneCell">
    <xdr:from>
      <xdr:col>5</xdr:col>
      <xdr:colOff>180975</xdr:colOff>
      <xdr:row>65</xdr:row>
      <xdr:rowOff>0</xdr:rowOff>
    </xdr:from>
    <xdr:to>
      <xdr:col>5</xdr:col>
      <xdr:colOff>257175</xdr:colOff>
      <xdr:row>66</xdr:row>
      <xdr:rowOff>57150</xdr:rowOff>
    </xdr:to>
    <xdr:sp macro="" textlink="">
      <xdr:nvSpPr>
        <xdr:cNvPr id="28678" name="Text Box 3165"/>
        <xdr:cNvSpPr txBox="1">
          <a:spLocks noChangeArrowheads="1"/>
        </xdr:cNvSpPr>
      </xdr:nvSpPr>
      <xdr:spPr bwMode="auto">
        <a:xfrm>
          <a:off x="3067050" y="11868150"/>
          <a:ext cx="76200" cy="200025"/>
        </a:xfrm>
        <a:prstGeom prst="rect">
          <a:avLst/>
        </a:prstGeom>
        <a:noFill/>
        <a:ln w="9525">
          <a:noFill/>
          <a:miter lim="800000"/>
          <a:headEnd/>
          <a:tailEnd/>
        </a:ln>
      </xdr:spPr>
    </xdr:sp>
    <xdr:clientData/>
  </xdr:twoCellAnchor>
  <xdr:twoCellAnchor editAs="oneCell">
    <xdr:from>
      <xdr:col>5</xdr:col>
      <xdr:colOff>180975</xdr:colOff>
      <xdr:row>65</xdr:row>
      <xdr:rowOff>0</xdr:rowOff>
    </xdr:from>
    <xdr:to>
      <xdr:col>5</xdr:col>
      <xdr:colOff>257175</xdr:colOff>
      <xdr:row>66</xdr:row>
      <xdr:rowOff>57150</xdr:rowOff>
    </xdr:to>
    <xdr:sp macro="" textlink="">
      <xdr:nvSpPr>
        <xdr:cNvPr id="28679" name="Text Box 3166"/>
        <xdr:cNvSpPr txBox="1">
          <a:spLocks noChangeArrowheads="1"/>
        </xdr:cNvSpPr>
      </xdr:nvSpPr>
      <xdr:spPr bwMode="auto">
        <a:xfrm>
          <a:off x="3067050" y="11868150"/>
          <a:ext cx="76200" cy="200025"/>
        </a:xfrm>
        <a:prstGeom prst="rect">
          <a:avLst/>
        </a:prstGeom>
        <a:noFill/>
        <a:ln w="9525">
          <a:noFill/>
          <a:miter lim="800000"/>
          <a:headEnd/>
          <a:tailEnd/>
        </a:ln>
      </xdr:spPr>
    </xdr:sp>
    <xdr:clientData/>
  </xdr:twoCellAnchor>
  <xdr:twoCellAnchor editAs="oneCell">
    <xdr:from>
      <xdr:col>5</xdr:col>
      <xdr:colOff>180975</xdr:colOff>
      <xdr:row>65</xdr:row>
      <xdr:rowOff>0</xdr:rowOff>
    </xdr:from>
    <xdr:to>
      <xdr:col>5</xdr:col>
      <xdr:colOff>257175</xdr:colOff>
      <xdr:row>66</xdr:row>
      <xdr:rowOff>57150</xdr:rowOff>
    </xdr:to>
    <xdr:sp macro="" textlink="">
      <xdr:nvSpPr>
        <xdr:cNvPr id="28680" name="Text Box 3167"/>
        <xdr:cNvSpPr txBox="1">
          <a:spLocks noChangeArrowheads="1"/>
        </xdr:cNvSpPr>
      </xdr:nvSpPr>
      <xdr:spPr bwMode="auto">
        <a:xfrm>
          <a:off x="3067050" y="11868150"/>
          <a:ext cx="76200" cy="200025"/>
        </a:xfrm>
        <a:prstGeom prst="rect">
          <a:avLst/>
        </a:prstGeom>
        <a:noFill/>
        <a:ln w="9525">
          <a:noFill/>
          <a:miter lim="800000"/>
          <a:headEnd/>
          <a:tailEnd/>
        </a:ln>
      </xdr:spPr>
    </xdr:sp>
    <xdr:clientData/>
  </xdr:twoCellAnchor>
  <xdr:twoCellAnchor editAs="oneCell">
    <xdr:from>
      <xdr:col>5</xdr:col>
      <xdr:colOff>180975</xdr:colOff>
      <xdr:row>65</xdr:row>
      <xdr:rowOff>0</xdr:rowOff>
    </xdr:from>
    <xdr:to>
      <xdr:col>5</xdr:col>
      <xdr:colOff>257175</xdr:colOff>
      <xdr:row>66</xdr:row>
      <xdr:rowOff>57150</xdr:rowOff>
    </xdr:to>
    <xdr:sp macro="" textlink="">
      <xdr:nvSpPr>
        <xdr:cNvPr id="28681" name="Text Box 3168"/>
        <xdr:cNvSpPr txBox="1">
          <a:spLocks noChangeArrowheads="1"/>
        </xdr:cNvSpPr>
      </xdr:nvSpPr>
      <xdr:spPr bwMode="auto">
        <a:xfrm>
          <a:off x="3067050" y="11868150"/>
          <a:ext cx="76200" cy="200025"/>
        </a:xfrm>
        <a:prstGeom prst="rect">
          <a:avLst/>
        </a:prstGeom>
        <a:noFill/>
        <a:ln w="9525">
          <a:noFill/>
          <a:miter lim="800000"/>
          <a:headEnd/>
          <a:tailEnd/>
        </a:ln>
      </xdr:spPr>
    </xdr:sp>
    <xdr:clientData/>
  </xdr:twoCellAnchor>
  <xdr:twoCellAnchor editAs="oneCell">
    <xdr:from>
      <xdr:col>5</xdr:col>
      <xdr:colOff>180975</xdr:colOff>
      <xdr:row>65</xdr:row>
      <xdr:rowOff>0</xdr:rowOff>
    </xdr:from>
    <xdr:to>
      <xdr:col>5</xdr:col>
      <xdr:colOff>257175</xdr:colOff>
      <xdr:row>66</xdr:row>
      <xdr:rowOff>57150</xdr:rowOff>
    </xdr:to>
    <xdr:sp macro="" textlink="">
      <xdr:nvSpPr>
        <xdr:cNvPr id="28682" name="Text Box 3169"/>
        <xdr:cNvSpPr txBox="1">
          <a:spLocks noChangeArrowheads="1"/>
        </xdr:cNvSpPr>
      </xdr:nvSpPr>
      <xdr:spPr bwMode="auto">
        <a:xfrm>
          <a:off x="3067050" y="11868150"/>
          <a:ext cx="76200" cy="200025"/>
        </a:xfrm>
        <a:prstGeom prst="rect">
          <a:avLst/>
        </a:prstGeom>
        <a:noFill/>
        <a:ln w="9525">
          <a:noFill/>
          <a:miter lim="800000"/>
          <a:headEnd/>
          <a:tailEnd/>
        </a:ln>
      </xdr:spPr>
    </xdr:sp>
    <xdr:clientData/>
  </xdr:twoCellAnchor>
  <xdr:twoCellAnchor editAs="oneCell">
    <xdr:from>
      <xdr:col>5</xdr:col>
      <xdr:colOff>180975</xdr:colOff>
      <xdr:row>65</xdr:row>
      <xdr:rowOff>0</xdr:rowOff>
    </xdr:from>
    <xdr:to>
      <xdr:col>5</xdr:col>
      <xdr:colOff>257175</xdr:colOff>
      <xdr:row>66</xdr:row>
      <xdr:rowOff>57150</xdr:rowOff>
    </xdr:to>
    <xdr:sp macro="" textlink="">
      <xdr:nvSpPr>
        <xdr:cNvPr id="28683" name="Text Box 3170"/>
        <xdr:cNvSpPr txBox="1">
          <a:spLocks noChangeArrowheads="1"/>
        </xdr:cNvSpPr>
      </xdr:nvSpPr>
      <xdr:spPr bwMode="auto">
        <a:xfrm>
          <a:off x="3067050" y="11868150"/>
          <a:ext cx="76200" cy="200025"/>
        </a:xfrm>
        <a:prstGeom prst="rect">
          <a:avLst/>
        </a:prstGeom>
        <a:noFill/>
        <a:ln w="9525">
          <a:noFill/>
          <a:miter lim="800000"/>
          <a:headEnd/>
          <a:tailEnd/>
        </a:ln>
      </xdr:spPr>
    </xdr:sp>
    <xdr:clientData/>
  </xdr:twoCellAnchor>
  <xdr:twoCellAnchor editAs="oneCell">
    <xdr:from>
      <xdr:col>5</xdr:col>
      <xdr:colOff>180975</xdr:colOff>
      <xdr:row>65</xdr:row>
      <xdr:rowOff>0</xdr:rowOff>
    </xdr:from>
    <xdr:to>
      <xdr:col>5</xdr:col>
      <xdr:colOff>257175</xdr:colOff>
      <xdr:row>66</xdr:row>
      <xdr:rowOff>57150</xdr:rowOff>
    </xdr:to>
    <xdr:sp macro="" textlink="">
      <xdr:nvSpPr>
        <xdr:cNvPr id="28684" name="Text Box 3171"/>
        <xdr:cNvSpPr txBox="1">
          <a:spLocks noChangeArrowheads="1"/>
        </xdr:cNvSpPr>
      </xdr:nvSpPr>
      <xdr:spPr bwMode="auto">
        <a:xfrm>
          <a:off x="3067050" y="11868150"/>
          <a:ext cx="76200" cy="200025"/>
        </a:xfrm>
        <a:prstGeom prst="rect">
          <a:avLst/>
        </a:prstGeom>
        <a:noFill/>
        <a:ln w="9525">
          <a:noFill/>
          <a:miter lim="800000"/>
          <a:headEnd/>
          <a:tailEnd/>
        </a:ln>
      </xdr:spPr>
    </xdr:sp>
    <xdr:clientData/>
  </xdr:twoCellAnchor>
  <xdr:twoCellAnchor editAs="oneCell">
    <xdr:from>
      <xdr:col>5</xdr:col>
      <xdr:colOff>180975</xdr:colOff>
      <xdr:row>65</xdr:row>
      <xdr:rowOff>0</xdr:rowOff>
    </xdr:from>
    <xdr:to>
      <xdr:col>5</xdr:col>
      <xdr:colOff>257175</xdr:colOff>
      <xdr:row>66</xdr:row>
      <xdr:rowOff>57150</xdr:rowOff>
    </xdr:to>
    <xdr:sp macro="" textlink="">
      <xdr:nvSpPr>
        <xdr:cNvPr id="28685" name="Text Box 3172"/>
        <xdr:cNvSpPr txBox="1">
          <a:spLocks noChangeArrowheads="1"/>
        </xdr:cNvSpPr>
      </xdr:nvSpPr>
      <xdr:spPr bwMode="auto">
        <a:xfrm>
          <a:off x="3067050" y="11868150"/>
          <a:ext cx="76200" cy="200025"/>
        </a:xfrm>
        <a:prstGeom prst="rect">
          <a:avLst/>
        </a:prstGeom>
        <a:noFill/>
        <a:ln w="9525">
          <a:noFill/>
          <a:miter lim="800000"/>
          <a:headEnd/>
          <a:tailEnd/>
        </a:ln>
      </xdr:spPr>
    </xdr:sp>
    <xdr:clientData/>
  </xdr:twoCellAnchor>
  <xdr:twoCellAnchor editAs="oneCell">
    <xdr:from>
      <xdr:col>5</xdr:col>
      <xdr:colOff>180975</xdr:colOff>
      <xdr:row>65</xdr:row>
      <xdr:rowOff>0</xdr:rowOff>
    </xdr:from>
    <xdr:to>
      <xdr:col>5</xdr:col>
      <xdr:colOff>257175</xdr:colOff>
      <xdr:row>66</xdr:row>
      <xdr:rowOff>57150</xdr:rowOff>
    </xdr:to>
    <xdr:sp macro="" textlink="">
      <xdr:nvSpPr>
        <xdr:cNvPr id="28686" name="Text Box 3173"/>
        <xdr:cNvSpPr txBox="1">
          <a:spLocks noChangeArrowheads="1"/>
        </xdr:cNvSpPr>
      </xdr:nvSpPr>
      <xdr:spPr bwMode="auto">
        <a:xfrm>
          <a:off x="3067050" y="11868150"/>
          <a:ext cx="76200" cy="200025"/>
        </a:xfrm>
        <a:prstGeom prst="rect">
          <a:avLst/>
        </a:prstGeom>
        <a:noFill/>
        <a:ln w="9525">
          <a:noFill/>
          <a:miter lim="800000"/>
          <a:headEnd/>
          <a:tailEnd/>
        </a:ln>
      </xdr:spPr>
    </xdr:sp>
    <xdr:clientData/>
  </xdr:twoCellAnchor>
  <xdr:twoCellAnchor editAs="oneCell">
    <xdr:from>
      <xdr:col>5</xdr:col>
      <xdr:colOff>180975</xdr:colOff>
      <xdr:row>65</xdr:row>
      <xdr:rowOff>0</xdr:rowOff>
    </xdr:from>
    <xdr:to>
      <xdr:col>5</xdr:col>
      <xdr:colOff>257175</xdr:colOff>
      <xdr:row>66</xdr:row>
      <xdr:rowOff>57150</xdr:rowOff>
    </xdr:to>
    <xdr:sp macro="" textlink="">
      <xdr:nvSpPr>
        <xdr:cNvPr id="28687" name="Text Box 3174"/>
        <xdr:cNvSpPr txBox="1">
          <a:spLocks noChangeArrowheads="1"/>
        </xdr:cNvSpPr>
      </xdr:nvSpPr>
      <xdr:spPr bwMode="auto">
        <a:xfrm>
          <a:off x="3067050" y="11868150"/>
          <a:ext cx="76200" cy="200025"/>
        </a:xfrm>
        <a:prstGeom prst="rect">
          <a:avLst/>
        </a:prstGeom>
        <a:noFill/>
        <a:ln w="9525">
          <a:noFill/>
          <a:miter lim="800000"/>
          <a:headEnd/>
          <a:tailEnd/>
        </a:ln>
      </xdr:spPr>
    </xdr:sp>
    <xdr:clientData/>
  </xdr:twoCellAnchor>
  <xdr:twoCellAnchor editAs="oneCell">
    <xdr:from>
      <xdr:col>5</xdr:col>
      <xdr:colOff>180975</xdr:colOff>
      <xdr:row>66</xdr:row>
      <xdr:rowOff>0</xdr:rowOff>
    </xdr:from>
    <xdr:to>
      <xdr:col>5</xdr:col>
      <xdr:colOff>257175</xdr:colOff>
      <xdr:row>67</xdr:row>
      <xdr:rowOff>57150</xdr:rowOff>
    </xdr:to>
    <xdr:sp macro="" textlink="">
      <xdr:nvSpPr>
        <xdr:cNvPr id="28688" name="Text Box 3175"/>
        <xdr:cNvSpPr txBox="1">
          <a:spLocks noChangeArrowheads="1"/>
        </xdr:cNvSpPr>
      </xdr:nvSpPr>
      <xdr:spPr bwMode="auto">
        <a:xfrm>
          <a:off x="3067050" y="12011025"/>
          <a:ext cx="76200" cy="200025"/>
        </a:xfrm>
        <a:prstGeom prst="rect">
          <a:avLst/>
        </a:prstGeom>
        <a:noFill/>
        <a:ln w="9525">
          <a:noFill/>
          <a:miter lim="800000"/>
          <a:headEnd/>
          <a:tailEnd/>
        </a:ln>
      </xdr:spPr>
    </xdr:sp>
    <xdr:clientData/>
  </xdr:twoCellAnchor>
  <xdr:twoCellAnchor editAs="oneCell">
    <xdr:from>
      <xdr:col>5</xdr:col>
      <xdr:colOff>180975</xdr:colOff>
      <xdr:row>66</xdr:row>
      <xdr:rowOff>0</xdr:rowOff>
    </xdr:from>
    <xdr:to>
      <xdr:col>5</xdr:col>
      <xdr:colOff>257175</xdr:colOff>
      <xdr:row>67</xdr:row>
      <xdr:rowOff>57150</xdr:rowOff>
    </xdr:to>
    <xdr:sp macro="" textlink="">
      <xdr:nvSpPr>
        <xdr:cNvPr id="28689" name="Text Box 3176"/>
        <xdr:cNvSpPr txBox="1">
          <a:spLocks noChangeArrowheads="1"/>
        </xdr:cNvSpPr>
      </xdr:nvSpPr>
      <xdr:spPr bwMode="auto">
        <a:xfrm>
          <a:off x="3067050" y="12011025"/>
          <a:ext cx="76200" cy="200025"/>
        </a:xfrm>
        <a:prstGeom prst="rect">
          <a:avLst/>
        </a:prstGeom>
        <a:noFill/>
        <a:ln w="9525">
          <a:noFill/>
          <a:miter lim="800000"/>
          <a:headEnd/>
          <a:tailEnd/>
        </a:ln>
      </xdr:spPr>
    </xdr:sp>
    <xdr:clientData/>
  </xdr:twoCellAnchor>
  <xdr:twoCellAnchor editAs="oneCell">
    <xdr:from>
      <xdr:col>5</xdr:col>
      <xdr:colOff>180975</xdr:colOff>
      <xdr:row>66</xdr:row>
      <xdr:rowOff>0</xdr:rowOff>
    </xdr:from>
    <xdr:to>
      <xdr:col>5</xdr:col>
      <xdr:colOff>257175</xdr:colOff>
      <xdr:row>67</xdr:row>
      <xdr:rowOff>57150</xdr:rowOff>
    </xdr:to>
    <xdr:sp macro="" textlink="">
      <xdr:nvSpPr>
        <xdr:cNvPr id="28690" name="Text Box 3177"/>
        <xdr:cNvSpPr txBox="1">
          <a:spLocks noChangeArrowheads="1"/>
        </xdr:cNvSpPr>
      </xdr:nvSpPr>
      <xdr:spPr bwMode="auto">
        <a:xfrm>
          <a:off x="3067050" y="12011025"/>
          <a:ext cx="76200" cy="200025"/>
        </a:xfrm>
        <a:prstGeom prst="rect">
          <a:avLst/>
        </a:prstGeom>
        <a:noFill/>
        <a:ln w="9525">
          <a:noFill/>
          <a:miter lim="800000"/>
          <a:headEnd/>
          <a:tailEnd/>
        </a:ln>
      </xdr:spPr>
    </xdr:sp>
    <xdr:clientData/>
  </xdr:twoCellAnchor>
  <xdr:twoCellAnchor editAs="oneCell">
    <xdr:from>
      <xdr:col>5</xdr:col>
      <xdr:colOff>180975</xdr:colOff>
      <xdr:row>66</xdr:row>
      <xdr:rowOff>0</xdr:rowOff>
    </xdr:from>
    <xdr:to>
      <xdr:col>5</xdr:col>
      <xdr:colOff>257175</xdr:colOff>
      <xdr:row>67</xdr:row>
      <xdr:rowOff>57150</xdr:rowOff>
    </xdr:to>
    <xdr:sp macro="" textlink="">
      <xdr:nvSpPr>
        <xdr:cNvPr id="28691" name="Text Box 3178"/>
        <xdr:cNvSpPr txBox="1">
          <a:spLocks noChangeArrowheads="1"/>
        </xdr:cNvSpPr>
      </xdr:nvSpPr>
      <xdr:spPr bwMode="auto">
        <a:xfrm>
          <a:off x="3067050" y="12011025"/>
          <a:ext cx="76200" cy="200025"/>
        </a:xfrm>
        <a:prstGeom prst="rect">
          <a:avLst/>
        </a:prstGeom>
        <a:noFill/>
        <a:ln w="9525">
          <a:noFill/>
          <a:miter lim="800000"/>
          <a:headEnd/>
          <a:tailEnd/>
        </a:ln>
      </xdr:spPr>
    </xdr:sp>
    <xdr:clientData/>
  </xdr:twoCellAnchor>
  <xdr:twoCellAnchor editAs="oneCell">
    <xdr:from>
      <xdr:col>5</xdr:col>
      <xdr:colOff>180975</xdr:colOff>
      <xdr:row>66</xdr:row>
      <xdr:rowOff>0</xdr:rowOff>
    </xdr:from>
    <xdr:to>
      <xdr:col>5</xdr:col>
      <xdr:colOff>257175</xdr:colOff>
      <xdr:row>67</xdr:row>
      <xdr:rowOff>57150</xdr:rowOff>
    </xdr:to>
    <xdr:sp macro="" textlink="">
      <xdr:nvSpPr>
        <xdr:cNvPr id="28692" name="Text Box 3179"/>
        <xdr:cNvSpPr txBox="1">
          <a:spLocks noChangeArrowheads="1"/>
        </xdr:cNvSpPr>
      </xdr:nvSpPr>
      <xdr:spPr bwMode="auto">
        <a:xfrm>
          <a:off x="3067050" y="12011025"/>
          <a:ext cx="76200" cy="200025"/>
        </a:xfrm>
        <a:prstGeom prst="rect">
          <a:avLst/>
        </a:prstGeom>
        <a:noFill/>
        <a:ln w="9525">
          <a:noFill/>
          <a:miter lim="800000"/>
          <a:headEnd/>
          <a:tailEnd/>
        </a:ln>
      </xdr:spPr>
    </xdr:sp>
    <xdr:clientData/>
  </xdr:twoCellAnchor>
  <xdr:twoCellAnchor editAs="oneCell">
    <xdr:from>
      <xdr:col>5</xdr:col>
      <xdr:colOff>180975</xdr:colOff>
      <xdr:row>66</xdr:row>
      <xdr:rowOff>0</xdr:rowOff>
    </xdr:from>
    <xdr:to>
      <xdr:col>5</xdr:col>
      <xdr:colOff>257175</xdr:colOff>
      <xdr:row>67</xdr:row>
      <xdr:rowOff>57150</xdr:rowOff>
    </xdr:to>
    <xdr:sp macro="" textlink="">
      <xdr:nvSpPr>
        <xdr:cNvPr id="28693" name="Text Box 3180"/>
        <xdr:cNvSpPr txBox="1">
          <a:spLocks noChangeArrowheads="1"/>
        </xdr:cNvSpPr>
      </xdr:nvSpPr>
      <xdr:spPr bwMode="auto">
        <a:xfrm>
          <a:off x="3067050" y="12011025"/>
          <a:ext cx="76200" cy="200025"/>
        </a:xfrm>
        <a:prstGeom prst="rect">
          <a:avLst/>
        </a:prstGeom>
        <a:noFill/>
        <a:ln w="9525">
          <a:noFill/>
          <a:miter lim="800000"/>
          <a:headEnd/>
          <a:tailEnd/>
        </a:ln>
      </xdr:spPr>
    </xdr:sp>
    <xdr:clientData/>
  </xdr:twoCellAnchor>
  <xdr:twoCellAnchor editAs="oneCell">
    <xdr:from>
      <xdr:col>5</xdr:col>
      <xdr:colOff>180975</xdr:colOff>
      <xdr:row>66</xdr:row>
      <xdr:rowOff>0</xdr:rowOff>
    </xdr:from>
    <xdr:to>
      <xdr:col>5</xdr:col>
      <xdr:colOff>257175</xdr:colOff>
      <xdr:row>67</xdr:row>
      <xdr:rowOff>57150</xdr:rowOff>
    </xdr:to>
    <xdr:sp macro="" textlink="">
      <xdr:nvSpPr>
        <xdr:cNvPr id="28694" name="Text Box 3181"/>
        <xdr:cNvSpPr txBox="1">
          <a:spLocks noChangeArrowheads="1"/>
        </xdr:cNvSpPr>
      </xdr:nvSpPr>
      <xdr:spPr bwMode="auto">
        <a:xfrm>
          <a:off x="3067050" y="12011025"/>
          <a:ext cx="76200" cy="200025"/>
        </a:xfrm>
        <a:prstGeom prst="rect">
          <a:avLst/>
        </a:prstGeom>
        <a:noFill/>
        <a:ln w="9525">
          <a:noFill/>
          <a:miter lim="800000"/>
          <a:headEnd/>
          <a:tailEnd/>
        </a:ln>
      </xdr:spPr>
    </xdr:sp>
    <xdr:clientData/>
  </xdr:twoCellAnchor>
  <xdr:twoCellAnchor editAs="oneCell">
    <xdr:from>
      <xdr:col>5</xdr:col>
      <xdr:colOff>180975</xdr:colOff>
      <xdr:row>66</xdr:row>
      <xdr:rowOff>0</xdr:rowOff>
    </xdr:from>
    <xdr:to>
      <xdr:col>5</xdr:col>
      <xdr:colOff>257175</xdr:colOff>
      <xdr:row>67</xdr:row>
      <xdr:rowOff>57150</xdr:rowOff>
    </xdr:to>
    <xdr:sp macro="" textlink="">
      <xdr:nvSpPr>
        <xdr:cNvPr id="28695" name="Text Box 3182"/>
        <xdr:cNvSpPr txBox="1">
          <a:spLocks noChangeArrowheads="1"/>
        </xdr:cNvSpPr>
      </xdr:nvSpPr>
      <xdr:spPr bwMode="auto">
        <a:xfrm>
          <a:off x="3067050" y="12011025"/>
          <a:ext cx="76200" cy="200025"/>
        </a:xfrm>
        <a:prstGeom prst="rect">
          <a:avLst/>
        </a:prstGeom>
        <a:noFill/>
        <a:ln w="9525">
          <a:noFill/>
          <a:miter lim="800000"/>
          <a:headEnd/>
          <a:tailEnd/>
        </a:ln>
      </xdr:spPr>
    </xdr:sp>
    <xdr:clientData/>
  </xdr:twoCellAnchor>
  <xdr:twoCellAnchor editAs="oneCell">
    <xdr:from>
      <xdr:col>5</xdr:col>
      <xdr:colOff>180975</xdr:colOff>
      <xdr:row>67</xdr:row>
      <xdr:rowOff>0</xdr:rowOff>
    </xdr:from>
    <xdr:to>
      <xdr:col>5</xdr:col>
      <xdr:colOff>257175</xdr:colOff>
      <xdr:row>68</xdr:row>
      <xdr:rowOff>57150</xdr:rowOff>
    </xdr:to>
    <xdr:sp macro="" textlink="">
      <xdr:nvSpPr>
        <xdr:cNvPr id="28696" name="Text Box 3183"/>
        <xdr:cNvSpPr txBox="1">
          <a:spLocks noChangeArrowheads="1"/>
        </xdr:cNvSpPr>
      </xdr:nvSpPr>
      <xdr:spPr bwMode="auto">
        <a:xfrm>
          <a:off x="3067050" y="12153900"/>
          <a:ext cx="76200" cy="200025"/>
        </a:xfrm>
        <a:prstGeom prst="rect">
          <a:avLst/>
        </a:prstGeom>
        <a:noFill/>
        <a:ln w="9525">
          <a:noFill/>
          <a:miter lim="800000"/>
          <a:headEnd/>
          <a:tailEnd/>
        </a:ln>
      </xdr:spPr>
    </xdr:sp>
    <xdr:clientData/>
  </xdr:twoCellAnchor>
  <xdr:twoCellAnchor editAs="oneCell">
    <xdr:from>
      <xdr:col>5</xdr:col>
      <xdr:colOff>180975</xdr:colOff>
      <xdr:row>67</xdr:row>
      <xdr:rowOff>0</xdr:rowOff>
    </xdr:from>
    <xdr:to>
      <xdr:col>5</xdr:col>
      <xdr:colOff>257175</xdr:colOff>
      <xdr:row>68</xdr:row>
      <xdr:rowOff>57150</xdr:rowOff>
    </xdr:to>
    <xdr:sp macro="" textlink="">
      <xdr:nvSpPr>
        <xdr:cNvPr id="28697" name="Text Box 3184"/>
        <xdr:cNvSpPr txBox="1">
          <a:spLocks noChangeArrowheads="1"/>
        </xdr:cNvSpPr>
      </xdr:nvSpPr>
      <xdr:spPr bwMode="auto">
        <a:xfrm>
          <a:off x="3067050" y="12153900"/>
          <a:ext cx="76200" cy="200025"/>
        </a:xfrm>
        <a:prstGeom prst="rect">
          <a:avLst/>
        </a:prstGeom>
        <a:noFill/>
        <a:ln w="9525">
          <a:noFill/>
          <a:miter lim="800000"/>
          <a:headEnd/>
          <a:tailEnd/>
        </a:ln>
      </xdr:spPr>
    </xdr:sp>
    <xdr:clientData/>
  </xdr:twoCellAnchor>
  <xdr:twoCellAnchor editAs="oneCell">
    <xdr:from>
      <xdr:col>5</xdr:col>
      <xdr:colOff>180975</xdr:colOff>
      <xdr:row>67</xdr:row>
      <xdr:rowOff>0</xdr:rowOff>
    </xdr:from>
    <xdr:to>
      <xdr:col>5</xdr:col>
      <xdr:colOff>257175</xdr:colOff>
      <xdr:row>68</xdr:row>
      <xdr:rowOff>57150</xdr:rowOff>
    </xdr:to>
    <xdr:sp macro="" textlink="">
      <xdr:nvSpPr>
        <xdr:cNvPr id="28698" name="Text Box 3185"/>
        <xdr:cNvSpPr txBox="1">
          <a:spLocks noChangeArrowheads="1"/>
        </xdr:cNvSpPr>
      </xdr:nvSpPr>
      <xdr:spPr bwMode="auto">
        <a:xfrm>
          <a:off x="3067050" y="12153900"/>
          <a:ext cx="76200" cy="200025"/>
        </a:xfrm>
        <a:prstGeom prst="rect">
          <a:avLst/>
        </a:prstGeom>
        <a:noFill/>
        <a:ln w="9525">
          <a:noFill/>
          <a:miter lim="800000"/>
          <a:headEnd/>
          <a:tailEnd/>
        </a:ln>
      </xdr:spPr>
    </xdr:sp>
    <xdr:clientData/>
  </xdr:twoCellAnchor>
  <xdr:twoCellAnchor editAs="oneCell">
    <xdr:from>
      <xdr:col>5</xdr:col>
      <xdr:colOff>180975</xdr:colOff>
      <xdr:row>67</xdr:row>
      <xdr:rowOff>0</xdr:rowOff>
    </xdr:from>
    <xdr:to>
      <xdr:col>5</xdr:col>
      <xdr:colOff>257175</xdr:colOff>
      <xdr:row>68</xdr:row>
      <xdr:rowOff>57150</xdr:rowOff>
    </xdr:to>
    <xdr:sp macro="" textlink="">
      <xdr:nvSpPr>
        <xdr:cNvPr id="28699" name="Text Box 3186"/>
        <xdr:cNvSpPr txBox="1">
          <a:spLocks noChangeArrowheads="1"/>
        </xdr:cNvSpPr>
      </xdr:nvSpPr>
      <xdr:spPr bwMode="auto">
        <a:xfrm>
          <a:off x="3067050" y="12153900"/>
          <a:ext cx="76200" cy="200025"/>
        </a:xfrm>
        <a:prstGeom prst="rect">
          <a:avLst/>
        </a:prstGeom>
        <a:noFill/>
        <a:ln w="9525">
          <a:noFill/>
          <a:miter lim="800000"/>
          <a:headEnd/>
          <a:tailEnd/>
        </a:ln>
      </xdr:spPr>
    </xdr:sp>
    <xdr:clientData/>
  </xdr:twoCellAnchor>
  <xdr:twoCellAnchor editAs="oneCell">
    <xdr:from>
      <xdr:col>5</xdr:col>
      <xdr:colOff>180975</xdr:colOff>
      <xdr:row>67</xdr:row>
      <xdr:rowOff>0</xdr:rowOff>
    </xdr:from>
    <xdr:to>
      <xdr:col>5</xdr:col>
      <xdr:colOff>257175</xdr:colOff>
      <xdr:row>68</xdr:row>
      <xdr:rowOff>57150</xdr:rowOff>
    </xdr:to>
    <xdr:sp macro="" textlink="">
      <xdr:nvSpPr>
        <xdr:cNvPr id="28700" name="Text Box 3187"/>
        <xdr:cNvSpPr txBox="1">
          <a:spLocks noChangeArrowheads="1"/>
        </xdr:cNvSpPr>
      </xdr:nvSpPr>
      <xdr:spPr bwMode="auto">
        <a:xfrm>
          <a:off x="3067050" y="12153900"/>
          <a:ext cx="76200" cy="200025"/>
        </a:xfrm>
        <a:prstGeom prst="rect">
          <a:avLst/>
        </a:prstGeom>
        <a:noFill/>
        <a:ln w="9525">
          <a:noFill/>
          <a:miter lim="800000"/>
          <a:headEnd/>
          <a:tailEnd/>
        </a:ln>
      </xdr:spPr>
    </xdr:sp>
    <xdr:clientData/>
  </xdr:twoCellAnchor>
  <xdr:twoCellAnchor editAs="oneCell">
    <xdr:from>
      <xdr:col>5</xdr:col>
      <xdr:colOff>180975</xdr:colOff>
      <xdr:row>67</xdr:row>
      <xdr:rowOff>0</xdr:rowOff>
    </xdr:from>
    <xdr:to>
      <xdr:col>5</xdr:col>
      <xdr:colOff>257175</xdr:colOff>
      <xdr:row>68</xdr:row>
      <xdr:rowOff>57150</xdr:rowOff>
    </xdr:to>
    <xdr:sp macro="" textlink="">
      <xdr:nvSpPr>
        <xdr:cNvPr id="28701" name="Text Box 3188"/>
        <xdr:cNvSpPr txBox="1">
          <a:spLocks noChangeArrowheads="1"/>
        </xdr:cNvSpPr>
      </xdr:nvSpPr>
      <xdr:spPr bwMode="auto">
        <a:xfrm>
          <a:off x="3067050" y="12153900"/>
          <a:ext cx="76200" cy="200025"/>
        </a:xfrm>
        <a:prstGeom prst="rect">
          <a:avLst/>
        </a:prstGeom>
        <a:noFill/>
        <a:ln w="9525">
          <a:noFill/>
          <a:miter lim="800000"/>
          <a:headEnd/>
          <a:tailEnd/>
        </a:ln>
      </xdr:spPr>
    </xdr:sp>
    <xdr:clientData/>
  </xdr:twoCellAnchor>
  <xdr:twoCellAnchor editAs="oneCell">
    <xdr:from>
      <xdr:col>5</xdr:col>
      <xdr:colOff>180975</xdr:colOff>
      <xdr:row>67</xdr:row>
      <xdr:rowOff>0</xdr:rowOff>
    </xdr:from>
    <xdr:to>
      <xdr:col>5</xdr:col>
      <xdr:colOff>257175</xdr:colOff>
      <xdr:row>68</xdr:row>
      <xdr:rowOff>57150</xdr:rowOff>
    </xdr:to>
    <xdr:sp macro="" textlink="">
      <xdr:nvSpPr>
        <xdr:cNvPr id="28702" name="Text Box 3189"/>
        <xdr:cNvSpPr txBox="1">
          <a:spLocks noChangeArrowheads="1"/>
        </xdr:cNvSpPr>
      </xdr:nvSpPr>
      <xdr:spPr bwMode="auto">
        <a:xfrm>
          <a:off x="3067050" y="12153900"/>
          <a:ext cx="76200" cy="200025"/>
        </a:xfrm>
        <a:prstGeom prst="rect">
          <a:avLst/>
        </a:prstGeom>
        <a:noFill/>
        <a:ln w="9525">
          <a:noFill/>
          <a:miter lim="800000"/>
          <a:headEnd/>
          <a:tailEnd/>
        </a:ln>
      </xdr:spPr>
    </xdr:sp>
    <xdr:clientData/>
  </xdr:twoCellAnchor>
  <xdr:twoCellAnchor editAs="oneCell">
    <xdr:from>
      <xdr:col>5</xdr:col>
      <xdr:colOff>180975</xdr:colOff>
      <xdr:row>67</xdr:row>
      <xdr:rowOff>0</xdr:rowOff>
    </xdr:from>
    <xdr:to>
      <xdr:col>5</xdr:col>
      <xdr:colOff>257175</xdr:colOff>
      <xdr:row>68</xdr:row>
      <xdr:rowOff>57150</xdr:rowOff>
    </xdr:to>
    <xdr:sp macro="" textlink="">
      <xdr:nvSpPr>
        <xdr:cNvPr id="28703" name="Text Box 3190"/>
        <xdr:cNvSpPr txBox="1">
          <a:spLocks noChangeArrowheads="1"/>
        </xdr:cNvSpPr>
      </xdr:nvSpPr>
      <xdr:spPr bwMode="auto">
        <a:xfrm>
          <a:off x="3067050" y="12153900"/>
          <a:ext cx="76200" cy="200025"/>
        </a:xfrm>
        <a:prstGeom prst="rect">
          <a:avLst/>
        </a:prstGeom>
        <a:noFill/>
        <a:ln w="9525">
          <a:noFill/>
          <a:miter lim="800000"/>
          <a:headEnd/>
          <a:tailEnd/>
        </a:ln>
      </xdr:spPr>
    </xdr:sp>
    <xdr:clientData/>
  </xdr:twoCellAnchor>
  <xdr:twoCellAnchor editAs="oneCell">
    <xdr:from>
      <xdr:col>5</xdr:col>
      <xdr:colOff>180975</xdr:colOff>
      <xdr:row>66</xdr:row>
      <xdr:rowOff>0</xdr:rowOff>
    </xdr:from>
    <xdr:to>
      <xdr:col>5</xdr:col>
      <xdr:colOff>257175</xdr:colOff>
      <xdr:row>67</xdr:row>
      <xdr:rowOff>57150</xdr:rowOff>
    </xdr:to>
    <xdr:sp macro="" textlink="">
      <xdr:nvSpPr>
        <xdr:cNvPr id="28704" name="Text Box 3191"/>
        <xdr:cNvSpPr txBox="1">
          <a:spLocks noChangeArrowheads="1"/>
        </xdr:cNvSpPr>
      </xdr:nvSpPr>
      <xdr:spPr bwMode="auto">
        <a:xfrm>
          <a:off x="3067050" y="12011025"/>
          <a:ext cx="76200" cy="200025"/>
        </a:xfrm>
        <a:prstGeom prst="rect">
          <a:avLst/>
        </a:prstGeom>
        <a:noFill/>
        <a:ln w="9525">
          <a:noFill/>
          <a:miter lim="800000"/>
          <a:headEnd/>
          <a:tailEnd/>
        </a:ln>
      </xdr:spPr>
    </xdr:sp>
    <xdr:clientData/>
  </xdr:twoCellAnchor>
  <xdr:twoCellAnchor editAs="oneCell">
    <xdr:from>
      <xdr:col>5</xdr:col>
      <xdr:colOff>180975</xdr:colOff>
      <xdr:row>66</xdr:row>
      <xdr:rowOff>0</xdr:rowOff>
    </xdr:from>
    <xdr:to>
      <xdr:col>5</xdr:col>
      <xdr:colOff>257175</xdr:colOff>
      <xdr:row>67</xdr:row>
      <xdr:rowOff>57150</xdr:rowOff>
    </xdr:to>
    <xdr:sp macro="" textlink="">
      <xdr:nvSpPr>
        <xdr:cNvPr id="28705" name="Text Box 3192"/>
        <xdr:cNvSpPr txBox="1">
          <a:spLocks noChangeArrowheads="1"/>
        </xdr:cNvSpPr>
      </xdr:nvSpPr>
      <xdr:spPr bwMode="auto">
        <a:xfrm>
          <a:off x="3067050" y="12011025"/>
          <a:ext cx="76200" cy="200025"/>
        </a:xfrm>
        <a:prstGeom prst="rect">
          <a:avLst/>
        </a:prstGeom>
        <a:noFill/>
        <a:ln w="9525">
          <a:noFill/>
          <a:miter lim="800000"/>
          <a:headEnd/>
          <a:tailEnd/>
        </a:ln>
      </xdr:spPr>
    </xdr:sp>
    <xdr:clientData/>
  </xdr:twoCellAnchor>
  <xdr:twoCellAnchor editAs="oneCell">
    <xdr:from>
      <xdr:col>5</xdr:col>
      <xdr:colOff>180975</xdr:colOff>
      <xdr:row>66</xdr:row>
      <xdr:rowOff>0</xdr:rowOff>
    </xdr:from>
    <xdr:to>
      <xdr:col>5</xdr:col>
      <xdr:colOff>257175</xdr:colOff>
      <xdr:row>67</xdr:row>
      <xdr:rowOff>57150</xdr:rowOff>
    </xdr:to>
    <xdr:sp macro="" textlink="">
      <xdr:nvSpPr>
        <xdr:cNvPr id="28706" name="Text Box 3193"/>
        <xdr:cNvSpPr txBox="1">
          <a:spLocks noChangeArrowheads="1"/>
        </xdr:cNvSpPr>
      </xdr:nvSpPr>
      <xdr:spPr bwMode="auto">
        <a:xfrm>
          <a:off x="3067050" y="12011025"/>
          <a:ext cx="76200" cy="200025"/>
        </a:xfrm>
        <a:prstGeom prst="rect">
          <a:avLst/>
        </a:prstGeom>
        <a:noFill/>
        <a:ln w="9525">
          <a:noFill/>
          <a:miter lim="800000"/>
          <a:headEnd/>
          <a:tailEnd/>
        </a:ln>
      </xdr:spPr>
    </xdr:sp>
    <xdr:clientData/>
  </xdr:twoCellAnchor>
  <xdr:twoCellAnchor editAs="oneCell">
    <xdr:from>
      <xdr:col>5</xdr:col>
      <xdr:colOff>180975</xdr:colOff>
      <xdr:row>66</xdr:row>
      <xdr:rowOff>0</xdr:rowOff>
    </xdr:from>
    <xdr:to>
      <xdr:col>5</xdr:col>
      <xdr:colOff>257175</xdr:colOff>
      <xdr:row>67</xdr:row>
      <xdr:rowOff>57150</xdr:rowOff>
    </xdr:to>
    <xdr:sp macro="" textlink="">
      <xdr:nvSpPr>
        <xdr:cNvPr id="28707" name="Text Box 3194"/>
        <xdr:cNvSpPr txBox="1">
          <a:spLocks noChangeArrowheads="1"/>
        </xdr:cNvSpPr>
      </xdr:nvSpPr>
      <xdr:spPr bwMode="auto">
        <a:xfrm>
          <a:off x="3067050" y="12011025"/>
          <a:ext cx="76200" cy="200025"/>
        </a:xfrm>
        <a:prstGeom prst="rect">
          <a:avLst/>
        </a:prstGeom>
        <a:noFill/>
        <a:ln w="9525">
          <a:noFill/>
          <a:miter lim="800000"/>
          <a:headEnd/>
          <a:tailEnd/>
        </a:ln>
      </xdr:spPr>
    </xdr:sp>
    <xdr:clientData/>
  </xdr:twoCellAnchor>
  <xdr:twoCellAnchor editAs="oneCell">
    <xdr:from>
      <xdr:col>5</xdr:col>
      <xdr:colOff>180975</xdr:colOff>
      <xdr:row>66</xdr:row>
      <xdr:rowOff>0</xdr:rowOff>
    </xdr:from>
    <xdr:to>
      <xdr:col>5</xdr:col>
      <xdr:colOff>257175</xdr:colOff>
      <xdr:row>67</xdr:row>
      <xdr:rowOff>57150</xdr:rowOff>
    </xdr:to>
    <xdr:sp macro="" textlink="">
      <xdr:nvSpPr>
        <xdr:cNvPr id="28708" name="Text Box 3195"/>
        <xdr:cNvSpPr txBox="1">
          <a:spLocks noChangeArrowheads="1"/>
        </xdr:cNvSpPr>
      </xdr:nvSpPr>
      <xdr:spPr bwMode="auto">
        <a:xfrm>
          <a:off x="3067050" y="12011025"/>
          <a:ext cx="76200" cy="200025"/>
        </a:xfrm>
        <a:prstGeom prst="rect">
          <a:avLst/>
        </a:prstGeom>
        <a:noFill/>
        <a:ln w="9525">
          <a:noFill/>
          <a:miter lim="800000"/>
          <a:headEnd/>
          <a:tailEnd/>
        </a:ln>
      </xdr:spPr>
    </xdr:sp>
    <xdr:clientData/>
  </xdr:twoCellAnchor>
  <xdr:twoCellAnchor editAs="oneCell">
    <xdr:from>
      <xdr:col>5</xdr:col>
      <xdr:colOff>180975</xdr:colOff>
      <xdr:row>66</xdr:row>
      <xdr:rowOff>0</xdr:rowOff>
    </xdr:from>
    <xdr:to>
      <xdr:col>5</xdr:col>
      <xdr:colOff>257175</xdr:colOff>
      <xdr:row>67</xdr:row>
      <xdr:rowOff>57150</xdr:rowOff>
    </xdr:to>
    <xdr:sp macro="" textlink="">
      <xdr:nvSpPr>
        <xdr:cNvPr id="28709" name="Text Box 3196"/>
        <xdr:cNvSpPr txBox="1">
          <a:spLocks noChangeArrowheads="1"/>
        </xdr:cNvSpPr>
      </xdr:nvSpPr>
      <xdr:spPr bwMode="auto">
        <a:xfrm>
          <a:off x="3067050" y="12011025"/>
          <a:ext cx="76200" cy="200025"/>
        </a:xfrm>
        <a:prstGeom prst="rect">
          <a:avLst/>
        </a:prstGeom>
        <a:noFill/>
        <a:ln w="9525">
          <a:noFill/>
          <a:miter lim="800000"/>
          <a:headEnd/>
          <a:tailEnd/>
        </a:ln>
      </xdr:spPr>
    </xdr:sp>
    <xdr:clientData/>
  </xdr:twoCellAnchor>
  <xdr:twoCellAnchor editAs="oneCell">
    <xdr:from>
      <xdr:col>5</xdr:col>
      <xdr:colOff>180975</xdr:colOff>
      <xdr:row>66</xdr:row>
      <xdr:rowOff>0</xdr:rowOff>
    </xdr:from>
    <xdr:to>
      <xdr:col>5</xdr:col>
      <xdr:colOff>257175</xdr:colOff>
      <xdr:row>67</xdr:row>
      <xdr:rowOff>57150</xdr:rowOff>
    </xdr:to>
    <xdr:sp macro="" textlink="">
      <xdr:nvSpPr>
        <xdr:cNvPr id="28710" name="Text Box 3197"/>
        <xdr:cNvSpPr txBox="1">
          <a:spLocks noChangeArrowheads="1"/>
        </xdr:cNvSpPr>
      </xdr:nvSpPr>
      <xdr:spPr bwMode="auto">
        <a:xfrm>
          <a:off x="3067050" y="12011025"/>
          <a:ext cx="76200" cy="200025"/>
        </a:xfrm>
        <a:prstGeom prst="rect">
          <a:avLst/>
        </a:prstGeom>
        <a:noFill/>
        <a:ln w="9525">
          <a:noFill/>
          <a:miter lim="800000"/>
          <a:headEnd/>
          <a:tailEnd/>
        </a:ln>
      </xdr:spPr>
    </xdr:sp>
    <xdr:clientData/>
  </xdr:twoCellAnchor>
  <xdr:twoCellAnchor editAs="oneCell">
    <xdr:from>
      <xdr:col>5</xdr:col>
      <xdr:colOff>180975</xdr:colOff>
      <xdr:row>66</xdr:row>
      <xdr:rowOff>0</xdr:rowOff>
    </xdr:from>
    <xdr:to>
      <xdr:col>5</xdr:col>
      <xdr:colOff>257175</xdr:colOff>
      <xdr:row>67</xdr:row>
      <xdr:rowOff>57150</xdr:rowOff>
    </xdr:to>
    <xdr:sp macro="" textlink="">
      <xdr:nvSpPr>
        <xdr:cNvPr id="28711" name="Text Box 3198"/>
        <xdr:cNvSpPr txBox="1">
          <a:spLocks noChangeArrowheads="1"/>
        </xdr:cNvSpPr>
      </xdr:nvSpPr>
      <xdr:spPr bwMode="auto">
        <a:xfrm>
          <a:off x="3067050" y="12011025"/>
          <a:ext cx="76200" cy="200025"/>
        </a:xfrm>
        <a:prstGeom prst="rect">
          <a:avLst/>
        </a:prstGeom>
        <a:noFill/>
        <a:ln w="9525">
          <a:noFill/>
          <a:miter lim="800000"/>
          <a:headEnd/>
          <a:tailEnd/>
        </a:ln>
      </xdr:spPr>
    </xdr:sp>
    <xdr:clientData/>
  </xdr:twoCellAnchor>
  <xdr:twoCellAnchor editAs="oneCell">
    <xdr:from>
      <xdr:col>5</xdr:col>
      <xdr:colOff>180975</xdr:colOff>
      <xdr:row>66</xdr:row>
      <xdr:rowOff>0</xdr:rowOff>
    </xdr:from>
    <xdr:to>
      <xdr:col>5</xdr:col>
      <xdr:colOff>257175</xdr:colOff>
      <xdr:row>67</xdr:row>
      <xdr:rowOff>57150</xdr:rowOff>
    </xdr:to>
    <xdr:sp macro="" textlink="">
      <xdr:nvSpPr>
        <xdr:cNvPr id="28712" name="Text Box 3199"/>
        <xdr:cNvSpPr txBox="1">
          <a:spLocks noChangeArrowheads="1"/>
        </xdr:cNvSpPr>
      </xdr:nvSpPr>
      <xdr:spPr bwMode="auto">
        <a:xfrm>
          <a:off x="3067050" y="12011025"/>
          <a:ext cx="76200" cy="200025"/>
        </a:xfrm>
        <a:prstGeom prst="rect">
          <a:avLst/>
        </a:prstGeom>
        <a:noFill/>
        <a:ln w="9525">
          <a:noFill/>
          <a:miter lim="800000"/>
          <a:headEnd/>
          <a:tailEnd/>
        </a:ln>
      </xdr:spPr>
    </xdr:sp>
    <xdr:clientData/>
  </xdr:twoCellAnchor>
  <xdr:twoCellAnchor editAs="oneCell">
    <xdr:from>
      <xdr:col>5</xdr:col>
      <xdr:colOff>180975</xdr:colOff>
      <xdr:row>66</xdr:row>
      <xdr:rowOff>0</xdr:rowOff>
    </xdr:from>
    <xdr:to>
      <xdr:col>5</xdr:col>
      <xdr:colOff>257175</xdr:colOff>
      <xdr:row>67</xdr:row>
      <xdr:rowOff>57150</xdr:rowOff>
    </xdr:to>
    <xdr:sp macro="" textlink="">
      <xdr:nvSpPr>
        <xdr:cNvPr id="28713" name="Text Box 3200"/>
        <xdr:cNvSpPr txBox="1">
          <a:spLocks noChangeArrowheads="1"/>
        </xdr:cNvSpPr>
      </xdr:nvSpPr>
      <xdr:spPr bwMode="auto">
        <a:xfrm>
          <a:off x="3067050" y="12011025"/>
          <a:ext cx="76200" cy="200025"/>
        </a:xfrm>
        <a:prstGeom prst="rect">
          <a:avLst/>
        </a:prstGeom>
        <a:noFill/>
        <a:ln w="9525">
          <a:noFill/>
          <a:miter lim="800000"/>
          <a:headEnd/>
          <a:tailEnd/>
        </a:ln>
      </xdr:spPr>
    </xdr:sp>
    <xdr:clientData/>
  </xdr:twoCellAnchor>
  <xdr:twoCellAnchor editAs="oneCell">
    <xdr:from>
      <xdr:col>5</xdr:col>
      <xdr:colOff>180975</xdr:colOff>
      <xdr:row>66</xdr:row>
      <xdr:rowOff>0</xdr:rowOff>
    </xdr:from>
    <xdr:to>
      <xdr:col>5</xdr:col>
      <xdr:colOff>257175</xdr:colOff>
      <xdr:row>67</xdr:row>
      <xdr:rowOff>57150</xdr:rowOff>
    </xdr:to>
    <xdr:sp macro="" textlink="">
      <xdr:nvSpPr>
        <xdr:cNvPr id="28714" name="Text Box 3201"/>
        <xdr:cNvSpPr txBox="1">
          <a:spLocks noChangeArrowheads="1"/>
        </xdr:cNvSpPr>
      </xdr:nvSpPr>
      <xdr:spPr bwMode="auto">
        <a:xfrm>
          <a:off x="3067050" y="12011025"/>
          <a:ext cx="76200" cy="200025"/>
        </a:xfrm>
        <a:prstGeom prst="rect">
          <a:avLst/>
        </a:prstGeom>
        <a:noFill/>
        <a:ln w="9525">
          <a:noFill/>
          <a:miter lim="800000"/>
          <a:headEnd/>
          <a:tailEnd/>
        </a:ln>
      </xdr:spPr>
    </xdr:sp>
    <xdr:clientData/>
  </xdr:twoCellAnchor>
  <xdr:twoCellAnchor editAs="oneCell">
    <xdr:from>
      <xdr:col>5</xdr:col>
      <xdr:colOff>180975</xdr:colOff>
      <xdr:row>66</xdr:row>
      <xdr:rowOff>0</xdr:rowOff>
    </xdr:from>
    <xdr:to>
      <xdr:col>5</xdr:col>
      <xdr:colOff>257175</xdr:colOff>
      <xdr:row>67</xdr:row>
      <xdr:rowOff>57150</xdr:rowOff>
    </xdr:to>
    <xdr:sp macro="" textlink="">
      <xdr:nvSpPr>
        <xdr:cNvPr id="28715" name="Text Box 3202"/>
        <xdr:cNvSpPr txBox="1">
          <a:spLocks noChangeArrowheads="1"/>
        </xdr:cNvSpPr>
      </xdr:nvSpPr>
      <xdr:spPr bwMode="auto">
        <a:xfrm>
          <a:off x="3067050" y="12011025"/>
          <a:ext cx="76200" cy="200025"/>
        </a:xfrm>
        <a:prstGeom prst="rect">
          <a:avLst/>
        </a:prstGeom>
        <a:noFill/>
        <a:ln w="9525">
          <a:noFill/>
          <a:miter lim="800000"/>
          <a:headEnd/>
          <a:tailEnd/>
        </a:ln>
      </xdr:spPr>
    </xdr:sp>
    <xdr:clientData/>
  </xdr:twoCellAnchor>
  <xdr:twoCellAnchor editAs="oneCell">
    <xdr:from>
      <xdr:col>5</xdr:col>
      <xdr:colOff>180975</xdr:colOff>
      <xdr:row>66</xdr:row>
      <xdr:rowOff>0</xdr:rowOff>
    </xdr:from>
    <xdr:to>
      <xdr:col>5</xdr:col>
      <xdr:colOff>257175</xdr:colOff>
      <xdr:row>67</xdr:row>
      <xdr:rowOff>57150</xdr:rowOff>
    </xdr:to>
    <xdr:sp macro="" textlink="">
      <xdr:nvSpPr>
        <xdr:cNvPr id="28716" name="Text Box 3203"/>
        <xdr:cNvSpPr txBox="1">
          <a:spLocks noChangeArrowheads="1"/>
        </xdr:cNvSpPr>
      </xdr:nvSpPr>
      <xdr:spPr bwMode="auto">
        <a:xfrm>
          <a:off x="3067050" y="12011025"/>
          <a:ext cx="76200" cy="200025"/>
        </a:xfrm>
        <a:prstGeom prst="rect">
          <a:avLst/>
        </a:prstGeom>
        <a:noFill/>
        <a:ln w="9525">
          <a:noFill/>
          <a:miter lim="800000"/>
          <a:headEnd/>
          <a:tailEnd/>
        </a:ln>
      </xdr:spPr>
    </xdr:sp>
    <xdr:clientData/>
  </xdr:twoCellAnchor>
  <xdr:twoCellAnchor editAs="oneCell">
    <xdr:from>
      <xdr:col>5</xdr:col>
      <xdr:colOff>180975</xdr:colOff>
      <xdr:row>66</xdr:row>
      <xdr:rowOff>0</xdr:rowOff>
    </xdr:from>
    <xdr:to>
      <xdr:col>5</xdr:col>
      <xdr:colOff>257175</xdr:colOff>
      <xdr:row>67</xdr:row>
      <xdr:rowOff>57150</xdr:rowOff>
    </xdr:to>
    <xdr:sp macro="" textlink="">
      <xdr:nvSpPr>
        <xdr:cNvPr id="28717" name="Text Box 3204"/>
        <xdr:cNvSpPr txBox="1">
          <a:spLocks noChangeArrowheads="1"/>
        </xdr:cNvSpPr>
      </xdr:nvSpPr>
      <xdr:spPr bwMode="auto">
        <a:xfrm>
          <a:off x="3067050" y="12011025"/>
          <a:ext cx="76200" cy="200025"/>
        </a:xfrm>
        <a:prstGeom prst="rect">
          <a:avLst/>
        </a:prstGeom>
        <a:noFill/>
        <a:ln w="9525">
          <a:noFill/>
          <a:miter lim="800000"/>
          <a:headEnd/>
          <a:tailEnd/>
        </a:ln>
      </xdr:spPr>
    </xdr:sp>
    <xdr:clientData/>
  </xdr:twoCellAnchor>
  <xdr:twoCellAnchor editAs="oneCell">
    <xdr:from>
      <xdr:col>5</xdr:col>
      <xdr:colOff>180975</xdr:colOff>
      <xdr:row>66</xdr:row>
      <xdr:rowOff>0</xdr:rowOff>
    </xdr:from>
    <xdr:to>
      <xdr:col>5</xdr:col>
      <xdr:colOff>257175</xdr:colOff>
      <xdr:row>67</xdr:row>
      <xdr:rowOff>57150</xdr:rowOff>
    </xdr:to>
    <xdr:sp macro="" textlink="">
      <xdr:nvSpPr>
        <xdr:cNvPr id="28718" name="Text Box 3205"/>
        <xdr:cNvSpPr txBox="1">
          <a:spLocks noChangeArrowheads="1"/>
        </xdr:cNvSpPr>
      </xdr:nvSpPr>
      <xdr:spPr bwMode="auto">
        <a:xfrm>
          <a:off x="3067050" y="12011025"/>
          <a:ext cx="76200" cy="200025"/>
        </a:xfrm>
        <a:prstGeom prst="rect">
          <a:avLst/>
        </a:prstGeom>
        <a:noFill/>
        <a:ln w="9525">
          <a:noFill/>
          <a:miter lim="800000"/>
          <a:headEnd/>
          <a:tailEnd/>
        </a:ln>
      </xdr:spPr>
    </xdr:sp>
    <xdr:clientData/>
  </xdr:twoCellAnchor>
  <xdr:twoCellAnchor editAs="oneCell">
    <xdr:from>
      <xdr:col>5</xdr:col>
      <xdr:colOff>180975</xdr:colOff>
      <xdr:row>66</xdr:row>
      <xdr:rowOff>0</xdr:rowOff>
    </xdr:from>
    <xdr:to>
      <xdr:col>5</xdr:col>
      <xdr:colOff>257175</xdr:colOff>
      <xdr:row>67</xdr:row>
      <xdr:rowOff>57150</xdr:rowOff>
    </xdr:to>
    <xdr:sp macro="" textlink="">
      <xdr:nvSpPr>
        <xdr:cNvPr id="28719" name="Text Box 3206"/>
        <xdr:cNvSpPr txBox="1">
          <a:spLocks noChangeArrowheads="1"/>
        </xdr:cNvSpPr>
      </xdr:nvSpPr>
      <xdr:spPr bwMode="auto">
        <a:xfrm>
          <a:off x="3067050" y="12011025"/>
          <a:ext cx="76200" cy="200025"/>
        </a:xfrm>
        <a:prstGeom prst="rect">
          <a:avLst/>
        </a:prstGeom>
        <a:noFill/>
        <a:ln w="9525">
          <a:noFill/>
          <a:miter lim="800000"/>
          <a:headEnd/>
          <a:tailEnd/>
        </a:ln>
      </xdr:spPr>
    </xdr:sp>
    <xdr:clientData/>
  </xdr:twoCellAnchor>
  <xdr:twoCellAnchor editAs="oneCell">
    <xdr:from>
      <xdr:col>5</xdr:col>
      <xdr:colOff>180975</xdr:colOff>
      <xdr:row>66</xdr:row>
      <xdr:rowOff>0</xdr:rowOff>
    </xdr:from>
    <xdr:to>
      <xdr:col>5</xdr:col>
      <xdr:colOff>257175</xdr:colOff>
      <xdr:row>67</xdr:row>
      <xdr:rowOff>57150</xdr:rowOff>
    </xdr:to>
    <xdr:sp macro="" textlink="">
      <xdr:nvSpPr>
        <xdr:cNvPr id="28720" name="Text Box 3207"/>
        <xdr:cNvSpPr txBox="1">
          <a:spLocks noChangeArrowheads="1"/>
        </xdr:cNvSpPr>
      </xdr:nvSpPr>
      <xdr:spPr bwMode="auto">
        <a:xfrm>
          <a:off x="3067050" y="12011025"/>
          <a:ext cx="76200" cy="200025"/>
        </a:xfrm>
        <a:prstGeom prst="rect">
          <a:avLst/>
        </a:prstGeom>
        <a:noFill/>
        <a:ln w="9525">
          <a:noFill/>
          <a:miter lim="800000"/>
          <a:headEnd/>
          <a:tailEnd/>
        </a:ln>
      </xdr:spPr>
    </xdr:sp>
    <xdr:clientData/>
  </xdr:twoCellAnchor>
  <xdr:twoCellAnchor editAs="oneCell">
    <xdr:from>
      <xdr:col>5</xdr:col>
      <xdr:colOff>180975</xdr:colOff>
      <xdr:row>66</xdr:row>
      <xdr:rowOff>0</xdr:rowOff>
    </xdr:from>
    <xdr:to>
      <xdr:col>5</xdr:col>
      <xdr:colOff>257175</xdr:colOff>
      <xdr:row>67</xdr:row>
      <xdr:rowOff>57150</xdr:rowOff>
    </xdr:to>
    <xdr:sp macro="" textlink="">
      <xdr:nvSpPr>
        <xdr:cNvPr id="28721" name="Text Box 3208"/>
        <xdr:cNvSpPr txBox="1">
          <a:spLocks noChangeArrowheads="1"/>
        </xdr:cNvSpPr>
      </xdr:nvSpPr>
      <xdr:spPr bwMode="auto">
        <a:xfrm>
          <a:off x="3067050" y="12011025"/>
          <a:ext cx="76200" cy="200025"/>
        </a:xfrm>
        <a:prstGeom prst="rect">
          <a:avLst/>
        </a:prstGeom>
        <a:noFill/>
        <a:ln w="9525">
          <a:noFill/>
          <a:miter lim="800000"/>
          <a:headEnd/>
          <a:tailEnd/>
        </a:ln>
      </xdr:spPr>
    </xdr:sp>
    <xdr:clientData/>
  </xdr:twoCellAnchor>
  <xdr:twoCellAnchor editAs="oneCell">
    <xdr:from>
      <xdr:col>5</xdr:col>
      <xdr:colOff>180975</xdr:colOff>
      <xdr:row>66</xdr:row>
      <xdr:rowOff>0</xdr:rowOff>
    </xdr:from>
    <xdr:to>
      <xdr:col>5</xdr:col>
      <xdr:colOff>257175</xdr:colOff>
      <xdr:row>67</xdr:row>
      <xdr:rowOff>57150</xdr:rowOff>
    </xdr:to>
    <xdr:sp macro="" textlink="">
      <xdr:nvSpPr>
        <xdr:cNvPr id="28722" name="Text Box 3209"/>
        <xdr:cNvSpPr txBox="1">
          <a:spLocks noChangeArrowheads="1"/>
        </xdr:cNvSpPr>
      </xdr:nvSpPr>
      <xdr:spPr bwMode="auto">
        <a:xfrm>
          <a:off x="3067050" y="12011025"/>
          <a:ext cx="76200" cy="200025"/>
        </a:xfrm>
        <a:prstGeom prst="rect">
          <a:avLst/>
        </a:prstGeom>
        <a:noFill/>
        <a:ln w="9525">
          <a:noFill/>
          <a:miter lim="800000"/>
          <a:headEnd/>
          <a:tailEnd/>
        </a:ln>
      </xdr:spPr>
    </xdr:sp>
    <xdr:clientData/>
  </xdr:twoCellAnchor>
  <xdr:twoCellAnchor editAs="oneCell">
    <xdr:from>
      <xdr:col>5</xdr:col>
      <xdr:colOff>180975</xdr:colOff>
      <xdr:row>66</xdr:row>
      <xdr:rowOff>0</xdr:rowOff>
    </xdr:from>
    <xdr:to>
      <xdr:col>5</xdr:col>
      <xdr:colOff>257175</xdr:colOff>
      <xdr:row>67</xdr:row>
      <xdr:rowOff>57150</xdr:rowOff>
    </xdr:to>
    <xdr:sp macro="" textlink="">
      <xdr:nvSpPr>
        <xdr:cNvPr id="28723" name="Text Box 3210"/>
        <xdr:cNvSpPr txBox="1">
          <a:spLocks noChangeArrowheads="1"/>
        </xdr:cNvSpPr>
      </xdr:nvSpPr>
      <xdr:spPr bwMode="auto">
        <a:xfrm>
          <a:off x="3067050" y="12011025"/>
          <a:ext cx="76200" cy="200025"/>
        </a:xfrm>
        <a:prstGeom prst="rect">
          <a:avLst/>
        </a:prstGeom>
        <a:noFill/>
        <a:ln w="9525">
          <a:noFill/>
          <a:miter lim="800000"/>
          <a:headEnd/>
          <a:tailEnd/>
        </a:ln>
      </xdr:spPr>
    </xdr:sp>
    <xdr:clientData/>
  </xdr:twoCellAnchor>
  <xdr:twoCellAnchor editAs="oneCell">
    <xdr:from>
      <xdr:col>5</xdr:col>
      <xdr:colOff>180975</xdr:colOff>
      <xdr:row>66</xdr:row>
      <xdr:rowOff>0</xdr:rowOff>
    </xdr:from>
    <xdr:to>
      <xdr:col>5</xdr:col>
      <xdr:colOff>257175</xdr:colOff>
      <xdr:row>67</xdr:row>
      <xdr:rowOff>57150</xdr:rowOff>
    </xdr:to>
    <xdr:sp macro="" textlink="">
      <xdr:nvSpPr>
        <xdr:cNvPr id="28724" name="Text Box 3211"/>
        <xdr:cNvSpPr txBox="1">
          <a:spLocks noChangeArrowheads="1"/>
        </xdr:cNvSpPr>
      </xdr:nvSpPr>
      <xdr:spPr bwMode="auto">
        <a:xfrm>
          <a:off x="3067050" y="12011025"/>
          <a:ext cx="76200" cy="200025"/>
        </a:xfrm>
        <a:prstGeom prst="rect">
          <a:avLst/>
        </a:prstGeom>
        <a:noFill/>
        <a:ln w="9525">
          <a:noFill/>
          <a:miter lim="800000"/>
          <a:headEnd/>
          <a:tailEnd/>
        </a:ln>
      </xdr:spPr>
    </xdr:sp>
    <xdr:clientData/>
  </xdr:twoCellAnchor>
  <xdr:twoCellAnchor editAs="oneCell">
    <xdr:from>
      <xdr:col>5</xdr:col>
      <xdr:colOff>180975</xdr:colOff>
      <xdr:row>66</xdr:row>
      <xdr:rowOff>0</xdr:rowOff>
    </xdr:from>
    <xdr:to>
      <xdr:col>5</xdr:col>
      <xdr:colOff>257175</xdr:colOff>
      <xdr:row>67</xdr:row>
      <xdr:rowOff>57150</xdr:rowOff>
    </xdr:to>
    <xdr:sp macro="" textlink="">
      <xdr:nvSpPr>
        <xdr:cNvPr id="28725" name="Text Box 3212"/>
        <xdr:cNvSpPr txBox="1">
          <a:spLocks noChangeArrowheads="1"/>
        </xdr:cNvSpPr>
      </xdr:nvSpPr>
      <xdr:spPr bwMode="auto">
        <a:xfrm>
          <a:off x="3067050" y="12011025"/>
          <a:ext cx="76200" cy="200025"/>
        </a:xfrm>
        <a:prstGeom prst="rect">
          <a:avLst/>
        </a:prstGeom>
        <a:noFill/>
        <a:ln w="9525">
          <a:noFill/>
          <a:miter lim="800000"/>
          <a:headEnd/>
          <a:tailEnd/>
        </a:ln>
      </xdr:spPr>
    </xdr:sp>
    <xdr:clientData/>
  </xdr:twoCellAnchor>
  <xdr:twoCellAnchor editAs="oneCell">
    <xdr:from>
      <xdr:col>5</xdr:col>
      <xdr:colOff>180975</xdr:colOff>
      <xdr:row>66</xdr:row>
      <xdr:rowOff>0</xdr:rowOff>
    </xdr:from>
    <xdr:to>
      <xdr:col>5</xdr:col>
      <xdr:colOff>257175</xdr:colOff>
      <xdr:row>67</xdr:row>
      <xdr:rowOff>57150</xdr:rowOff>
    </xdr:to>
    <xdr:sp macro="" textlink="">
      <xdr:nvSpPr>
        <xdr:cNvPr id="28726" name="Text Box 3213"/>
        <xdr:cNvSpPr txBox="1">
          <a:spLocks noChangeArrowheads="1"/>
        </xdr:cNvSpPr>
      </xdr:nvSpPr>
      <xdr:spPr bwMode="auto">
        <a:xfrm>
          <a:off x="3067050" y="12011025"/>
          <a:ext cx="76200" cy="200025"/>
        </a:xfrm>
        <a:prstGeom prst="rect">
          <a:avLst/>
        </a:prstGeom>
        <a:noFill/>
        <a:ln w="9525">
          <a:noFill/>
          <a:miter lim="800000"/>
          <a:headEnd/>
          <a:tailEnd/>
        </a:ln>
      </xdr:spPr>
    </xdr:sp>
    <xdr:clientData/>
  </xdr:twoCellAnchor>
  <xdr:twoCellAnchor editAs="oneCell">
    <xdr:from>
      <xdr:col>5</xdr:col>
      <xdr:colOff>180975</xdr:colOff>
      <xdr:row>66</xdr:row>
      <xdr:rowOff>0</xdr:rowOff>
    </xdr:from>
    <xdr:to>
      <xdr:col>5</xdr:col>
      <xdr:colOff>257175</xdr:colOff>
      <xdr:row>67</xdr:row>
      <xdr:rowOff>57150</xdr:rowOff>
    </xdr:to>
    <xdr:sp macro="" textlink="">
      <xdr:nvSpPr>
        <xdr:cNvPr id="28727" name="Text Box 3214"/>
        <xdr:cNvSpPr txBox="1">
          <a:spLocks noChangeArrowheads="1"/>
        </xdr:cNvSpPr>
      </xdr:nvSpPr>
      <xdr:spPr bwMode="auto">
        <a:xfrm>
          <a:off x="3067050" y="12011025"/>
          <a:ext cx="76200" cy="200025"/>
        </a:xfrm>
        <a:prstGeom prst="rect">
          <a:avLst/>
        </a:prstGeom>
        <a:noFill/>
        <a:ln w="9525">
          <a:noFill/>
          <a:miter lim="800000"/>
          <a:headEnd/>
          <a:tailEnd/>
        </a:ln>
      </xdr:spPr>
    </xdr:sp>
    <xdr:clientData/>
  </xdr:twoCellAnchor>
  <xdr:twoCellAnchor editAs="oneCell">
    <xdr:from>
      <xdr:col>5</xdr:col>
      <xdr:colOff>180975</xdr:colOff>
      <xdr:row>66</xdr:row>
      <xdr:rowOff>0</xdr:rowOff>
    </xdr:from>
    <xdr:to>
      <xdr:col>5</xdr:col>
      <xdr:colOff>257175</xdr:colOff>
      <xdr:row>67</xdr:row>
      <xdr:rowOff>57150</xdr:rowOff>
    </xdr:to>
    <xdr:sp macro="" textlink="">
      <xdr:nvSpPr>
        <xdr:cNvPr id="28728" name="Text Box 3215"/>
        <xdr:cNvSpPr txBox="1">
          <a:spLocks noChangeArrowheads="1"/>
        </xdr:cNvSpPr>
      </xdr:nvSpPr>
      <xdr:spPr bwMode="auto">
        <a:xfrm>
          <a:off x="3067050" y="12011025"/>
          <a:ext cx="76200" cy="200025"/>
        </a:xfrm>
        <a:prstGeom prst="rect">
          <a:avLst/>
        </a:prstGeom>
        <a:noFill/>
        <a:ln w="9525">
          <a:noFill/>
          <a:miter lim="800000"/>
          <a:headEnd/>
          <a:tailEnd/>
        </a:ln>
      </xdr:spPr>
    </xdr:sp>
    <xdr:clientData/>
  </xdr:twoCellAnchor>
  <xdr:twoCellAnchor editAs="oneCell">
    <xdr:from>
      <xdr:col>5</xdr:col>
      <xdr:colOff>180975</xdr:colOff>
      <xdr:row>66</xdr:row>
      <xdr:rowOff>0</xdr:rowOff>
    </xdr:from>
    <xdr:to>
      <xdr:col>5</xdr:col>
      <xdr:colOff>257175</xdr:colOff>
      <xdr:row>67</xdr:row>
      <xdr:rowOff>57150</xdr:rowOff>
    </xdr:to>
    <xdr:sp macro="" textlink="">
      <xdr:nvSpPr>
        <xdr:cNvPr id="28729" name="Text Box 3216"/>
        <xdr:cNvSpPr txBox="1">
          <a:spLocks noChangeArrowheads="1"/>
        </xdr:cNvSpPr>
      </xdr:nvSpPr>
      <xdr:spPr bwMode="auto">
        <a:xfrm>
          <a:off x="3067050" y="12011025"/>
          <a:ext cx="76200" cy="200025"/>
        </a:xfrm>
        <a:prstGeom prst="rect">
          <a:avLst/>
        </a:prstGeom>
        <a:noFill/>
        <a:ln w="9525">
          <a:noFill/>
          <a:miter lim="800000"/>
          <a:headEnd/>
          <a:tailEnd/>
        </a:ln>
      </xdr:spPr>
    </xdr:sp>
    <xdr:clientData/>
  </xdr:twoCellAnchor>
  <xdr:twoCellAnchor editAs="oneCell">
    <xdr:from>
      <xdr:col>5</xdr:col>
      <xdr:colOff>180975</xdr:colOff>
      <xdr:row>66</xdr:row>
      <xdr:rowOff>0</xdr:rowOff>
    </xdr:from>
    <xdr:to>
      <xdr:col>5</xdr:col>
      <xdr:colOff>257175</xdr:colOff>
      <xdr:row>67</xdr:row>
      <xdr:rowOff>57150</xdr:rowOff>
    </xdr:to>
    <xdr:sp macro="" textlink="">
      <xdr:nvSpPr>
        <xdr:cNvPr id="28730" name="Text Box 3217"/>
        <xdr:cNvSpPr txBox="1">
          <a:spLocks noChangeArrowheads="1"/>
        </xdr:cNvSpPr>
      </xdr:nvSpPr>
      <xdr:spPr bwMode="auto">
        <a:xfrm>
          <a:off x="3067050" y="12011025"/>
          <a:ext cx="76200" cy="200025"/>
        </a:xfrm>
        <a:prstGeom prst="rect">
          <a:avLst/>
        </a:prstGeom>
        <a:noFill/>
        <a:ln w="9525">
          <a:noFill/>
          <a:miter lim="800000"/>
          <a:headEnd/>
          <a:tailEnd/>
        </a:ln>
      </xdr:spPr>
    </xdr:sp>
    <xdr:clientData/>
  </xdr:twoCellAnchor>
  <xdr:twoCellAnchor editAs="oneCell">
    <xdr:from>
      <xdr:col>5</xdr:col>
      <xdr:colOff>180975</xdr:colOff>
      <xdr:row>66</xdr:row>
      <xdr:rowOff>0</xdr:rowOff>
    </xdr:from>
    <xdr:to>
      <xdr:col>5</xdr:col>
      <xdr:colOff>257175</xdr:colOff>
      <xdr:row>67</xdr:row>
      <xdr:rowOff>57150</xdr:rowOff>
    </xdr:to>
    <xdr:sp macro="" textlink="">
      <xdr:nvSpPr>
        <xdr:cNvPr id="28731" name="Text Box 3218"/>
        <xdr:cNvSpPr txBox="1">
          <a:spLocks noChangeArrowheads="1"/>
        </xdr:cNvSpPr>
      </xdr:nvSpPr>
      <xdr:spPr bwMode="auto">
        <a:xfrm>
          <a:off x="3067050" y="12011025"/>
          <a:ext cx="76200" cy="200025"/>
        </a:xfrm>
        <a:prstGeom prst="rect">
          <a:avLst/>
        </a:prstGeom>
        <a:noFill/>
        <a:ln w="9525">
          <a:noFill/>
          <a:miter lim="800000"/>
          <a:headEnd/>
          <a:tailEnd/>
        </a:ln>
      </xdr:spPr>
    </xdr:sp>
    <xdr:clientData/>
  </xdr:twoCellAnchor>
  <xdr:twoCellAnchor editAs="oneCell">
    <xdr:from>
      <xdr:col>5</xdr:col>
      <xdr:colOff>180975</xdr:colOff>
      <xdr:row>66</xdr:row>
      <xdr:rowOff>0</xdr:rowOff>
    </xdr:from>
    <xdr:to>
      <xdr:col>5</xdr:col>
      <xdr:colOff>257175</xdr:colOff>
      <xdr:row>67</xdr:row>
      <xdr:rowOff>57150</xdr:rowOff>
    </xdr:to>
    <xdr:sp macro="" textlink="">
      <xdr:nvSpPr>
        <xdr:cNvPr id="28732" name="Text Box 3219"/>
        <xdr:cNvSpPr txBox="1">
          <a:spLocks noChangeArrowheads="1"/>
        </xdr:cNvSpPr>
      </xdr:nvSpPr>
      <xdr:spPr bwMode="auto">
        <a:xfrm>
          <a:off x="3067050" y="12011025"/>
          <a:ext cx="76200" cy="200025"/>
        </a:xfrm>
        <a:prstGeom prst="rect">
          <a:avLst/>
        </a:prstGeom>
        <a:noFill/>
        <a:ln w="9525">
          <a:noFill/>
          <a:miter lim="800000"/>
          <a:headEnd/>
          <a:tailEnd/>
        </a:ln>
      </xdr:spPr>
    </xdr:sp>
    <xdr:clientData/>
  </xdr:twoCellAnchor>
  <xdr:twoCellAnchor editAs="oneCell">
    <xdr:from>
      <xdr:col>5</xdr:col>
      <xdr:colOff>180975</xdr:colOff>
      <xdr:row>66</xdr:row>
      <xdr:rowOff>0</xdr:rowOff>
    </xdr:from>
    <xdr:to>
      <xdr:col>5</xdr:col>
      <xdr:colOff>257175</xdr:colOff>
      <xdr:row>67</xdr:row>
      <xdr:rowOff>57150</xdr:rowOff>
    </xdr:to>
    <xdr:sp macro="" textlink="">
      <xdr:nvSpPr>
        <xdr:cNvPr id="28733" name="Text Box 3220"/>
        <xdr:cNvSpPr txBox="1">
          <a:spLocks noChangeArrowheads="1"/>
        </xdr:cNvSpPr>
      </xdr:nvSpPr>
      <xdr:spPr bwMode="auto">
        <a:xfrm>
          <a:off x="3067050" y="12011025"/>
          <a:ext cx="76200" cy="200025"/>
        </a:xfrm>
        <a:prstGeom prst="rect">
          <a:avLst/>
        </a:prstGeom>
        <a:noFill/>
        <a:ln w="9525">
          <a:noFill/>
          <a:miter lim="800000"/>
          <a:headEnd/>
          <a:tailEnd/>
        </a:ln>
      </xdr:spPr>
    </xdr:sp>
    <xdr:clientData/>
  </xdr:twoCellAnchor>
  <xdr:twoCellAnchor editAs="oneCell">
    <xdr:from>
      <xdr:col>5</xdr:col>
      <xdr:colOff>180975</xdr:colOff>
      <xdr:row>66</xdr:row>
      <xdr:rowOff>0</xdr:rowOff>
    </xdr:from>
    <xdr:to>
      <xdr:col>5</xdr:col>
      <xdr:colOff>257175</xdr:colOff>
      <xdr:row>67</xdr:row>
      <xdr:rowOff>57150</xdr:rowOff>
    </xdr:to>
    <xdr:sp macro="" textlink="">
      <xdr:nvSpPr>
        <xdr:cNvPr id="28734" name="Text Box 3221"/>
        <xdr:cNvSpPr txBox="1">
          <a:spLocks noChangeArrowheads="1"/>
        </xdr:cNvSpPr>
      </xdr:nvSpPr>
      <xdr:spPr bwMode="auto">
        <a:xfrm>
          <a:off x="3067050" y="12011025"/>
          <a:ext cx="76200" cy="200025"/>
        </a:xfrm>
        <a:prstGeom prst="rect">
          <a:avLst/>
        </a:prstGeom>
        <a:noFill/>
        <a:ln w="9525">
          <a:noFill/>
          <a:miter lim="800000"/>
          <a:headEnd/>
          <a:tailEnd/>
        </a:ln>
      </xdr:spPr>
    </xdr:sp>
    <xdr:clientData/>
  </xdr:twoCellAnchor>
  <xdr:twoCellAnchor editAs="oneCell">
    <xdr:from>
      <xdr:col>5</xdr:col>
      <xdr:colOff>180975</xdr:colOff>
      <xdr:row>66</xdr:row>
      <xdr:rowOff>0</xdr:rowOff>
    </xdr:from>
    <xdr:to>
      <xdr:col>5</xdr:col>
      <xdr:colOff>257175</xdr:colOff>
      <xdr:row>67</xdr:row>
      <xdr:rowOff>57150</xdr:rowOff>
    </xdr:to>
    <xdr:sp macro="" textlink="">
      <xdr:nvSpPr>
        <xdr:cNvPr id="28735" name="Text Box 3222"/>
        <xdr:cNvSpPr txBox="1">
          <a:spLocks noChangeArrowheads="1"/>
        </xdr:cNvSpPr>
      </xdr:nvSpPr>
      <xdr:spPr bwMode="auto">
        <a:xfrm>
          <a:off x="3067050" y="12011025"/>
          <a:ext cx="76200" cy="200025"/>
        </a:xfrm>
        <a:prstGeom prst="rect">
          <a:avLst/>
        </a:prstGeom>
        <a:noFill/>
        <a:ln w="9525">
          <a:noFill/>
          <a:miter lim="800000"/>
          <a:headEnd/>
          <a:tailEnd/>
        </a:ln>
      </xdr:spPr>
    </xdr:sp>
    <xdr:clientData/>
  </xdr:twoCellAnchor>
  <xdr:twoCellAnchor editAs="oneCell">
    <xdr:from>
      <xdr:col>5</xdr:col>
      <xdr:colOff>180975</xdr:colOff>
      <xdr:row>66</xdr:row>
      <xdr:rowOff>0</xdr:rowOff>
    </xdr:from>
    <xdr:to>
      <xdr:col>5</xdr:col>
      <xdr:colOff>257175</xdr:colOff>
      <xdr:row>67</xdr:row>
      <xdr:rowOff>57150</xdr:rowOff>
    </xdr:to>
    <xdr:sp macro="" textlink="">
      <xdr:nvSpPr>
        <xdr:cNvPr id="28736" name="Text Box 3223"/>
        <xdr:cNvSpPr txBox="1">
          <a:spLocks noChangeArrowheads="1"/>
        </xdr:cNvSpPr>
      </xdr:nvSpPr>
      <xdr:spPr bwMode="auto">
        <a:xfrm>
          <a:off x="3067050" y="12011025"/>
          <a:ext cx="76200" cy="200025"/>
        </a:xfrm>
        <a:prstGeom prst="rect">
          <a:avLst/>
        </a:prstGeom>
        <a:noFill/>
        <a:ln w="9525">
          <a:noFill/>
          <a:miter lim="800000"/>
          <a:headEnd/>
          <a:tailEnd/>
        </a:ln>
      </xdr:spPr>
    </xdr:sp>
    <xdr:clientData/>
  </xdr:twoCellAnchor>
  <xdr:twoCellAnchor editAs="oneCell">
    <xdr:from>
      <xdr:col>5</xdr:col>
      <xdr:colOff>180975</xdr:colOff>
      <xdr:row>66</xdr:row>
      <xdr:rowOff>0</xdr:rowOff>
    </xdr:from>
    <xdr:to>
      <xdr:col>5</xdr:col>
      <xdr:colOff>257175</xdr:colOff>
      <xdr:row>67</xdr:row>
      <xdr:rowOff>57150</xdr:rowOff>
    </xdr:to>
    <xdr:sp macro="" textlink="">
      <xdr:nvSpPr>
        <xdr:cNvPr id="28737" name="Text Box 3224"/>
        <xdr:cNvSpPr txBox="1">
          <a:spLocks noChangeArrowheads="1"/>
        </xdr:cNvSpPr>
      </xdr:nvSpPr>
      <xdr:spPr bwMode="auto">
        <a:xfrm>
          <a:off x="3067050" y="12011025"/>
          <a:ext cx="76200" cy="200025"/>
        </a:xfrm>
        <a:prstGeom prst="rect">
          <a:avLst/>
        </a:prstGeom>
        <a:noFill/>
        <a:ln w="9525">
          <a:noFill/>
          <a:miter lim="800000"/>
          <a:headEnd/>
          <a:tailEnd/>
        </a:ln>
      </xdr:spPr>
    </xdr:sp>
    <xdr:clientData/>
  </xdr:twoCellAnchor>
  <xdr:twoCellAnchor editAs="oneCell">
    <xdr:from>
      <xdr:col>5</xdr:col>
      <xdr:colOff>180975</xdr:colOff>
      <xdr:row>66</xdr:row>
      <xdr:rowOff>0</xdr:rowOff>
    </xdr:from>
    <xdr:to>
      <xdr:col>5</xdr:col>
      <xdr:colOff>257175</xdr:colOff>
      <xdr:row>67</xdr:row>
      <xdr:rowOff>57150</xdr:rowOff>
    </xdr:to>
    <xdr:sp macro="" textlink="">
      <xdr:nvSpPr>
        <xdr:cNvPr id="28738" name="Text Box 3225"/>
        <xdr:cNvSpPr txBox="1">
          <a:spLocks noChangeArrowheads="1"/>
        </xdr:cNvSpPr>
      </xdr:nvSpPr>
      <xdr:spPr bwMode="auto">
        <a:xfrm>
          <a:off x="3067050" y="12011025"/>
          <a:ext cx="76200" cy="200025"/>
        </a:xfrm>
        <a:prstGeom prst="rect">
          <a:avLst/>
        </a:prstGeom>
        <a:noFill/>
        <a:ln w="9525">
          <a:noFill/>
          <a:miter lim="800000"/>
          <a:headEnd/>
          <a:tailEnd/>
        </a:ln>
      </xdr:spPr>
    </xdr:sp>
    <xdr:clientData/>
  </xdr:twoCellAnchor>
  <xdr:twoCellAnchor editAs="oneCell">
    <xdr:from>
      <xdr:col>5</xdr:col>
      <xdr:colOff>180975</xdr:colOff>
      <xdr:row>67</xdr:row>
      <xdr:rowOff>0</xdr:rowOff>
    </xdr:from>
    <xdr:to>
      <xdr:col>5</xdr:col>
      <xdr:colOff>257175</xdr:colOff>
      <xdr:row>68</xdr:row>
      <xdr:rowOff>57150</xdr:rowOff>
    </xdr:to>
    <xdr:sp macro="" textlink="">
      <xdr:nvSpPr>
        <xdr:cNvPr id="28739" name="Text Box 3226"/>
        <xdr:cNvSpPr txBox="1">
          <a:spLocks noChangeArrowheads="1"/>
        </xdr:cNvSpPr>
      </xdr:nvSpPr>
      <xdr:spPr bwMode="auto">
        <a:xfrm>
          <a:off x="3067050" y="12153900"/>
          <a:ext cx="76200" cy="200025"/>
        </a:xfrm>
        <a:prstGeom prst="rect">
          <a:avLst/>
        </a:prstGeom>
        <a:noFill/>
        <a:ln w="9525">
          <a:noFill/>
          <a:miter lim="800000"/>
          <a:headEnd/>
          <a:tailEnd/>
        </a:ln>
      </xdr:spPr>
    </xdr:sp>
    <xdr:clientData/>
  </xdr:twoCellAnchor>
  <xdr:twoCellAnchor editAs="oneCell">
    <xdr:from>
      <xdr:col>5</xdr:col>
      <xdr:colOff>180975</xdr:colOff>
      <xdr:row>67</xdr:row>
      <xdr:rowOff>0</xdr:rowOff>
    </xdr:from>
    <xdr:to>
      <xdr:col>5</xdr:col>
      <xdr:colOff>257175</xdr:colOff>
      <xdr:row>68</xdr:row>
      <xdr:rowOff>57150</xdr:rowOff>
    </xdr:to>
    <xdr:sp macro="" textlink="">
      <xdr:nvSpPr>
        <xdr:cNvPr id="28740" name="Text Box 3227"/>
        <xdr:cNvSpPr txBox="1">
          <a:spLocks noChangeArrowheads="1"/>
        </xdr:cNvSpPr>
      </xdr:nvSpPr>
      <xdr:spPr bwMode="auto">
        <a:xfrm>
          <a:off x="3067050" y="12153900"/>
          <a:ext cx="76200" cy="200025"/>
        </a:xfrm>
        <a:prstGeom prst="rect">
          <a:avLst/>
        </a:prstGeom>
        <a:noFill/>
        <a:ln w="9525">
          <a:noFill/>
          <a:miter lim="800000"/>
          <a:headEnd/>
          <a:tailEnd/>
        </a:ln>
      </xdr:spPr>
    </xdr:sp>
    <xdr:clientData/>
  </xdr:twoCellAnchor>
  <xdr:twoCellAnchor editAs="oneCell">
    <xdr:from>
      <xdr:col>5</xdr:col>
      <xdr:colOff>180975</xdr:colOff>
      <xdr:row>67</xdr:row>
      <xdr:rowOff>0</xdr:rowOff>
    </xdr:from>
    <xdr:to>
      <xdr:col>5</xdr:col>
      <xdr:colOff>257175</xdr:colOff>
      <xdr:row>68</xdr:row>
      <xdr:rowOff>57150</xdr:rowOff>
    </xdr:to>
    <xdr:sp macro="" textlink="">
      <xdr:nvSpPr>
        <xdr:cNvPr id="28741" name="Text Box 3228"/>
        <xdr:cNvSpPr txBox="1">
          <a:spLocks noChangeArrowheads="1"/>
        </xdr:cNvSpPr>
      </xdr:nvSpPr>
      <xdr:spPr bwMode="auto">
        <a:xfrm>
          <a:off x="3067050" y="12153900"/>
          <a:ext cx="76200" cy="200025"/>
        </a:xfrm>
        <a:prstGeom prst="rect">
          <a:avLst/>
        </a:prstGeom>
        <a:noFill/>
        <a:ln w="9525">
          <a:noFill/>
          <a:miter lim="800000"/>
          <a:headEnd/>
          <a:tailEnd/>
        </a:ln>
      </xdr:spPr>
    </xdr:sp>
    <xdr:clientData/>
  </xdr:twoCellAnchor>
  <xdr:twoCellAnchor editAs="oneCell">
    <xdr:from>
      <xdr:col>5</xdr:col>
      <xdr:colOff>180975</xdr:colOff>
      <xdr:row>67</xdr:row>
      <xdr:rowOff>0</xdr:rowOff>
    </xdr:from>
    <xdr:to>
      <xdr:col>5</xdr:col>
      <xdr:colOff>257175</xdr:colOff>
      <xdr:row>68</xdr:row>
      <xdr:rowOff>57150</xdr:rowOff>
    </xdr:to>
    <xdr:sp macro="" textlink="">
      <xdr:nvSpPr>
        <xdr:cNvPr id="28742" name="Text Box 3229"/>
        <xdr:cNvSpPr txBox="1">
          <a:spLocks noChangeArrowheads="1"/>
        </xdr:cNvSpPr>
      </xdr:nvSpPr>
      <xdr:spPr bwMode="auto">
        <a:xfrm>
          <a:off x="3067050" y="12153900"/>
          <a:ext cx="76200" cy="200025"/>
        </a:xfrm>
        <a:prstGeom prst="rect">
          <a:avLst/>
        </a:prstGeom>
        <a:noFill/>
        <a:ln w="9525">
          <a:noFill/>
          <a:miter lim="800000"/>
          <a:headEnd/>
          <a:tailEnd/>
        </a:ln>
      </xdr:spPr>
    </xdr:sp>
    <xdr:clientData/>
  </xdr:twoCellAnchor>
  <xdr:twoCellAnchor editAs="oneCell">
    <xdr:from>
      <xdr:col>5</xdr:col>
      <xdr:colOff>180975</xdr:colOff>
      <xdr:row>67</xdr:row>
      <xdr:rowOff>0</xdr:rowOff>
    </xdr:from>
    <xdr:to>
      <xdr:col>5</xdr:col>
      <xdr:colOff>257175</xdr:colOff>
      <xdr:row>68</xdr:row>
      <xdr:rowOff>57150</xdr:rowOff>
    </xdr:to>
    <xdr:sp macro="" textlink="">
      <xdr:nvSpPr>
        <xdr:cNvPr id="28743" name="Text Box 3230"/>
        <xdr:cNvSpPr txBox="1">
          <a:spLocks noChangeArrowheads="1"/>
        </xdr:cNvSpPr>
      </xdr:nvSpPr>
      <xdr:spPr bwMode="auto">
        <a:xfrm>
          <a:off x="3067050" y="12153900"/>
          <a:ext cx="76200" cy="200025"/>
        </a:xfrm>
        <a:prstGeom prst="rect">
          <a:avLst/>
        </a:prstGeom>
        <a:noFill/>
        <a:ln w="9525">
          <a:noFill/>
          <a:miter lim="800000"/>
          <a:headEnd/>
          <a:tailEnd/>
        </a:ln>
      </xdr:spPr>
    </xdr:sp>
    <xdr:clientData/>
  </xdr:twoCellAnchor>
  <xdr:twoCellAnchor editAs="oneCell">
    <xdr:from>
      <xdr:col>5</xdr:col>
      <xdr:colOff>180975</xdr:colOff>
      <xdr:row>67</xdr:row>
      <xdr:rowOff>0</xdr:rowOff>
    </xdr:from>
    <xdr:to>
      <xdr:col>5</xdr:col>
      <xdr:colOff>257175</xdr:colOff>
      <xdr:row>68</xdr:row>
      <xdr:rowOff>57150</xdr:rowOff>
    </xdr:to>
    <xdr:sp macro="" textlink="">
      <xdr:nvSpPr>
        <xdr:cNvPr id="28744" name="Text Box 3231"/>
        <xdr:cNvSpPr txBox="1">
          <a:spLocks noChangeArrowheads="1"/>
        </xdr:cNvSpPr>
      </xdr:nvSpPr>
      <xdr:spPr bwMode="auto">
        <a:xfrm>
          <a:off x="3067050" y="12153900"/>
          <a:ext cx="76200" cy="200025"/>
        </a:xfrm>
        <a:prstGeom prst="rect">
          <a:avLst/>
        </a:prstGeom>
        <a:noFill/>
        <a:ln w="9525">
          <a:noFill/>
          <a:miter lim="800000"/>
          <a:headEnd/>
          <a:tailEnd/>
        </a:ln>
      </xdr:spPr>
    </xdr:sp>
    <xdr:clientData/>
  </xdr:twoCellAnchor>
  <xdr:twoCellAnchor editAs="oneCell">
    <xdr:from>
      <xdr:col>5</xdr:col>
      <xdr:colOff>180975</xdr:colOff>
      <xdr:row>67</xdr:row>
      <xdr:rowOff>0</xdr:rowOff>
    </xdr:from>
    <xdr:to>
      <xdr:col>5</xdr:col>
      <xdr:colOff>257175</xdr:colOff>
      <xdr:row>68</xdr:row>
      <xdr:rowOff>57150</xdr:rowOff>
    </xdr:to>
    <xdr:sp macro="" textlink="">
      <xdr:nvSpPr>
        <xdr:cNvPr id="28745" name="Text Box 3232"/>
        <xdr:cNvSpPr txBox="1">
          <a:spLocks noChangeArrowheads="1"/>
        </xdr:cNvSpPr>
      </xdr:nvSpPr>
      <xdr:spPr bwMode="auto">
        <a:xfrm>
          <a:off x="3067050" y="12153900"/>
          <a:ext cx="76200" cy="200025"/>
        </a:xfrm>
        <a:prstGeom prst="rect">
          <a:avLst/>
        </a:prstGeom>
        <a:noFill/>
        <a:ln w="9525">
          <a:noFill/>
          <a:miter lim="800000"/>
          <a:headEnd/>
          <a:tailEnd/>
        </a:ln>
      </xdr:spPr>
    </xdr:sp>
    <xdr:clientData/>
  </xdr:twoCellAnchor>
  <xdr:twoCellAnchor editAs="oneCell">
    <xdr:from>
      <xdr:col>5</xdr:col>
      <xdr:colOff>180975</xdr:colOff>
      <xdr:row>67</xdr:row>
      <xdr:rowOff>0</xdr:rowOff>
    </xdr:from>
    <xdr:to>
      <xdr:col>5</xdr:col>
      <xdr:colOff>257175</xdr:colOff>
      <xdr:row>68</xdr:row>
      <xdr:rowOff>57150</xdr:rowOff>
    </xdr:to>
    <xdr:sp macro="" textlink="">
      <xdr:nvSpPr>
        <xdr:cNvPr id="28746" name="Text Box 3233"/>
        <xdr:cNvSpPr txBox="1">
          <a:spLocks noChangeArrowheads="1"/>
        </xdr:cNvSpPr>
      </xdr:nvSpPr>
      <xdr:spPr bwMode="auto">
        <a:xfrm>
          <a:off x="3067050" y="12153900"/>
          <a:ext cx="76200" cy="200025"/>
        </a:xfrm>
        <a:prstGeom prst="rect">
          <a:avLst/>
        </a:prstGeom>
        <a:noFill/>
        <a:ln w="9525">
          <a:noFill/>
          <a:miter lim="800000"/>
          <a:headEnd/>
          <a:tailEnd/>
        </a:ln>
      </xdr:spPr>
    </xdr:sp>
    <xdr:clientData/>
  </xdr:twoCellAnchor>
  <xdr:twoCellAnchor editAs="oneCell">
    <xdr:from>
      <xdr:col>5</xdr:col>
      <xdr:colOff>180975</xdr:colOff>
      <xdr:row>68</xdr:row>
      <xdr:rowOff>0</xdr:rowOff>
    </xdr:from>
    <xdr:to>
      <xdr:col>5</xdr:col>
      <xdr:colOff>257175</xdr:colOff>
      <xdr:row>69</xdr:row>
      <xdr:rowOff>57150</xdr:rowOff>
    </xdr:to>
    <xdr:sp macro="" textlink="">
      <xdr:nvSpPr>
        <xdr:cNvPr id="28747" name="Text Box 3234"/>
        <xdr:cNvSpPr txBox="1">
          <a:spLocks noChangeArrowheads="1"/>
        </xdr:cNvSpPr>
      </xdr:nvSpPr>
      <xdr:spPr bwMode="auto">
        <a:xfrm>
          <a:off x="3067050" y="12296775"/>
          <a:ext cx="76200" cy="200025"/>
        </a:xfrm>
        <a:prstGeom prst="rect">
          <a:avLst/>
        </a:prstGeom>
        <a:noFill/>
        <a:ln w="9525">
          <a:noFill/>
          <a:miter lim="800000"/>
          <a:headEnd/>
          <a:tailEnd/>
        </a:ln>
      </xdr:spPr>
    </xdr:sp>
    <xdr:clientData/>
  </xdr:twoCellAnchor>
  <xdr:twoCellAnchor editAs="oneCell">
    <xdr:from>
      <xdr:col>5</xdr:col>
      <xdr:colOff>180975</xdr:colOff>
      <xdr:row>68</xdr:row>
      <xdr:rowOff>0</xdr:rowOff>
    </xdr:from>
    <xdr:to>
      <xdr:col>5</xdr:col>
      <xdr:colOff>257175</xdr:colOff>
      <xdr:row>69</xdr:row>
      <xdr:rowOff>57150</xdr:rowOff>
    </xdr:to>
    <xdr:sp macro="" textlink="">
      <xdr:nvSpPr>
        <xdr:cNvPr id="28748" name="Text Box 3235"/>
        <xdr:cNvSpPr txBox="1">
          <a:spLocks noChangeArrowheads="1"/>
        </xdr:cNvSpPr>
      </xdr:nvSpPr>
      <xdr:spPr bwMode="auto">
        <a:xfrm>
          <a:off x="3067050" y="12296775"/>
          <a:ext cx="76200" cy="200025"/>
        </a:xfrm>
        <a:prstGeom prst="rect">
          <a:avLst/>
        </a:prstGeom>
        <a:noFill/>
        <a:ln w="9525">
          <a:noFill/>
          <a:miter lim="800000"/>
          <a:headEnd/>
          <a:tailEnd/>
        </a:ln>
      </xdr:spPr>
    </xdr:sp>
    <xdr:clientData/>
  </xdr:twoCellAnchor>
  <xdr:twoCellAnchor editAs="oneCell">
    <xdr:from>
      <xdr:col>5</xdr:col>
      <xdr:colOff>180975</xdr:colOff>
      <xdr:row>68</xdr:row>
      <xdr:rowOff>0</xdr:rowOff>
    </xdr:from>
    <xdr:to>
      <xdr:col>5</xdr:col>
      <xdr:colOff>257175</xdr:colOff>
      <xdr:row>69</xdr:row>
      <xdr:rowOff>57150</xdr:rowOff>
    </xdr:to>
    <xdr:sp macro="" textlink="">
      <xdr:nvSpPr>
        <xdr:cNvPr id="28749" name="Text Box 3236"/>
        <xdr:cNvSpPr txBox="1">
          <a:spLocks noChangeArrowheads="1"/>
        </xdr:cNvSpPr>
      </xdr:nvSpPr>
      <xdr:spPr bwMode="auto">
        <a:xfrm>
          <a:off x="3067050" y="12296775"/>
          <a:ext cx="76200" cy="200025"/>
        </a:xfrm>
        <a:prstGeom prst="rect">
          <a:avLst/>
        </a:prstGeom>
        <a:noFill/>
        <a:ln w="9525">
          <a:noFill/>
          <a:miter lim="800000"/>
          <a:headEnd/>
          <a:tailEnd/>
        </a:ln>
      </xdr:spPr>
    </xdr:sp>
    <xdr:clientData/>
  </xdr:twoCellAnchor>
  <xdr:twoCellAnchor editAs="oneCell">
    <xdr:from>
      <xdr:col>5</xdr:col>
      <xdr:colOff>180975</xdr:colOff>
      <xdr:row>68</xdr:row>
      <xdr:rowOff>0</xdr:rowOff>
    </xdr:from>
    <xdr:to>
      <xdr:col>5</xdr:col>
      <xdr:colOff>257175</xdr:colOff>
      <xdr:row>69</xdr:row>
      <xdr:rowOff>57150</xdr:rowOff>
    </xdr:to>
    <xdr:sp macro="" textlink="">
      <xdr:nvSpPr>
        <xdr:cNvPr id="28750" name="Text Box 3237"/>
        <xdr:cNvSpPr txBox="1">
          <a:spLocks noChangeArrowheads="1"/>
        </xdr:cNvSpPr>
      </xdr:nvSpPr>
      <xdr:spPr bwMode="auto">
        <a:xfrm>
          <a:off x="3067050" y="12296775"/>
          <a:ext cx="76200" cy="200025"/>
        </a:xfrm>
        <a:prstGeom prst="rect">
          <a:avLst/>
        </a:prstGeom>
        <a:noFill/>
        <a:ln w="9525">
          <a:noFill/>
          <a:miter lim="800000"/>
          <a:headEnd/>
          <a:tailEnd/>
        </a:ln>
      </xdr:spPr>
    </xdr:sp>
    <xdr:clientData/>
  </xdr:twoCellAnchor>
  <xdr:twoCellAnchor editAs="oneCell">
    <xdr:from>
      <xdr:col>5</xdr:col>
      <xdr:colOff>180975</xdr:colOff>
      <xdr:row>68</xdr:row>
      <xdr:rowOff>0</xdr:rowOff>
    </xdr:from>
    <xdr:to>
      <xdr:col>5</xdr:col>
      <xdr:colOff>257175</xdr:colOff>
      <xdr:row>69</xdr:row>
      <xdr:rowOff>57150</xdr:rowOff>
    </xdr:to>
    <xdr:sp macro="" textlink="">
      <xdr:nvSpPr>
        <xdr:cNvPr id="28751" name="Text Box 3238"/>
        <xdr:cNvSpPr txBox="1">
          <a:spLocks noChangeArrowheads="1"/>
        </xdr:cNvSpPr>
      </xdr:nvSpPr>
      <xdr:spPr bwMode="auto">
        <a:xfrm>
          <a:off x="3067050" y="12296775"/>
          <a:ext cx="76200" cy="200025"/>
        </a:xfrm>
        <a:prstGeom prst="rect">
          <a:avLst/>
        </a:prstGeom>
        <a:noFill/>
        <a:ln w="9525">
          <a:noFill/>
          <a:miter lim="800000"/>
          <a:headEnd/>
          <a:tailEnd/>
        </a:ln>
      </xdr:spPr>
    </xdr:sp>
    <xdr:clientData/>
  </xdr:twoCellAnchor>
  <xdr:twoCellAnchor editAs="oneCell">
    <xdr:from>
      <xdr:col>5</xdr:col>
      <xdr:colOff>180975</xdr:colOff>
      <xdr:row>68</xdr:row>
      <xdr:rowOff>0</xdr:rowOff>
    </xdr:from>
    <xdr:to>
      <xdr:col>5</xdr:col>
      <xdr:colOff>257175</xdr:colOff>
      <xdr:row>69</xdr:row>
      <xdr:rowOff>57150</xdr:rowOff>
    </xdr:to>
    <xdr:sp macro="" textlink="">
      <xdr:nvSpPr>
        <xdr:cNvPr id="28752" name="Text Box 3239"/>
        <xdr:cNvSpPr txBox="1">
          <a:spLocks noChangeArrowheads="1"/>
        </xdr:cNvSpPr>
      </xdr:nvSpPr>
      <xdr:spPr bwMode="auto">
        <a:xfrm>
          <a:off x="3067050" y="12296775"/>
          <a:ext cx="76200" cy="200025"/>
        </a:xfrm>
        <a:prstGeom prst="rect">
          <a:avLst/>
        </a:prstGeom>
        <a:noFill/>
        <a:ln w="9525">
          <a:noFill/>
          <a:miter lim="800000"/>
          <a:headEnd/>
          <a:tailEnd/>
        </a:ln>
      </xdr:spPr>
    </xdr:sp>
    <xdr:clientData/>
  </xdr:twoCellAnchor>
  <xdr:twoCellAnchor editAs="oneCell">
    <xdr:from>
      <xdr:col>5</xdr:col>
      <xdr:colOff>180975</xdr:colOff>
      <xdr:row>68</xdr:row>
      <xdr:rowOff>0</xdr:rowOff>
    </xdr:from>
    <xdr:to>
      <xdr:col>5</xdr:col>
      <xdr:colOff>257175</xdr:colOff>
      <xdr:row>69</xdr:row>
      <xdr:rowOff>57150</xdr:rowOff>
    </xdr:to>
    <xdr:sp macro="" textlink="">
      <xdr:nvSpPr>
        <xdr:cNvPr id="28753" name="Text Box 3240"/>
        <xdr:cNvSpPr txBox="1">
          <a:spLocks noChangeArrowheads="1"/>
        </xdr:cNvSpPr>
      </xdr:nvSpPr>
      <xdr:spPr bwMode="auto">
        <a:xfrm>
          <a:off x="3067050" y="12296775"/>
          <a:ext cx="76200" cy="200025"/>
        </a:xfrm>
        <a:prstGeom prst="rect">
          <a:avLst/>
        </a:prstGeom>
        <a:noFill/>
        <a:ln w="9525">
          <a:noFill/>
          <a:miter lim="800000"/>
          <a:headEnd/>
          <a:tailEnd/>
        </a:ln>
      </xdr:spPr>
    </xdr:sp>
    <xdr:clientData/>
  </xdr:twoCellAnchor>
  <xdr:twoCellAnchor editAs="oneCell">
    <xdr:from>
      <xdr:col>5</xdr:col>
      <xdr:colOff>180975</xdr:colOff>
      <xdr:row>68</xdr:row>
      <xdr:rowOff>0</xdr:rowOff>
    </xdr:from>
    <xdr:to>
      <xdr:col>5</xdr:col>
      <xdr:colOff>257175</xdr:colOff>
      <xdr:row>69</xdr:row>
      <xdr:rowOff>57150</xdr:rowOff>
    </xdr:to>
    <xdr:sp macro="" textlink="">
      <xdr:nvSpPr>
        <xdr:cNvPr id="28754" name="Text Box 3241"/>
        <xdr:cNvSpPr txBox="1">
          <a:spLocks noChangeArrowheads="1"/>
        </xdr:cNvSpPr>
      </xdr:nvSpPr>
      <xdr:spPr bwMode="auto">
        <a:xfrm>
          <a:off x="3067050" y="12296775"/>
          <a:ext cx="76200" cy="200025"/>
        </a:xfrm>
        <a:prstGeom prst="rect">
          <a:avLst/>
        </a:prstGeom>
        <a:noFill/>
        <a:ln w="9525">
          <a:noFill/>
          <a:miter lim="800000"/>
          <a:headEnd/>
          <a:tailEnd/>
        </a:ln>
      </xdr:spPr>
    </xdr:sp>
    <xdr:clientData/>
  </xdr:twoCellAnchor>
  <xdr:twoCellAnchor editAs="oneCell">
    <xdr:from>
      <xdr:col>5</xdr:col>
      <xdr:colOff>180975</xdr:colOff>
      <xdr:row>67</xdr:row>
      <xdr:rowOff>0</xdr:rowOff>
    </xdr:from>
    <xdr:to>
      <xdr:col>5</xdr:col>
      <xdr:colOff>257175</xdr:colOff>
      <xdr:row>68</xdr:row>
      <xdr:rowOff>57150</xdr:rowOff>
    </xdr:to>
    <xdr:sp macro="" textlink="">
      <xdr:nvSpPr>
        <xdr:cNvPr id="28755" name="Text Box 3242"/>
        <xdr:cNvSpPr txBox="1">
          <a:spLocks noChangeArrowheads="1"/>
        </xdr:cNvSpPr>
      </xdr:nvSpPr>
      <xdr:spPr bwMode="auto">
        <a:xfrm>
          <a:off x="3067050" y="12153900"/>
          <a:ext cx="76200" cy="200025"/>
        </a:xfrm>
        <a:prstGeom prst="rect">
          <a:avLst/>
        </a:prstGeom>
        <a:noFill/>
        <a:ln w="9525">
          <a:noFill/>
          <a:miter lim="800000"/>
          <a:headEnd/>
          <a:tailEnd/>
        </a:ln>
      </xdr:spPr>
    </xdr:sp>
    <xdr:clientData/>
  </xdr:twoCellAnchor>
  <xdr:twoCellAnchor editAs="oneCell">
    <xdr:from>
      <xdr:col>5</xdr:col>
      <xdr:colOff>180975</xdr:colOff>
      <xdr:row>67</xdr:row>
      <xdr:rowOff>0</xdr:rowOff>
    </xdr:from>
    <xdr:to>
      <xdr:col>5</xdr:col>
      <xdr:colOff>257175</xdr:colOff>
      <xdr:row>68</xdr:row>
      <xdr:rowOff>57150</xdr:rowOff>
    </xdr:to>
    <xdr:sp macro="" textlink="">
      <xdr:nvSpPr>
        <xdr:cNvPr id="28756" name="Text Box 3243"/>
        <xdr:cNvSpPr txBox="1">
          <a:spLocks noChangeArrowheads="1"/>
        </xdr:cNvSpPr>
      </xdr:nvSpPr>
      <xdr:spPr bwMode="auto">
        <a:xfrm>
          <a:off x="3067050" y="12153900"/>
          <a:ext cx="76200" cy="200025"/>
        </a:xfrm>
        <a:prstGeom prst="rect">
          <a:avLst/>
        </a:prstGeom>
        <a:noFill/>
        <a:ln w="9525">
          <a:noFill/>
          <a:miter lim="800000"/>
          <a:headEnd/>
          <a:tailEnd/>
        </a:ln>
      </xdr:spPr>
    </xdr:sp>
    <xdr:clientData/>
  </xdr:twoCellAnchor>
  <xdr:twoCellAnchor editAs="oneCell">
    <xdr:from>
      <xdr:col>5</xdr:col>
      <xdr:colOff>180975</xdr:colOff>
      <xdr:row>67</xdr:row>
      <xdr:rowOff>0</xdr:rowOff>
    </xdr:from>
    <xdr:to>
      <xdr:col>5</xdr:col>
      <xdr:colOff>257175</xdr:colOff>
      <xdr:row>68</xdr:row>
      <xdr:rowOff>57150</xdr:rowOff>
    </xdr:to>
    <xdr:sp macro="" textlink="">
      <xdr:nvSpPr>
        <xdr:cNvPr id="28757" name="Text Box 3244"/>
        <xdr:cNvSpPr txBox="1">
          <a:spLocks noChangeArrowheads="1"/>
        </xdr:cNvSpPr>
      </xdr:nvSpPr>
      <xdr:spPr bwMode="auto">
        <a:xfrm>
          <a:off x="3067050" y="12153900"/>
          <a:ext cx="76200" cy="200025"/>
        </a:xfrm>
        <a:prstGeom prst="rect">
          <a:avLst/>
        </a:prstGeom>
        <a:noFill/>
        <a:ln w="9525">
          <a:noFill/>
          <a:miter lim="800000"/>
          <a:headEnd/>
          <a:tailEnd/>
        </a:ln>
      </xdr:spPr>
    </xdr:sp>
    <xdr:clientData/>
  </xdr:twoCellAnchor>
  <xdr:twoCellAnchor editAs="oneCell">
    <xdr:from>
      <xdr:col>5</xdr:col>
      <xdr:colOff>180975</xdr:colOff>
      <xdr:row>67</xdr:row>
      <xdr:rowOff>0</xdr:rowOff>
    </xdr:from>
    <xdr:to>
      <xdr:col>5</xdr:col>
      <xdr:colOff>257175</xdr:colOff>
      <xdr:row>68</xdr:row>
      <xdr:rowOff>57150</xdr:rowOff>
    </xdr:to>
    <xdr:sp macro="" textlink="">
      <xdr:nvSpPr>
        <xdr:cNvPr id="28758" name="Text Box 3245"/>
        <xdr:cNvSpPr txBox="1">
          <a:spLocks noChangeArrowheads="1"/>
        </xdr:cNvSpPr>
      </xdr:nvSpPr>
      <xdr:spPr bwMode="auto">
        <a:xfrm>
          <a:off x="3067050" y="12153900"/>
          <a:ext cx="76200" cy="200025"/>
        </a:xfrm>
        <a:prstGeom prst="rect">
          <a:avLst/>
        </a:prstGeom>
        <a:noFill/>
        <a:ln w="9525">
          <a:noFill/>
          <a:miter lim="800000"/>
          <a:headEnd/>
          <a:tailEnd/>
        </a:ln>
      </xdr:spPr>
    </xdr:sp>
    <xdr:clientData/>
  </xdr:twoCellAnchor>
  <xdr:twoCellAnchor editAs="oneCell">
    <xdr:from>
      <xdr:col>5</xdr:col>
      <xdr:colOff>180975</xdr:colOff>
      <xdr:row>67</xdr:row>
      <xdr:rowOff>0</xdr:rowOff>
    </xdr:from>
    <xdr:to>
      <xdr:col>5</xdr:col>
      <xdr:colOff>257175</xdr:colOff>
      <xdr:row>68</xdr:row>
      <xdr:rowOff>57150</xdr:rowOff>
    </xdr:to>
    <xdr:sp macro="" textlink="">
      <xdr:nvSpPr>
        <xdr:cNvPr id="28759" name="Text Box 3246"/>
        <xdr:cNvSpPr txBox="1">
          <a:spLocks noChangeArrowheads="1"/>
        </xdr:cNvSpPr>
      </xdr:nvSpPr>
      <xdr:spPr bwMode="auto">
        <a:xfrm>
          <a:off x="3067050" y="12153900"/>
          <a:ext cx="76200" cy="200025"/>
        </a:xfrm>
        <a:prstGeom prst="rect">
          <a:avLst/>
        </a:prstGeom>
        <a:noFill/>
        <a:ln w="9525">
          <a:noFill/>
          <a:miter lim="800000"/>
          <a:headEnd/>
          <a:tailEnd/>
        </a:ln>
      </xdr:spPr>
    </xdr:sp>
    <xdr:clientData/>
  </xdr:twoCellAnchor>
  <xdr:twoCellAnchor editAs="oneCell">
    <xdr:from>
      <xdr:col>5</xdr:col>
      <xdr:colOff>180975</xdr:colOff>
      <xdr:row>67</xdr:row>
      <xdr:rowOff>0</xdr:rowOff>
    </xdr:from>
    <xdr:to>
      <xdr:col>5</xdr:col>
      <xdr:colOff>257175</xdr:colOff>
      <xdr:row>68</xdr:row>
      <xdr:rowOff>57150</xdr:rowOff>
    </xdr:to>
    <xdr:sp macro="" textlink="">
      <xdr:nvSpPr>
        <xdr:cNvPr id="28760" name="Text Box 3247"/>
        <xdr:cNvSpPr txBox="1">
          <a:spLocks noChangeArrowheads="1"/>
        </xdr:cNvSpPr>
      </xdr:nvSpPr>
      <xdr:spPr bwMode="auto">
        <a:xfrm>
          <a:off x="3067050" y="12153900"/>
          <a:ext cx="76200" cy="200025"/>
        </a:xfrm>
        <a:prstGeom prst="rect">
          <a:avLst/>
        </a:prstGeom>
        <a:noFill/>
        <a:ln w="9525">
          <a:noFill/>
          <a:miter lim="800000"/>
          <a:headEnd/>
          <a:tailEnd/>
        </a:ln>
      </xdr:spPr>
    </xdr:sp>
    <xdr:clientData/>
  </xdr:twoCellAnchor>
  <xdr:twoCellAnchor editAs="oneCell">
    <xdr:from>
      <xdr:col>5</xdr:col>
      <xdr:colOff>180975</xdr:colOff>
      <xdr:row>67</xdr:row>
      <xdr:rowOff>0</xdr:rowOff>
    </xdr:from>
    <xdr:to>
      <xdr:col>5</xdr:col>
      <xdr:colOff>257175</xdr:colOff>
      <xdr:row>68</xdr:row>
      <xdr:rowOff>57150</xdr:rowOff>
    </xdr:to>
    <xdr:sp macro="" textlink="">
      <xdr:nvSpPr>
        <xdr:cNvPr id="28761" name="Text Box 3248"/>
        <xdr:cNvSpPr txBox="1">
          <a:spLocks noChangeArrowheads="1"/>
        </xdr:cNvSpPr>
      </xdr:nvSpPr>
      <xdr:spPr bwMode="auto">
        <a:xfrm>
          <a:off x="3067050" y="12153900"/>
          <a:ext cx="76200" cy="200025"/>
        </a:xfrm>
        <a:prstGeom prst="rect">
          <a:avLst/>
        </a:prstGeom>
        <a:noFill/>
        <a:ln w="9525">
          <a:noFill/>
          <a:miter lim="800000"/>
          <a:headEnd/>
          <a:tailEnd/>
        </a:ln>
      </xdr:spPr>
    </xdr:sp>
    <xdr:clientData/>
  </xdr:twoCellAnchor>
  <xdr:twoCellAnchor editAs="oneCell">
    <xdr:from>
      <xdr:col>5</xdr:col>
      <xdr:colOff>180975</xdr:colOff>
      <xdr:row>67</xdr:row>
      <xdr:rowOff>0</xdr:rowOff>
    </xdr:from>
    <xdr:to>
      <xdr:col>5</xdr:col>
      <xdr:colOff>257175</xdr:colOff>
      <xdr:row>68</xdr:row>
      <xdr:rowOff>57150</xdr:rowOff>
    </xdr:to>
    <xdr:sp macro="" textlink="">
      <xdr:nvSpPr>
        <xdr:cNvPr id="28762" name="Text Box 3249"/>
        <xdr:cNvSpPr txBox="1">
          <a:spLocks noChangeArrowheads="1"/>
        </xdr:cNvSpPr>
      </xdr:nvSpPr>
      <xdr:spPr bwMode="auto">
        <a:xfrm>
          <a:off x="3067050" y="12153900"/>
          <a:ext cx="76200" cy="200025"/>
        </a:xfrm>
        <a:prstGeom prst="rect">
          <a:avLst/>
        </a:prstGeom>
        <a:noFill/>
        <a:ln w="9525">
          <a:noFill/>
          <a:miter lim="800000"/>
          <a:headEnd/>
          <a:tailEnd/>
        </a:ln>
      </xdr:spPr>
    </xdr:sp>
    <xdr:clientData/>
  </xdr:twoCellAnchor>
  <xdr:twoCellAnchor editAs="oneCell">
    <xdr:from>
      <xdr:col>5</xdr:col>
      <xdr:colOff>180975</xdr:colOff>
      <xdr:row>67</xdr:row>
      <xdr:rowOff>0</xdr:rowOff>
    </xdr:from>
    <xdr:to>
      <xdr:col>5</xdr:col>
      <xdr:colOff>257175</xdr:colOff>
      <xdr:row>68</xdr:row>
      <xdr:rowOff>57150</xdr:rowOff>
    </xdr:to>
    <xdr:sp macro="" textlink="">
      <xdr:nvSpPr>
        <xdr:cNvPr id="28763" name="Text Box 3250"/>
        <xdr:cNvSpPr txBox="1">
          <a:spLocks noChangeArrowheads="1"/>
        </xdr:cNvSpPr>
      </xdr:nvSpPr>
      <xdr:spPr bwMode="auto">
        <a:xfrm>
          <a:off x="3067050" y="12153900"/>
          <a:ext cx="76200" cy="200025"/>
        </a:xfrm>
        <a:prstGeom prst="rect">
          <a:avLst/>
        </a:prstGeom>
        <a:noFill/>
        <a:ln w="9525">
          <a:noFill/>
          <a:miter lim="800000"/>
          <a:headEnd/>
          <a:tailEnd/>
        </a:ln>
      </xdr:spPr>
    </xdr:sp>
    <xdr:clientData/>
  </xdr:twoCellAnchor>
  <xdr:twoCellAnchor editAs="oneCell">
    <xdr:from>
      <xdr:col>5</xdr:col>
      <xdr:colOff>180975</xdr:colOff>
      <xdr:row>67</xdr:row>
      <xdr:rowOff>0</xdr:rowOff>
    </xdr:from>
    <xdr:to>
      <xdr:col>5</xdr:col>
      <xdr:colOff>257175</xdr:colOff>
      <xdr:row>68</xdr:row>
      <xdr:rowOff>57150</xdr:rowOff>
    </xdr:to>
    <xdr:sp macro="" textlink="">
      <xdr:nvSpPr>
        <xdr:cNvPr id="28764" name="Text Box 3251"/>
        <xdr:cNvSpPr txBox="1">
          <a:spLocks noChangeArrowheads="1"/>
        </xdr:cNvSpPr>
      </xdr:nvSpPr>
      <xdr:spPr bwMode="auto">
        <a:xfrm>
          <a:off x="3067050" y="12153900"/>
          <a:ext cx="76200" cy="200025"/>
        </a:xfrm>
        <a:prstGeom prst="rect">
          <a:avLst/>
        </a:prstGeom>
        <a:noFill/>
        <a:ln w="9525">
          <a:noFill/>
          <a:miter lim="800000"/>
          <a:headEnd/>
          <a:tailEnd/>
        </a:ln>
      </xdr:spPr>
    </xdr:sp>
    <xdr:clientData/>
  </xdr:twoCellAnchor>
  <xdr:twoCellAnchor editAs="oneCell">
    <xdr:from>
      <xdr:col>5</xdr:col>
      <xdr:colOff>180975</xdr:colOff>
      <xdr:row>67</xdr:row>
      <xdr:rowOff>0</xdr:rowOff>
    </xdr:from>
    <xdr:to>
      <xdr:col>5</xdr:col>
      <xdr:colOff>257175</xdr:colOff>
      <xdr:row>68</xdr:row>
      <xdr:rowOff>57150</xdr:rowOff>
    </xdr:to>
    <xdr:sp macro="" textlink="">
      <xdr:nvSpPr>
        <xdr:cNvPr id="28765" name="Text Box 3252"/>
        <xdr:cNvSpPr txBox="1">
          <a:spLocks noChangeArrowheads="1"/>
        </xdr:cNvSpPr>
      </xdr:nvSpPr>
      <xdr:spPr bwMode="auto">
        <a:xfrm>
          <a:off x="3067050" y="12153900"/>
          <a:ext cx="76200" cy="200025"/>
        </a:xfrm>
        <a:prstGeom prst="rect">
          <a:avLst/>
        </a:prstGeom>
        <a:noFill/>
        <a:ln w="9525">
          <a:noFill/>
          <a:miter lim="800000"/>
          <a:headEnd/>
          <a:tailEnd/>
        </a:ln>
      </xdr:spPr>
    </xdr:sp>
    <xdr:clientData/>
  </xdr:twoCellAnchor>
  <xdr:twoCellAnchor editAs="oneCell">
    <xdr:from>
      <xdr:col>5</xdr:col>
      <xdr:colOff>180975</xdr:colOff>
      <xdr:row>67</xdr:row>
      <xdr:rowOff>0</xdr:rowOff>
    </xdr:from>
    <xdr:to>
      <xdr:col>5</xdr:col>
      <xdr:colOff>257175</xdr:colOff>
      <xdr:row>68</xdr:row>
      <xdr:rowOff>57150</xdr:rowOff>
    </xdr:to>
    <xdr:sp macro="" textlink="">
      <xdr:nvSpPr>
        <xdr:cNvPr id="28766" name="Text Box 3253"/>
        <xdr:cNvSpPr txBox="1">
          <a:spLocks noChangeArrowheads="1"/>
        </xdr:cNvSpPr>
      </xdr:nvSpPr>
      <xdr:spPr bwMode="auto">
        <a:xfrm>
          <a:off x="3067050" y="12153900"/>
          <a:ext cx="76200" cy="200025"/>
        </a:xfrm>
        <a:prstGeom prst="rect">
          <a:avLst/>
        </a:prstGeom>
        <a:noFill/>
        <a:ln w="9525">
          <a:noFill/>
          <a:miter lim="800000"/>
          <a:headEnd/>
          <a:tailEnd/>
        </a:ln>
      </xdr:spPr>
    </xdr:sp>
    <xdr:clientData/>
  </xdr:twoCellAnchor>
  <xdr:twoCellAnchor editAs="oneCell">
    <xdr:from>
      <xdr:col>5</xdr:col>
      <xdr:colOff>180975</xdr:colOff>
      <xdr:row>67</xdr:row>
      <xdr:rowOff>0</xdr:rowOff>
    </xdr:from>
    <xdr:to>
      <xdr:col>5</xdr:col>
      <xdr:colOff>257175</xdr:colOff>
      <xdr:row>68</xdr:row>
      <xdr:rowOff>57150</xdr:rowOff>
    </xdr:to>
    <xdr:sp macro="" textlink="">
      <xdr:nvSpPr>
        <xdr:cNvPr id="28767" name="Text Box 3254"/>
        <xdr:cNvSpPr txBox="1">
          <a:spLocks noChangeArrowheads="1"/>
        </xdr:cNvSpPr>
      </xdr:nvSpPr>
      <xdr:spPr bwMode="auto">
        <a:xfrm>
          <a:off x="3067050" y="12153900"/>
          <a:ext cx="76200" cy="200025"/>
        </a:xfrm>
        <a:prstGeom prst="rect">
          <a:avLst/>
        </a:prstGeom>
        <a:noFill/>
        <a:ln w="9525">
          <a:noFill/>
          <a:miter lim="800000"/>
          <a:headEnd/>
          <a:tailEnd/>
        </a:ln>
      </xdr:spPr>
    </xdr:sp>
    <xdr:clientData/>
  </xdr:twoCellAnchor>
  <xdr:twoCellAnchor editAs="oneCell">
    <xdr:from>
      <xdr:col>5</xdr:col>
      <xdr:colOff>180975</xdr:colOff>
      <xdr:row>67</xdr:row>
      <xdr:rowOff>0</xdr:rowOff>
    </xdr:from>
    <xdr:to>
      <xdr:col>5</xdr:col>
      <xdr:colOff>257175</xdr:colOff>
      <xdr:row>68</xdr:row>
      <xdr:rowOff>57150</xdr:rowOff>
    </xdr:to>
    <xdr:sp macro="" textlink="">
      <xdr:nvSpPr>
        <xdr:cNvPr id="28768" name="Text Box 3255"/>
        <xdr:cNvSpPr txBox="1">
          <a:spLocks noChangeArrowheads="1"/>
        </xdr:cNvSpPr>
      </xdr:nvSpPr>
      <xdr:spPr bwMode="auto">
        <a:xfrm>
          <a:off x="3067050" y="12153900"/>
          <a:ext cx="76200" cy="200025"/>
        </a:xfrm>
        <a:prstGeom prst="rect">
          <a:avLst/>
        </a:prstGeom>
        <a:noFill/>
        <a:ln w="9525">
          <a:noFill/>
          <a:miter lim="800000"/>
          <a:headEnd/>
          <a:tailEnd/>
        </a:ln>
      </xdr:spPr>
    </xdr:sp>
    <xdr:clientData/>
  </xdr:twoCellAnchor>
  <xdr:twoCellAnchor editAs="oneCell">
    <xdr:from>
      <xdr:col>5</xdr:col>
      <xdr:colOff>180975</xdr:colOff>
      <xdr:row>67</xdr:row>
      <xdr:rowOff>0</xdr:rowOff>
    </xdr:from>
    <xdr:to>
      <xdr:col>5</xdr:col>
      <xdr:colOff>257175</xdr:colOff>
      <xdr:row>68</xdr:row>
      <xdr:rowOff>57150</xdr:rowOff>
    </xdr:to>
    <xdr:sp macro="" textlink="">
      <xdr:nvSpPr>
        <xdr:cNvPr id="28769" name="Text Box 3256"/>
        <xdr:cNvSpPr txBox="1">
          <a:spLocks noChangeArrowheads="1"/>
        </xdr:cNvSpPr>
      </xdr:nvSpPr>
      <xdr:spPr bwMode="auto">
        <a:xfrm>
          <a:off x="3067050" y="12153900"/>
          <a:ext cx="76200" cy="200025"/>
        </a:xfrm>
        <a:prstGeom prst="rect">
          <a:avLst/>
        </a:prstGeom>
        <a:noFill/>
        <a:ln w="9525">
          <a:noFill/>
          <a:miter lim="800000"/>
          <a:headEnd/>
          <a:tailEnd/>
        </a:ln>
      </xdr:spPr>
    </xdr:sp>
    <xdr:clientData/>
  </xdr:twoCellAnchor>
  <xdr:twoCellAnchor editAs="oneCell">
    <xdr:from>
      <xdr:col>5</xdr:col>
      <xdr:colOff>180975</xdr:colOff>
      <xdr:row>67</xdr:row>
      <xdr:rowOff>0</xdr:rowOff>
    </xdr:from>
    <xdr:to>
      <xdr:col>5</xdr:col>
      <xdr:colOff>257175</xdr:colOff>
      <xdr:row>68</xdr:row>
      <xdr:rowOff>57150</xdr:rowOff>
    </xdr:to>
    <xdr:sp macro="" textlink="">
      <xdr:nvSpPr>
        <xdr:cNvPr id="28770" name="Text Box 3257"/>
        <xdr:cNvSpPr txBox="1">
          <a:spLocks noChangeArrowheads="1"/>
        </xdr:cNvSpPr>
      </xdr:nvSpPr>
      <xdr:spPr bwMode="auto">
        <a:xfrm>
          <a:off x="3067050" y="12153900"/>
          <a:ext cx="76200" cy="200025"/>
        </a:xfrm>
        <a:prstGeom prst="rect">
          <a:avLst/>
        </a:prstGeom>
        <a:noFill/>
        <a:ln w="9525">
          <a:noFill/>
          <a:miter lim="800000"/>
          <a:headEnd/>
          <a:tailEnd/>
        </a:ln>
      </xdr:spPr>
    </xdr:sp>
    <xdr:clientData/>
  </xdr:twoCellAnchor>
  <xdr:twoCellAnchor editAs="oneCell">
    <xdr:from>
      <xdr:col>5</xdr:col>
      <xdr:colOff>180975</xdr:colOff>
      <xdr:row>67</xdr:row>
      <xdr:rowOff>0</xdr:rowOff>
    </xdr:from>
    <xdr:to>
      <xdr:col>5</xdr:col>
      <xdr:colOff>257175</xdr:colOff>
      <xdr:row>68</xdr:row>
      <xdr:rowOff>57150</xdr:rowOff>
    </xdr:to>
    <xdr:sp macro="" textlink="">
      <xdr:nvSpPr>
        <xdr:cNvPr id="28771" name="Text Box 3258"/>
        <xdr:cNvSpPr txBox="1">
          <a:spLocks noChangeArrowheads="1"/>
        </xdr:cNvSpPr>
      </xdr:nvSpPr>
      <xdr:spPr bwMode="auto">
        <a:xfrm>
          <a:off x="3067050" y="12153900"/>
          <a:ext cx="76200" cy="200025"/>
        </a:xfrm>
        <a:prstGeom prst="rect">
          <a:avLst/>
        </a:prstGeom>
        <a:noFill/>
        <a:ln w="9525">
          <a:noFill/>
          <a:miter lim="800000"/>
          <a:headEnd/>
          <a:tailEnd/>
        </a:ln>
      </xdr:spPr>
    </xdr:sp>
    <xdr:clientData/>
  </xdr:twoCellAnchor>
  <xdr:twoCellAnchor editAs="oneCell">
    <xdr:from>
      <xdr:col>5</xdr:col>
      <xdr:colOff>180975</xdr:colOff>
      <xdr:row>67</xdr:row>
      <xdr:rowOff>0</xdr:rowOff>
    </xdr:from>
    <xdr:to>
      <xdr:col>5</xdr:col>
      <xdr:colOff>257175</xdr:colOff>
      <xdr:row>68</xdr:row>
      <xdr:rowOff>57150</xdr:rowOff>
    </xdr:to>
    <xdr:sp macro="" textlink="">
      <xdr:nvSpPr>
        <xdr:cNvPr id="28772" name="Text Box 3259"/>
        <xdr:cNvSpPr txBox="1">
          <a:spLocks noChangeArrowheads="1"/>
        </xdr:cNvSpPr>
      </xdr:nvSpPr>
      <xdr:spPr bwMode="auto">
        <a:xfrm>
          <a:off x="3067050" y="12153900"/>
          <a:ext cx="76200" cy="200025"/>
        </a:xfrm>
        <a:prstGeom prst="rect">
          <a:avLst/>
        </a:prstGeom>
        <a:noFill/>
        <a:ln w="9525">
          <a:noFill/>
          <a:miter lim="800000"/>
          <a:headEnd/>
          <a:tailEnd/>
        </a:ln>
      </xdr:spPr>
    </xdr:sp>
    <xdr:clientData/>
  </xdr:twoCellAnchor>
  <xdr:twoCellAnchor editAs="oneCell">
    <xdr:from>
      <xdr:col>5</xdr:col>
      <xdr:colOff>180975</xdr:colOff>
      <xdr:row>67</xdr:row>
      <xdr:rowOff>0</xdr:rowOff>
    </xdr:from>
    <xdr:to>
      <xdr:col>5</xdr:col>
      <xdr:colOff>257175</xdr:colOff>
      <xdr:row>68</xdr:row>
      <xdr:rowOff>57150</xdr:rowOff>
    </xdr:to>
    <xdr:sp macro="" textlink="">
      <xdr:nvSpPr>
        <xdr:cNvPr id="28773" name="Text Box 3260"/>
        <xdr:cNvSpPr txBox="1">
          <a:spLocks noChangeArrowheads="1"/>
        </xdr:cNvSpPr>
      </xdr:nvSpPr>
      <xdr:spPr bwMode="auto">
        <a:xfrm>
          <a:off x="3067050" y="12153900"/>
          <a:ext cx="76200" cy="200025"/>
        </a:xfrm>
        <a:prstGeom prst="rect">
          <a:avLst/>
        </a:prstGeom>
        <a:noFill/>
        <a:ln w="9525">
          <a:noFill/>
          <a:miter lim="800000"/>
          <a:headEnd/>
          <a:tailEnd/>
        </a:ln>
      </xdr:spPr>
    </xdr:sp>
    <xdr:clientData/>
  </xdr:twoCellAnchor>
  <xdr:twoCellAnchor editAs="oneCell">
    <xdr:from>
      <xdr:col>5</xdr:col>
      <xdr:colOff>180975</xdr:colOff>
      <xdr:row>67</xdr:row>
      <xdr:rowOff>0</xdr:rowOff>
    </xdr:from>
    <xdr:to>
      <xdr:col>5</xdr:col>
      <xdr:colOff>257175</xdr:colOff>
      <xdr:row>68</xdr:row>
      <xdr:rowOff>57150</xdr:rowOff>
    </xdr:to>
    <xdr:sp macro="" textlink="">
      <xdr:nvSpPr>
        <xdr:cNvPr id="28774" name="Text Box 3261"/>
        <xdr:cNvSpPr txBox="1">
          <a:spLocks noChangeArrowheads="1"/>
        </xdr:cNvSpPr>
      </xdr:nvSpPr>
      <xdr:spPr bwMode="auto">
        <a:xfrm>
          <a:off x="3067050" y="12153900"/>
          <a:ext cx="76200" cy="200025"/>
        </a:xfrm>
        <a:prstGeom prst="rect">
          <a:avLst/>
        </a:prstGeom>
        <a:noFill/>
        <a:ln w="9525">
          <a:noFill/>
          <a:miter lim="800000"/>
          <a:headEnd/>
          <a:tailEnd/>
        </a:ln>
      </xdr:spPr>
    </xdr:sp>
    <xdr:clientData/>
  </xdr:twoCellAnchor>
  <xdr:twoCellAnchor editAs="oneCell">
    <xdr:from>
      <xdr:col>5</xdr:col>
      <xdr:colOff>180975</xdr:colOff>
      <xdr:row>67</xdr:row>
      <xdr:rowOff>0</xdr:rowOff>
    </xdr:from>
    <xdr:to>
      <xdr:col>5</xdr:col>
      <xdr:colOff>257175</xdr:colOff>
      <xdr:row>68</xdr:row>
      <xdr:rowOff>57150</xdr:rowOff>
    </xdr:to>
    <xdr:sp macro="" textlink="">
      <xdr:nvSpPr>
        <xdr:cNvPr id="28775" name="Text Box 3262"/>
        <xdr:cNvSpPr txBox="1">
          <a:spLocks noChangeArrowheads="1"/>
        </xdr:cNvSpPr>
      </xdr:nvSpPr>
      <xdr:spPr bwMode="auto">
        <a:xfrm>
          <a:off x="3067050" y="12153900"/>
          <a:ext cx="76200" cy="200025"/>
        </a:xfrm>
        <a:prstGeom prst="rect">
          <a:avLst/>
        </a:prstGeom>
        <a:noFill/>
        <a:ln w="9525">
          <a:noFill/>
          <a:miter lim="800000"/>
          <a:headEnd/>
          <a:tailEnd/>
        </a:ln>
      </xdr:spPr>
    </xdr:sp>
    <xdr:clientData/>
  </xdr:twoCellAnchor>
  <xdr:twoCellAnchor editAs="oneCell">
    <xdr:from>
      <xdr:col>5</xdr:col>
      <xdr:colOff>180975</xdr:colOff>
      <xdr:row>67</xdr:row>
      <xdr:rowOff>0</xdr:rowOff>
    </xdr:from>
    <xdr:to>
      <xdr:col>5</xdr:col>
      <xdr:colOff>257175</xdr:colOff>
      <xdr:row>68</xdr:row>
      <xdr:rowOff>57150</xdr:rowOff>
    </xdr:to>
    <xdr:sp macro="" textlink="">
      <xdr:nvSpPr>
        <xdr:cNvPr id="28776" name="Text Box 3263"/>
        <xdr:cNvSpPr txBox="1">
          <a:spLocks noChangeArrowheads="1"/>
        </xdr:cNvSpPr>
      </xdr:nvSpPr>
      <xdr:spPr bwMode="auto">
        <a:xfrm>
          <a:off x="3067050" y="12153900"/>
          <a:ext cx="76200" cy="200025"/>
        </a:xfrm>
        <a:prstGeom prst="rect">
          <a:avLst/>
        </a:prstGeom>
        <a:noFill/>
        <a:ln w="9525">
          <a:noFill/>
          <a:miter lim="800000"/>
          <a:headEnd/>
          <a:tailEnd/>
        </a:ln>
      </xdr:spPr>
    </xdr:sp>
    <xdr:clientData/>
  </xdr:twoCellAnchor>
  <xdr:twoCellAnchor editAs="oneCell">
    <xdr:from>
      <xdr:col>5</xdr:col>
      <xdr:colOff>180975</xdr:colOff>
      <xdr:row>67</xdr:row>
      <xdr:rowOff>0</xdr:rowOff>
    </xdr:from>
    <xdr:to>
      <xdr:col>5</xdr:col>
      <xdr:colOff>257175</xdr:colOff>
      <xdr:row>68</xdr:row>
      <xdr:rowOff>57150</xdr:rowOff>
    </xdr:to>
    <xdr:sp macro="" textlink="">
      <xdr:nvSpPr>
        <xdr:cNvPr id="28777" name="Text Box 3264"/>
        <xdr:cNvSpPr txBox="1">
          <a:spLocks noChangeArrowheads="1"/>
        </xdr:cNvSpPr>
      </xdr:nvSpPr>
      <xdr:spPr bwMode="auto">
        <a:xfrm>
          <a:off x="3067050" y="12153900"/>
          <a:ext cx="76200" cy="200025"/>
        </a:xfrm>
        <a:prstGeom prst="rect">
          <a:avLst/>
        </a:prstGeom>
        <a:noFill/>
        <a:ln w="9525">
          <a:noFill/>
          <a:miter lim="800000"/>
          <a:headEnd/>
          <a:tailEnd/>
        </a:ln>
      </xdr:spPr>
    </xdr:sp>
    <xdr:clientData/>
  </xdr:twoCellAnchor>
  <xdr:twoCellAnchor editAs="oneCell">
    <xdr:from>
      <xdr:col>5</xdr:col>
      <xdr:colOff>180975</xdr:colOff>
      <xdr:row>67</xdr:row>
      <xdr:rowOff>0</xdr:rowOff>
    </xdr:from>
    <xdr:to>
      <xdr:col>5</xdr:col>
      <xdr:colOff>257175</xdr:colOff>
      <xdr:row>68</xdr:row>
      <xdr:rowOff>57150</xdr:rowOff>
    </xdr:to>
    <xdr:sp macro="" textlink="">
      <xdr:nvSpPr>
        <xdr:cNvPr id="28778" name="Text Box 3265"/>
        <xdr:cNvSpPr txBox="1">
          <a:spLocks noChangeArrowheads="1"/>
        </xdr:cNvSpPr>
      </xdr:nvSpPr>
      <xdr:spPr bwMode="auto">
        <a:xfrm>
          <a:off x="3067050" y="12153900"/>
          <a:ext cx="76200" cy="200025"/>
        </a:xfrm>
        <a:prstGeom prst="rect">
          <a:avLst/>
        </a:prstGeom>
        <a:noFill/>
        <a:ln w="9525">
          <a:noFill/>
          <a:miter lim="800000"/>
          <a:headEnd/>
          <a:tailEnd/>
        </a:ln>
      </xdr:spPr>
    </xdr:sp>
    <xdr:clientData/>
  </xdr:twoCellAnchor>
  <xdr:twoCellAnchor editAs="oneCell">
    <xdr:from>
      <xdr:col>5</xdr:col>
      <xdr:colOff>180975</xdr:colOff>
      <xdr:row>67</xdr:row>
      <xdr:rowOff>0</xdr:rowOff>
    </xdr:from>
    <xdr:to>
      <xdr:col>5</xdr:col>
      <xdr:colOff>257175</xdr:colOff>
      <xdr:row>68</xdr:row>
      <xdr:rowOff>57150</xdr:rowOff>
    </xdr:to>
    <xdr:sp macro="" textlink="">
      <xdr:nvSpPr>
        <xdr:cNvPr id="28779" name="Text Box 3266"/>
        <xdr:cNvSpPr txBox="1">
          <a:spLocks noChangeArrowheads="1"/>
        </xdr:cNvSpPr>
      </xdr:nvSpPr>
      <xdr:spPr bwMode="auto">
        <a:xfrm>
          <a:off x="3067050" y="12153900"/>
          <a:ext cx="76200" cy="200025"/>
        </a:xfrm>
        <a:prstGeom prst="rect">
          <a:avLst/>
        </a:prstGeom>
        <a:noFill/>
        <a:ln w="9525">
          <a:noFill/>
          <a:miter lim="800000"/>
          <a:headEnd/>
          <a:tailEnd/>
        </a:ln>
      </xdr:spPr>
    </xdr:sp>
    <xdr:clientData/>
  </xdr:twoCellAnchor>
  <xdr:twoCellAnchor editAs="oneCell">
    <xdr:from>
      <xdr:col>5</xdr:col>
      <xdr:colOff>180975</xdr:colOff>
      <xdr:row>67</xdr:row>
      <xdr:rowOff>0</xdr:rowOff>
    </xdr:from>
    <xdr:to>
      <xdr:col>5</xdr:col>
      <xdr:colOff>257175</xdr:colOff>
      <xdr:row>68</xdr:row>
      <xdr:rowOff>57150</xdr:rowOff>
    </xdr:to>
    <xdr:sp macro="" textlink="">
      <xdr:nvSpPr>
        <xdr:cNvPr id="28780" name="Text Box 3267"/>
        <xdr:cNvSpPr txBox="1">
          <a:spLocks noChangeArrowheads="1"/>
        </xdr:cNvSpPr>
      </xdr:nvSpPr>
      <xdr:spPr bwMode="auto">
        <a:xfrm>
          <a:off x="3067050" y="12153900"/>
          <a:ext cx="76200" cy="200025"/>
        </a:xfrm>
        <a:prstGeom prst="rect">
          <a:avLst/>
        </a:prstGeom>
        <a:noFill/>
        <a:ln w="9525">
          <a:noFill/>
          <a:miter lim="800000"/>
          <a:headEnd/>
          <a:tailEnd/>
        </a:ln>
      </xdr:spPr>
    </xdr:sp>
    <xdr:clientData/>
  </xdr:twoCellAnchor>
  <xdr:twoCellAnchor editAs="oneCell">
    <xdr:from>
      <xdr:col>5</xdr:col>
      <xdr:colOff>180975</xdr:colOff>
      <xdr:row>67</xdr:row>
      <xdr:rowOff>0</xdr:rowOff>
    </xdr:from>
    <xdr:to>
      <xdr:col>5</xdr:col>
      <xdr:colOff>257175</xdr:colOff>
      <xdr:row>68</xdr:row>
      <xdr:rowOff>57150</xdr:rowOff>
    </xdr:to>
    <xdr:sp macro="" textlink="">
      <xdr:nvSpPr>
        <xdr:cNvPr id="28781" name="Text Box 3268"/>
        <xdr:cNvSpPr txBox="1">
          <a:spLocks noChangeArrowheads="1"/>
        </xdr:cNvSpPr>
      </xdr:nvSpPr>
      <xdr:spPr bwMode="auto">
        <a:xfrm>
          <a:off x="3067050" y="12153900"/>
          <a:ext cx="76200" cy="200025"/>
        </a:xfrm>
        <a:prstGeom prst="rect">
          <a:avLst/>
        </a:prstGeom>
        <a:noFill/>
        <a:ln w="9525">
          <a:noFill/>
          <a:miter lim="800000"/>
          <a:headEnd/>
          <a:tailEnd/>
        </a:ln>
      </xdr:spPr>
    </xdr:sp>
    <xdr:clientData/>
  </xdr:twoCellAnchor>
  <xdr:twoCellAnchor editAs="oneCell">
    <xdr:from>
      <xdr:col>5</xdr:col>
      <xdr:colOff>180975</xdr:colOff>
      <xdr:row>67</xdr:row>
      <xdr:rowOff>0</xdr:rowOff>
    </xdr:from>
    <xdr:to>
      <xdr:col>5</xdr:col>
      <xdr:colOff>257175</xdr:colOff>
      <xdr:row>68</xdr:row>
      <xdr:rowOff>57150</xdr:rowOff>
    </xdr:to>
    <xdr:sp macro="" textlink="">
      <xdr:nvSpPr>
        <xdr:cNvPr id="28782" name="Text Box 3269"/>
        <xdr:cNvSpPr txBox="1">
          <a:spLocks noChangeArrowheads="1"/>
        </xdr:cNvSpPr>
      </xdr:nvSpPr>
      <xdr:spPr bwMode="auto">
        <a:xfrm>
          <a:off x="3067050" y="12153900"/>
          <a:ext cx="76200" cy="200025"/>
        </a:xfrm>
        <a:prstGeom prst="rect">
          <a:avLst/>
        </a:prstGeom>
        <a:noFill/>
        <a:ln w="9525">
          <a:noFill/>
          <a:miter lim="800000"/>
          <a:headEnd/>
          <a:tailEnd/>
        </a:ln>
      </xdr:spPr>
    </xdr:sp>
    <xdr:clientData/>
  </xdr:twoCellAnchor>
  <xdr:twoCellAnchor editAs="oneCell">
    <xdr:from>
      <xdr:col>5</xdr:col>
      <xdr:colOff>180975</xdr:colOff>
      <xdr:row>67</xdr:row>
      <xdr:rowOff>0</xdr:rowOff>
    </xdr:from>
    <xdr:to>
      <xdr:col>5</xdr:col>
      <xdr:colOff>257175</xdr:colOff>
      <xdr:row>68</xdr:row>
      <xdr:rowOff>57150</xdr:rowOff>
    </xdr:to>
    <xdr:sp macro="" textlink="">
      <xdr:nvSpPr>
        <xdr:cNvPr id="28783" name="Text Box 3270"/>
        <xdr:cNvSpPr txBox="1">
          <a:spLocks noChangeArrowheads="1"/>
        </xdr:cNvSpPr>
      </xdr:nvSpPr>
      <xdr:spPr bwMode="auto">
        <a:xfrm>
          <a:off x="3067050" y="12153900"/>
          <a:ext cx="76200" cy="200025"/>
        </a:xfrm>
        <a:prstGeom prst="rect">
          <a:avLst/>
        </a:prstGeom>
        <a:noFill/>
        <a:ln w="9525">
          <a:noFill/>
          <a:miter lim="800000"/>
          <a:headEnd/>
          <a:tailEnd/>
        </a:ln>
      </xdr:spPr>
    </xdr:sp>
    <xdr:clientData/>
  </xdr:twoCellAnchor>
  <xdr:twoCellAnchor editAs="oneCell">
    <xdr:from>
      <xdr:col>5</xdr:col>
      <xdr:colOff>180975</xdr:colOff>
      <xdr:row>67</xdr:row>
      <xdr:rowOff>0</xdr:rowOff>
    </xdr:from>
    <xdr:to>
      <xdr:col>5</xdr:col>
      <xdr:colOff>257175</xdr:colOff>
      <xdr:row>68</xdr:row>
      <xdr:rowOff>57150</xdr:rowOff>
    </xdr:to>
    <xdr:sp macro="" textlink="">
      <xdr:nvSpPr>
        <xdr:cNvPr id="28784" name="Text Box 3271"/>
        <xdr:cNvSpPr txBox="1">
          <a:spLocks noChangeArrowheads="1"/>
        </xdr:cNvSpPr>
      </xdr:nvSpPr>
      <xdr:spPr bwMode="auto">
        <a:xfrm>
          <a:off x="3067050" y="12153900"/>
          <a:ext cx="76200" cy="200025"/>
        </a:xfrm>
        <a:prstGeom prst="rect">
          <a:avLst/>
        </a:prstGeom>
        <a:noFill/>
        <a:ln w="9525">
          <a:noFill/>
          <a:miter lim="800000"/>
          <a:headEnd/>
          <a:tailEnd/>
        </a:ln>
      </xdr:spPr>
    </xdr:sp>
    <xdr:clientData/>
  </xdr:twoCellAnchor>
  <xdr:twoCellAnchor editAs="oneCell">
    <xdr:from>
      <xdr:col>5</xdr:col>
      <xdr:colOff>180975</xdr:colOff>
      <xdr:row>67</xdr:row>
      <xdr:rowOff>0</xdr:rowOff>
    </xdr:from>
    <xdr:to>
      <xdr:col>5</xdr:col>
      <xdr:colOff>257175</xdr:colOff>
      <xdr:row>68</xdr:row>
      <xdr:rowOff>57150</xdr:rowOff>
    </xdr:to>
    <xdr:sp macro="" textlink="">
      <xdr:nvSpPr>
        <xdr:cNvPr id="28785" name="Text Box 3272"/>
        <xdr:cNvSpPr txBox="1">
          <a:spLocks noChangeArrowheads="1"/>
        </xdr:cNvSpPr>
      </xdr:nvSpPr>
      <xdr:spPr bwMode="auto">
        <a:xfrm>
          <a:off x="3067050" y="12153900"/>
          <a:ext cx="76200" cy="200025"/>
        </a:xfrm>
        <a:prstGeom prst="rect">
          <a:avLst/>
        </a:prstGeom>
        <a:noFill/>
        <a:ln w="9525">
          <a:noFill/>
          <a:miter lim="800000"/>
          <a:headEnd/>
          <a:tailEnd/>
        </a:ln>
      </xdr:spPr>
    </xdr:sp>
    <xdr:clientData/>
  </xdr:twoCellAnchor>
  <xdr:twoCellAnchor editAs="oneCell">
    <xdr:from>
      <xdr:col>5</xdr:col>
      <xdr:colOff>180975</xdr:colOff>
      <xdr:row>67</xdr:row>
      <xdr:rowOff>0</xdr:rowOff>
    </xdr:from>
    <xdr:to>
      <xdr:col>5</xdr:col>
      <xdr:colOff>257175</xdr:colOff>
      <xdr:row>68</xdr:row>
      <xdr:rowOff>57150</xdr:rowOff>
    </xdr:to>
    <xdr:sp macro="" textlink="">
      <xdr:nvSpPr>
        <xdr:cNvPr id="28786" name="Text Box 3273"/>
        <xdr:cNvSpPr txBox="1">
          <a:spLocks noChangeArrowheads="1"/>
        </xdr:cNvSpPr>
      </xdr:nvSpPr>
      <xdr:spPr bwMode="auto">
        <a:xfrm>
          <a:off x="3067050" y="12153900"/>
          <a:ext cx="76200" cy="200025"/>
        </a:xfrm>
        <a:prstGeom prst="rect">
          <a:avLst/>
        </a:prstGeom>
        <a:noFill/>
        <a:ln w="9525">
          <a:noFill/>
          <a:miter lim="800000"/>
          <a:headEnd/>
          <a:tailEnd/>
        </a:ln>
      </xdr:spPr>
    </xdr:sp>
    <xdr:clientData/>
  </xdr:twoCellAnchor>
  <xdr:twoCellAnchor editAs="oneCell">
    <xdr:from>
      <xdr:col>5</xdr:col>
      <xdr:colOff>180975</xdr:colOff>
      <xdr:row>67</xdr:row>
      <xdr:rowOff>0</xdr:rowOff>
    </xdr:from>
    <xdr:to>
      <xdr:col>5</xdr:col>
      <xdr:colOff>257175</xdr:colOff>
      <xdr:row>68</xdr:row>
      <xdr:rowOff>57150</xdr:rowOff>
    </xdr:to>
    <xdr:sp macro="" textlink="">
      <xdr:nvSpPr>
        <xdr:cNvPr id="28787" name="Text Box 3274"/>
        <xdr:cNvSpPr txBox="1">
          <a:spLocks noChangeArrowheads="1"/>
        </xdr:cNvSpPr>
      </xdr:nvSpPr>
      <xdr:spPr bwMode="auto">
        <a:xfrm>
          <a:off x="3067050" y="12153900"/>
          <a:ext cx="76200" cy="200025"/>
        </a:xfrm>
        <a:prstGeom prst="rect">
          <a:avLst/>
        </a:prstGeom>
        <a:noFill/>
        <a:ln w="9525">
          <a:noFill/>
          <a:miter lim="800000"/>
          <a:headEnd/>
          <a:tailEnd/>
        </a:ln>
      </xdr:spPr>
    </xdr:sp>
    <xdr:clientData/>
  </xdr:twoCellAnchor>
  <xdr:twoCellAnchor editAs="oneCell">
    <xdr:from>
      <xdr:col>5</xdr:col>
      <xdr:colOff>180975</xdr:colOff>
      <xdr:row>67</xdr:row>
      <xdr:rowOff>0</xdr:rowOff>
    </xdr:from>
    <xdr:to>
      <xdr:col>5</xdr:col>
      <xdr:colOff>257175</xdr:colOff>
      <xdr:row>68</xdr:row>
      <xdr:rowOff>57150</xdr:rowOff>
    </xdr:to>
    <xdr:sp macro="" textlink="">
      <xdr:nvSpPr>
        <xdr:cNvPr id="28788" name="Text Box 3275"/>
        <xdr:cNvSpPr txBox="1">
          <a:spLocks noChangeArrowheads="1"/>
        </xdr:cNvSpPr>
      </xdr:nvSpPr>
      <xdr:spPr bwMode="auto">
        <a:xfrm>
          <a:off x="3067050" y="12153900"/>
          <a:ext cx="76200" cy="200025"/>
        </a:xfrm>
        <a:prstGeom prst="rect">
          <a:avLst/>
        </a:prstGeom>
        <a:noFill/>
        <a:ln w="9525">
          <a:noFill/>
          <a:miter lim="800000"/>
          <a:headEnd/>
          <a:tailEnd/>
        </a:ln>
      </xdr:spPr>
    </xdr:sp>
    <xdr:clientData/>
  </xdr:twoCellAnchor>
  <xdr:twoCellAnchor editAs="oneCell">
    <xdr:from>
      <xdr:col>5</xdr:col>
      <xdr:colOff>180975</xdr:colOff>
      <xdr:row>67</xdr:row>
      <xdr:rowOff>0</xdr:rowOff>
    </xdr:from>
    <xdr:to>
      <xdr:col>5</xdr:col>
      <xdr:colOff>257175</xdr:colOff>
      <xdr:row>68</xdr:row>
      <xdr:rowOff>57150</xdr:rowOff>
    </xdr:to>
    <xdr:sp macro="" textlink="">
      <xdr:nvSpPr>
        <xdr:cNvPr id="28789" name="Text Box 3276"/>
        <xdr:cNvSpPr txBox="1">
          <a:spLocks noChangeArrowheads="1"/>
        </xdr:cNvSpPr>
      </xdr:nvSpPr>
      <xdr:spPr bwMode="auto">
        <a:xfrm>
          <a:off x="3067050" y="1215390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8790" name="Text Box 3277"/>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8791" name="Text Box 3278"/>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8792" name="Text Box 3279"/>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8793" name="Text Box 3280"/>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8794" name="Text Box 3281"/>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8795" name="Text Box 3282"/>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8796" name="Text Box 3283"/>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8797" name="Text Box 3284"/>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8798" name="Text Box 3285"/>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8799" name="Text Box 3286"/>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8800" name="Text Box 3287"/>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54</xdr:row>
      <xdr:rowOff>0</xdr:rowOff>
    </xdr:from>
    <xdr:to>
      <xdr:col>5</xdr:col>
      <xdr:colOff>257175</xdr:colOff>
      <xdr:row>55</xdr:row>
      <xdr:rowOff>28575</xdr:rowOff>
    </xdr:to>
    <xdr:sp macro="" textlink="">
      <xdr:nvSpPr>
        <xdr:cNvPr id="28801" name="Text Box 3288"/>
        <xdr:cNvSpPr txBox="1">
          <a:spLocks noChangeArrowheads="1"/>
        </xdr:cNvSpPr>
      </xdr:nvSpPr>
      <xdr:spPr bwMode="auto">
        <a:xfrm>
          <a:off x="3067050" y="10248900"/>
          <a:ext cx="76200" cy="200025"/>
        </a:xfrm>
        <a:prstGeom prst="rect">
          <a:avLst/>
        </a:prstGeom>
        <a:noFill/>
        <a:ln w="9525">
          <a:noFill/>
          <a:miter lim="800000"/>
          <a:headEnd/>
          <a:tailEnd/>
        </a:ln>
      </xdr:spPr>
    </xdr:sp>
    <xdr:clientData/>
  </xdr:twoCellAnchor>
  <xdr:twoCellAnchor editAs="oneCell">
    <xdr:from>
      <xdr:col>5</xdr:col>
      <xdr:colOff>180975</xdr:colOff>
      <xdr:row>54</xdr:row>
      <xdr:rowOff>0</xdr:rowOff>
    </xdr:from>
    <xdr:to>
      <xdr:col>5</xdr:col>
      <xdr:colOff>257175</xdr:colOff>
      <xdr:row>55</xdr:row>
      <xdr:rowOff>28575</xdr:rowOff>
    </xdr:to>
    <xdr:sp macro="" textlink="">
      <xdr:nvSpPr>
        <xdr:cNvPr id="28802" name="Text Box 3289"/>
        <xdr:cNvSpPr txBox="1">
          <a:spLocks noChangeArrowheads="1"/>
        </xdr:cNvSpPr>
      </xdr:nvSpPr>
      <xdr:spPr bwMode="auto">
        <a:xfrm>
          <a:off x="3067050" y="10248900"/>
          <a:ext cx="76200" cy="200025"/>
        </a:xfrm>
        <a:prstGeom prst="rect">
          <a:avLst/>
        </a:prstGeom>
        <a:noFill/>
        <a:ln w="9525">
          <a:noFill/>
          <a:miter lim="800000"/>
          <a:headEnd/>
          <a:tailEnd/>
        </a:ln>
      </xdr:spPr>
    </xdr:sp>
    <xdr:clientData/>
  </xdr:twoCellAnchor>
  <xdr:twoCellAnchor editAs="oneCell">
    <xdr:from>
      <xdr:col>5</xdr:col>
      <xdr:colOff>180975</xdr:colOff>
      <xdr:row>54</xdr:row>
      <xdr:rowOff>0</xdr:rowOff>
    </xdr:from>
    <xdr:to>
      <xdr:col>5</xdr:col>
      <xdr:colOff>257175</xdr:colOff>
      <xdr:row>55</xdr:row>
      <xdr:rowOff>28575</xdr:rowOff>
    </xdr:to>
    <xdr:sp macro="" textlink="">
      <xdr:nvSpPr>
        <xdr:cNvPr id="28803" name="Text Box 3290"/>
        <xdr:cNvSpPr txBox="1">
          <a:spLocks noChangeArrowheads="1"/>
        </xdr:cNvSpPr>
      </xdr:nvSpPr>
      <xdr:spPr bwMode="auto">
        <a:xfrm>
          <a:off x="3067050" y="10248900"/>
          <a:ext cx="76200" cy="200025"/>
        </a:xfrm>
        <a:prstGeom prst="rect">
          <a:avLst/>
        </a:prstGeom>
        <a:noFill/>
        <a:ln w="9525">
          <a:noFill/>
          <a:miter lim="800000"/>
          <a:headEnd/>
          <a:tailEnd/>
        </a:ln>
      </xdr:spPr>
    </xdr:sp>
    <xdr:clientData/>
  </xdr:twoCellAnchor>
  <xdr:twoCellAnchor editAs="oneCell">
    <xdr:from>
      <xdr:col>5</xdr:col>
      <xdr:colOff>180975</xdr:colOff>
      <xdr:row>54</xdr:row>
      <xdr:rowOff>0</xdr:rowOff>
    </xdr:from>
    <xdr:to>
      <xdr:col>5</xdr:col>
      <xdr:colOff>257175</xdr:colOff>
      <xdr:row>55</xdr:row>
      <xdr:rowOff>28575</xdr:rowOff>
    </xdr:to>
    <xdr:sp macro="" textlink="">
      <xdr:nvSpPr>
        <xdr:cNvPr id="28804" name="Text Box 3291"/>
        <xdr:cNvSpPr txBox="1">
          <a:spLocks noChangeArrowheads="1"/>
        </xdr:cNvSpPr>
      </xdr:nvSpPr>
      <xdr:spPr bwMode="auto">
        <a:xfrm>
          <a:off x="3067050" y="10248900"/>
          <a:ext cx="76200" cy="200025"/>
        </a:xfrm>
        <a:prstGeom prst="rect">
          <a:avLst/>
        </a:prstGeom>
        <a:noFill/>
        <a:ln w="9525">
          <a:noFill/>
          <a:miter lim="800000"/>
          <a:headEnd/>
          <a:tailEnd/>
        </a:ln>
      </xdr:spPr>
    </xdr:sp>
    <xdr:clientData/>
  </xdr:twoCellAnchor>
  <xdr:twoCellAnchor editAs="oneCell">
    <xdr:from>
      <xdr:col>5</xdr:col>
      <xdr:colOff>180975</xdr:colOff>
      <xdr:row>54</xdr:row>
      <xdr:rowOff>0</xdr:rowOff>
    </xdr:from>
    <xdr:to>
      <xdr:col>5</xdr:col>
      <xdr:colOff>257175</xdr:colOff>
      <xdr:row>55</xdr:row>
      <xdr:rowOff>28575</xdr:rowOff>
    </xdr:to>
    <xdr:sp macro="" textlink="">
      <xdr:nvSpPr>
        <xdr:cNvPr id="28805" name="Text Box 3292"/>
        <xdr:cNvSpPr txBox="1">
          <a:spLocks noChangeArrowheads="1"/>
        </xdr:cNvSpPr>
      </xdr:nvSpPr>
      <xdr:spPr bwMode="auto">
        <a:xfrm>
          <a:off x="3067050" y="10248900"/>
          <a:ext cx="76200" cy="200025"/>
        </a:xfrm>
        <a:prstGeom prst="rect">
          <a:avLst/>
        </a:prstGeom>
        <a:noFill/>
        <a:ln w="9525">
          <a:noFill/>
          <a:miter lim="800000"/>
          <a:headEnd/>
          <a:tailEnd/>
        </a:ln>
      </xdr:spPr>
    </xdr:sp>
    <xdr:clientData/>
  </xdr:twoCellAnchor>
  <xdr:twoCellAnchor editAs="oneCell">
    <xdr:from>
      <xdr:col>5</xdr:col>
      <xdr:colOff>180975</xdr:colOff>
      <xdr:row>54</xdr:row>
      <xdr:rowOff>0</xdr:rowOff>
    </xdr:from>
    <xdr:to>
      <xdr:col>5</xdr:col>
      <xdr:colOff>257175</xdr:colOff>
      <xdr:row>55</xdr:row>
      <xdr:rowOff>28575</xdr:rowOff>
    </xdr:to>
    <xdr:sp macro="" textlink="">
      <xdr:nvSpPr>
        <xdr:cNvPr id="28806" name="Text Box 3293"/>
        <xdr:cNvSpPr txBox="1">
          <a:spLocks noChangeArrowheads="1"/>
        </xdr:cNvSpPr>
      </xdr:nvSpPr>
      <xdr:spPr bwMode="auto">
        <a:xfrm>
          <a:off x="3067050" y="10248900"/>
          <a:ext cx="76200" cy="200025"/>
        </a:xfrm>
        <a:prstGeom prst="rect">
          <a:avLst/>
        </a:prstGeom>
        <a:noFill/>
        <a:ln w="9525">
          <a:noFill/>
          <a:miter lim="800000"/>
          <a:headEnd/>
          <a:tailEnd/>
        </a:ln>
      </xdr:spPr>
    </xdr:sp>
    <xdr:clientData/>
  </xdr:twoCellAnchor>
  <xdr:twoCellAnchor editAs="oneCell">
    <xdr:from>
      <xdr:col>5</xdr:col>
      <xdr:colOff>180975</xdr:colOff>
      <xdr:row>54</xdr:row>
      <xdr:rowOff>0</xdr:rowOff>
    </xdr:from>
    <xdr:to>
      <xdr:col>5</xdr:col>
      <xdr:colOff>257175</xdr:colOff>
      <xdr:row>55</xdr:row>
      <xdr:rowOff>28575</xdr:rowOff>
    </xdr:to>
    <xdr:sp macro="" textlink="">
      <xdr:nvSpPr>
        <xdr:cNvPr id="28807" name="Text Box 3294"/>
        <xdr:cNvSpPr txBox="1">
          <a:spLocks noChangeArrowheads="1"/>
        </xdr:cNvSpPr>
      </xdr:nvSpPr>
      <xdr:spPr bwMode="auto">
        <a:xfrm>
          <a:off x="3067050" y="10248900"/>
          <a:ext cx="76200" cy="200025"/>
        </a:xfrm>
        <a:prstGeom prst="rect">
          <a:avLst/>
        </a:prstGeom>
        <a:noFill/>
        <a:ln w="9525">
          <a:noFill/>
          <a:miter lim="800000"/>
          <a:headEnd/>
          <a:tailEnd/>
        </a:ln>
      </xdr:spPr>
    </xdr:sp>
    <xdr:clientData/>
  </xdr:twoCellAnchor>
  <xdr:twoCellAnchor editAs="oneCell">
    <xdr:from>
      <xdr:col>5</xdr:col>
      <xdr:colOff>180975</xdr:colOff>
      <xdr:row>54</xdr:row>
      <xdr:rowOff>0</xdr:rowOff>
    </xdr:from>
    <xdr:to>
      <xdr:col>5</xdr:col>
      <xdr:colOff>257175</xdr:colOff>
      <xdr:row>55</xdr:row>
      <xdr:rowOff>28575</xdr:rowOff>
    </xdr:to>
    <xdr:sp macro="" textlink="">
      <xdr:nvSpPr>
        <xdr:cNvPr id="28808" name="Text Box 3295"/>
        <xdr:cNvSpPr txBox="1">
          <a:spLocks noChangeArrowheads="1"/>
        </xdr:cNvSpPr>
      </xdr:nvSpPr>
      <xdr:spPr bwMode="auto">
        <a:xfrm>
          <a:off x="3067050" y="10248900"/>
          <a:ext cx="76200" cy="200025"/>
        </a:xfrm>
        <a:prstGeom prst="rect">
          <a:avLst/>
        </a:prstGeom>
        <a:noFill/>
        <a:ln w="9525">
          <a:noFill/>
          <a:miter lim="800000"/>
          <a:headEnd/>
          <a:tailEnd/>
        </a:ln>
      </xdr:spPr>
    </xdr:sp>
    <xdr:clientData/>
  </xdr:twoCellAnchor>
  <xdr:twoCellAnchor editAs="oneCell">
    <xdr:from>
      <xdr:col>5</xdr:col>
      <xdr:colOff>180975</xdr:colOff>
      <xdr:row>54</xdr:row>
      <xdr:rowOff>0</xdr:rowOff>
    </xdr:from>
    <xdr:to>
      <xdr:col>5</xdr:col>
      <xdr:colOff>257175</xdr:colOff>
      <xdr:row>55</xdr:row>
      <xdr:rowOff>28575</xdr:rowOff>
    </xdr:to>
    <xdr:sp macro="" textlink="">
      <xdr:nvSpPr>
        <xdr:cNvPr id="28809" name="Text Box 3296"/>
        <xdr:cNvSpPr txBox="1">
          <a:spLocks noChangeArrowheads="1"/>
        </xdr:cNvSpPr>
      </xdr:nvSpPr>
      <xdr:spPr bwMode="auto">
        <a:xfrm>
          <a:off x="3067050" y="10248900"/>
          <a:ext cx="76200" cy="200025"/>
        </a:xfrm>
        <a:prstGeom prst="rect">
          <a:avLst/>
        </a:prstGeom>
        <a:noFill/>
        <a:ln w="9525">
          <a:noFill/>
          <a:miter lim="800000"/>
          <a:headEnd/>
          <a:tailEnd/>
        </a:ln>
      </xdr:spPr>
    </xdr:sp>
    <xdr:clientData/>
  </xdr:twoCellAnchor>
  <xdr:twoCellAnchor editAs="oneCell">
    <xdr:from>
      <xdr:col>5</xdr:col>
      <xdr:colOff>180975</xdr:colOff>
      <xdr:row>54</xdr:row>
      <xdr:rowOff>0</xdr:rowOff>
    </xdr:from>
    <xdr:to>
      <xdr:col>5</xdr:col>
      <xdr:colOff>257175</xdr:colOff>
      <xdr:row>55</xdr:row>
      <xdr:rowOff>28575</xdr:rowOff>
    </xdr:to>
    <xdr:sp macro="" textlink="">
      <xdr:nvSpPr>
        <xdr:cNvPr id="28810" name="Text Box 3297"/>
        <xdr:cNvSpPr txBox="1">
          <a:spLocks noChangeArrowheads="1"/>
        </xdr:cNvSpPr>
      </xdr:nvSpPr>
      <xdr:spPr bwMode="auto">
        <a:xfrm>
          <a:off x="3067050" y="10248900"/>
          <a:ext cx="76200" cy="200025"/>
        </a:xfrm>
        <a:prstGeom prst="rect">
          <a:avLst/>
        </a:prstGeom>
        <a:noFill/>
        <a:ln w="9525">
          <a:noFill/>
          <a:miter lim="800000"/>
          <a:headEnd/>
          <a:tailEnd/>
        </a:ln>
      </xdr:spPr>
    </xdr:sp>
    <xdr:clientData/>
  </xdr:twoCellAnchor>
  <xdr:twoCellAnchor editAs="oneCell">
    <xdr:from>
      <xdr:col>5</xdr:col>
      <xdr:colOff>180975</xdr:colOff>
      <xdr:row>54</xdr:row>
      <xdr:rowOff>0</xdr:rowOff>
    </xdr:from>
    <xdr:to>
      <xdr:col>5</xdr:col>
      <xdr:colOff>257175</xdr:colOff>
      <xdr:row>55</xdr:row>
      <xdr:rowOff>28575</xdr:rowOff>
    </xdr:to>
    <xdr:sp macro="" textlink="">
      <xdr:nvSpPr>
        <xdr:cNvPr id="28811" name="Text Box 3298"/>
        <xdr:cNvSpPr txBox="1">
          <a:spLocks noChangeArrowheads="1"/>
        </xdr:cNvSpPr>
      </xdr:nvSpPr>
      <xdr:spPr bwMode="auto">
        <a:xfrm>
          <a:off x="3067050" y="1024890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8812" name="Text Box 3299"/>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8813" name="Text Box 3300"/>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8814" name="Text Box 3301"/>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8815" name="Text Box 3302"/>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8816" name="Text Box 3303"/>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8817" name="Text Box 3304"/>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8818" name="Text Box 3305"/>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8819" name="Text Box 3306"/>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8820" name="Text Box 3307"/>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8821" name="Text Box 3308"/>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8822" name="Text Box 3309"/>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8823" name="Text Box 3310"/>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8824" name="Text Box 3311"/>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8825" name="Text Box 3312"/>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8826" name="Text Box 3313"/>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8827" name="Text Box 3314"/>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8828" name="Text Box 3315"/>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8829" name="Text Box 3316"/>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8830" name="Text Box 3317"/>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8831" name="Text Box 3318"/>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8832" name="Text Box 3319"/>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8833" name="Text Box 3320"/>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8834" name="Text Box 3321"/>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8835" name="Text Box 3322"/>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8836" name="Text Box 3323"/>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54</xdr:row>
      <xdr:rowOff>0</xdr:rowOff>
    </xdr:from>
    <xdr:to>
      <xdr:col>5</xdr:col>
      <xdr:colOff>257175</xdr:colOff>
      <xdr:row>55</xdr:row>
      <xdr:rowOff>28575</xdr:rowOff>
    </xdr:to>
    <xdr:sp macro="" textlink="">
      <xdr:nvSpPr>
        <xdr:cNvPr id="28837" name="Text Box 3324"/>
        <xdr:cNvSpPr txBox="1">
          <a:spLocks noChangeArrowheads="1"/>
        </xdr:cNvSpPr>
      </xdr:nvSpPr>
      <xdr:spPr bwMode="auto">
        <a:xfrm>
          <a:off x="3067050" y="10248900"/>
          <a:ext cx="76200" cy="200025"/>
        </a:xfrm>
        <a:prstGeom prst="rect">
          <a:avLst/>
        </a:prstGeom>
        <a:noFill/>
        <a:ln w="9525">
          <a:noFill/>
          <a:miter lim="800000"/>
          <a:headEnd/>
          <a:tailEnd/>
        </a:ln>
      </xdr:spPr>
    </xdr:sp>
    <xdr:clientData/>
  </xdr:twoCellAnchor>
  <xdr:twoCellAnchor editAs="oneCell">
    <xdr:from>
      <xdr:col>5</xdr:col>
      <xdr:colOff>180975</xdr:colOff>
      <xdr:row>54</xdr:row>
      <xdr:rowOff>0</xdr:rowOff>
    </xdr:from>
    <xdr:to>
      <xdr:col>5</xdr:col>
      <xdr:colOff>257175</xdr:colOff>
      <xdr:row>55</xdr:row>
      <xdr:rowOff>28575</xdr:rowOff>
    </xdr:to>
    <xdr:sp macro="" textlink="">
      <xdr:nvSpPr>
        <xdr:cNvPr id="28838" name="Text Box 3325"/>
        <xdr:cNvSpPr txBox="1">
          <a:spLocks noChangeArrowheads="1"/>
        </xdr:cNvSpPr>
      </xdr:nvSpPr>
      <xdr:spPr bwMode="auto">
        <a:xfrm>
          <a:off x="3067050" y="10248900"/>
          <a:ext cx="76200" cy="200025"/>
        </a:xfrm>
        <a:prstGeom prst="rect">
          <a:avLst/>
        </a:prstGeom>
        <a:noFill/>
        <a:ln w="9525">
          <a:noFill/>
          <a:miter lim="800000"/>
          <a:headEnd/>
          <a:tailEnd/>
        </a:ln>
      </xdr:spPr>
    </xdr:sp>
    <xdr:clientData/>
  </xdr:twoCellAnchor>
  <xdr:twoCellAnchor editAs="oneCell">
    <xdr:from>
      <xdr:col>5</xdr:col>
      <xdr:colOff>180975</xdr:colOff>
      <xdr:row>54</xdr:row>
      <xdr:rowOff>0</xdr:rowOff>
    </xdr:from>
    <xdr:to>
      <xdr:col>5</xdr:col>
      <xdr:colOff>257175</xdr:colOff>
      <xdr:row>55</xdr:row>
      <xdr:rowOff>28575</xdr:rowOff>
    </xdr:to>
    <xdr:sp macro="" textlink="">
      <xdr:nvSpPr>
        <xdr:cNvPr id="28839" name="Text Box 3326"/>
        <xdr:cNvSpPr txBox="1">
          <a:spLocks noChangeArrowheads="1"/>
        </xdr:cNvSpPr>
      </xdr:nvSpPr>
      <xdr:spPr bwMode="auto">
        <a:xfrm>
          <a:off x="3067050" y="10248900"/>
          <a:ext cx="76200" cy="200025"/>
        </a:xfrm>
        <a:prstGeom prst="rect">
          <a:avLst/>
        </a:prstGeom>
        <a:noFill/>
        <a:ln w="9525">
          <a:noFill/>
          <a:miter lim="800000"/>
          <a:headEnd/>
          <a:tailEnd/>
        </a:ln>
      </xdr:spPr>
    </xdr:sp>
    <xdr:clientData/>
  </xdr:twoCellAnchor>
  <xdr:twoCellAnchor editAs="oneCell">
    <xdr:from>
      <xdr:col>5</xdr:col>
      <xdr:colOff>180975</xdr:colOff>
      <xdr:row>54</xdr:row>
      <xdr:rowOff>0</xdr:rowOff>
    </xdr:from>
    <xdr:to>
      <xdr:col>5</xdr:col>
      <xdr:colOff>257175</xdr:colOff>
      <xdr:row>55</xdr:row>
      <xdr:rowOff>28575</xdr:rowOff>
    </xdr:to>
    <xdr:sp macro="" textlink="">
      <xdr:nvSpPr>
        <xdr:cNvPr id="28840" name="Text Box 3327"/>
        <xdr:cNvSpPr txBox="1">
          <a:spLocks noChangeArrowheads="1"/>
        </xdr:cNvSpPr>
      </xdr:nvSpPr>
      <xdr:spPr bwMode="auto">
        <a:xfrm>
          <a:off x="3067050" y="10248900"/>
          <a:ext cx="76200" cy="200025"/>
        </a:xfrm>
        <a:prstGeom prst="rect">
          <a:avLst/>
        </a:prstGeom>
        <a:noFill/>
        <a:ln w="9525">
          <a:noFill/>
          <a:miter lim="800000"/>
          <a:headEnd/>
          <a:tailEnd/>
        </a:ln>
      </xdr:spPr>
    </xdr:sp>
    <xdr:clientData/>
  </xdr:twoCellAnchor>
  <xdr:twoCellAnchor editAs="oneCell">
    <xdr:from>
      <xdr:col>5</xdr:col>
      <xdr:colOff>180975</xdr:colOff>
      <xdr:row>54</xdr:row>
      <xdr:rowOff>0</xdr:rowOff>
    </xdr:from>
    <xdr:to>
      <xdr:col>5</xdr:col>
      <xdr:colOff>257175</xdr:colOff>
      <xdr:row>55</xdr:row>
      <xdr:rowOff>28575</xdr:rowOff>
    </xdr:to>
    <xdr:sp macro="" textlink="">
      <xdr:nvSpPr>
        <xdr:cNvPr id="28841" name="Text Box 3328"/>
        <xdr:cNvSpPr txBox="1">
          <a:spLocks noChangeArrowheads="1"/>
        </xdr:cNvSpPr>
      </xdr:nvSpPr>
      <xdr:spPr bwMode="auto">
        <a:xfrm>
          <a:off x="3067050" y="10248900"/>
          <a:ext cx="76200" cy="200025"/>
        </a:xfrm>
        <a:prstGeom prst="rect">
          <a:avLst/>
        </a:prstGeom>
        <a:noFill/>
        <a:ln w="9525">
          <a:noFill/>
          <a:miter lim="800000"/>
          <a:headEnd/>
          <a:tailEnd/>
        </a:ln>
      </xdr:spPr>
    </xdr:sp>
    <xdr:clientData/>
  </xdr:twoCellAnchor>
  <xdr:twoCellAnchor editAs="oneCell">
    <xdr:from>
      <xdr:col>5</xdr:col>
      <xdr:colOff>180975</xdr:colOff>
      <xdr:row>54</xdr:row>
      <xdr:rowOff>0</xdr:rowOff>
    </xdr:from>
    <xdr:to>
      <xdr:col>5</xdr:col>
      <xdr:colOff>257175</xdr:colOff>
      <xdr:row>55</xdr:row>
      <xdr:rowOff>28575</xdr:rowOff>
    </xdr:to>
    <xdr:sp macro="" textlink="">
      <xdr:nvSpPr>
        <xdr:cNvPr id="28842" name="Text Box 3329"/>
        <xdr:cNvSpPr txBox="1">
          <a:spLocks noChangeArrowheads="1"/>
        </xdr:cNvSpPr>
      </xdr:nvSpPr>
      <xdr:spPr bwMode="auto">
        <a:xfrm>
          <a:off x="3067050" y="10248900"/>
          <a:ext cx="76200" cy="200025"/>
        </a:xfrm>
        <a:prstGeom prst="rect">
          <a:avLst/>
        </a:prstGeom>
        <a:noFill/>
        <a:ln w="9525">
          <a:noFill/>
          <a:miter lim="800000"/>
          <a:headEnd/>
          <a:tailEnd/>
        </a:ln>
      </xdr:spPr>
    </xdr:sp>
    <xdr:clientData/>
  </xdr:twoCellAnchor>
  <xdr:twoCellAnchor editAs="oneCell">
    <xdr:from>
      <xdr:col>5</xdr:col>
      <xdr:colOff>180975</xdr:colOff>
      <xdr:row>54</xdr:row>
      <xdr:rowOff>0</xdr:rowOff>
    </xdr:from>
    <xdr:to>
      <xdr:col>5</xdr:col>
      <xdr:colOff>257175</xdr:colOff>
      <xdr:row>55</xdr:row>
      <xdr:rowOff>28575</xdr:rowOff>
    </xdr:to>
    <xdr:sp macro="" textlink="">
      <xdr:nvSpPr>
        <xdr:cNvPr id="28843" name="Text Box 3330"/>
        <xdr:cNvSpPr txBox="1">
          <a:spLocks noChangeArrowheads="1"/>
        </xdr:cNvSpPr>
      </xdr:nvSpPr>
      <xdr:spPr bwMode="auto">
        <a:xfrm>
          <a:off x="3067050" y="10248900"/>
          <a:ext cx="76200" cy="200025"/>
        </a:xfrm>
        <a:prstGeom prst="rect">
          <a:avLst/>
        </a:prstGeom>
        <a:noFill/>
        <a:ln w="9525">
          <a:noFill/>
          <a:miter lim="800000"/>
          <a:headEnd/>
          <a:tailEnd/>
        </a:ln>
      </xdr:spPr>
    </xdr:sp>
    <xdr:clientData/>
  </xdr:twoCellAnchor>
  <xdr:twoCellAnchor editAs="oneCell">
    <xdr:from>
      <xdr:col>5</xdr:col>
      <xdr:colOff>180975</xdr:colOff>
      <xdr:row>54</xdr:row>
      <xdr:rowOff>0</xdr:rowOff>
    </xdr:from>
    <xdr:to>
      <xdr:col>5</xdr:col>
      <xdr:colOff>257175</xdr:colOff>
      <xdr:row>55</xdr:row>
      <xdr:rowOff>28575</xdr:rowOff>
    </xdr:to>
    <xdr:sp macro="" textlink="">
      <xdr:nvSpPr>
        <xdr:cNvPr id="28844" name="Text Box 3331"/>
        <xdr:cNvSpPr txBox="1">
          <a:spLocks noChangeArrowheads="1"/>
        </xdr:cNvSpPr>
      </xdr:nvSpPr>
      <xdr:spPr bwMode="auto">
        <a:xfrm>
          <a:off x="3067050" y="10248900"/>
          <a:ext cx="76200" cy="200025"/>
        </a:xfrm>
        <a:prstGeom prst="rect">
          <a:avLst/>
        </a:prstGeom>
        <a:noFill/>
        <a:ln w="9525">
          <a:noFill/>
          <a:miter lim="800000"/>
          <a:headEnd/>
          <a:tailEnd/>
        </a:ln>
      </xdr:spPr>
    </xdr:sp>
    <xdr:clientData/>
  </xdr:twoCellAnchor>
  <xdr:twoCellAnchor editAs="oneCell">
    <xdr:from>
      <xdr:col>5</xdr:col>
      <xdr:colOff>180975</xdr:colOff>
      <xdr:row>54</xdr:row>
      <xdr:rowOff>0</xdr:rowOff>
    </xdr:from>
    <xdr:to>
      <xdr:col>5</xdr:col>
      <xdr:colOff>257175</xdr:colOff>
      <xdr:row>55</xdr:row>
      <xdr:rowOff>28575</xdr:rowOff>
    </xdr:to>
    <xdr:sp macro="" textlink="">
      <xdr:nvSpPr>
        <xdr:cNvPr id="28845" name="Text Box 3332"/>
        <xdr:cNvSpPr txBox="1">
          <a:spLocks noChangeArrowheads="1"/>
        </xdr:cNvSpPr>
      </xdr:nvSpPr>
      <xdr:spPr bwMode="auto">
        <a:xfrm>
          <a:off x="3067050" y="10248900"/>
          <a:ext cx="76200" cy="200025"/>
        </a:xfrm>
        <a:prstGeom prst="rect">
          <a:avLst/>
        </a:prstGeom>
        <a:noFill/>
        <a:ln w="9525">
          <a:noFill/>
          <a:miter lim="800000"/>
          <a:headEnd/>
          <a:tailEnd/>
        </a:ln>
      </xdr:spPr>
    </xdr:sp>
    <xdr:clientData/>
  </xdr:twoCellAnchor>
  <xdr:twoCellAnchor editAs="oneCell">
    <xdr:from>
      <xdr:col>5</xdr:col>
      <xdr:colOff>180975</xdr:colOff>
      <xdr:row>54</xdr:row>
      <xdr:rowOff>0</xdr:rowOff>
    </xdr:from>
    <xdr:to>
      <xdr:col>5</xdr:col>
      <xdr:colOff>257175</xdr:colOff>
      <xdr:row>55</xdr:row>
      <xdr:rowOff>28575</xdr:rowOff>
    </xdr:to>
    <xdr:sp macro="" textlink="">
      <xdr:nvSpPr>
        <xdr:cNvPr id="28846" name="Text Box 3333"/>
        <xdr:cNvSpPr txBox="1">
          <a:spLocks noChangeArrowheads="1"/>
        </xdr:cNvSpPr>
      </xdr:nvSpPr>
      <xdr:spPr bwMode="auto">
        <a:xfrm>
          <a:off x="3067050" y="10248900"/>
          <a:ext cx="76200" cy="200025"/>
        </a:xfrm>
        <a:prstGeom prst="rect">
          <a:avLst/>
        </a:prstGeom>
        <a:noFill/>
        <a:ln w="9525">
          <a:noFill/>
          <a:miter lim="800000"/>
          <a:headEnd/>
          <a:tailEnd/>
        </a:ln>
      </xdr:spPr>
    </xdr:sp>
    <xdr:clientData/>
  </xdr:twoCellAnchor>
  <xdr:twoCellAnchor editAs="oneCell">
    <xdr:from>
      <xdr:col>5</xdr:col>
      <xdr:colOff>180975</xdr:colOff>
      <xdr:row>54</xdr:row>
      <xdr:rowOff>0</xdr:rowOff>
    </xdr:from>
    <xdr:to>
      <xdr:col>5</xdr:col>
      <xdr:colOff>257175</xdr:colOff>
      <xdr:row>55</xdr:row>
      <xdr:rowOff>28575</xdr:rowOff>
    </xdr:to>
    <xdr:sp macro="" textlink="">
      <xdr:nvSpPr>
        <xdr:cNvPr id="28847" name="Text Box 3334"/>
        <xdr:cNvSpPr txBox="1">
          <a:spLocks noChangeArrowheads="1"/>
        </xdr:cNvSpPr>
      </xdr:nvSpPr>
      <xdr:spPr bwMode="auto">
        <a:xfrm>
          <a:off x="3067050" y="1024890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8848" name="Text Box 3335"/>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8849" name="Text Box 3336"/>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8850" name="Text Box 3337"/>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8851" name="Text Box 3338"/>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8852" name="Text Box 3339"/>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8853" name="Text Box 3340"/>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8854" name="Text Box 3341"/>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8855" name="Text Box 3342"/>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8856" name="Text Box 3343"/>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8857" name="Text Box 3344"/>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8858" name="Text Box 3345"/>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8859" name="Text Box 3346"/>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8860" name="Text Box 3347"/>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8861" name="Text Box 3348"/>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8862" name="Text Box 3349"/>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8863" name="Text Box 3350"/>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8864" name="Text Box 3351"/>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8865" name="Text Box 3352"/>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8866" name="Text Box 3353"/>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8867" name="Text Box 3354"/>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8868" name="Text Box 3355"/>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8869" name="Text Box 3356"/>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8870" name="Text Box 3357"/>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8871" name="Text Box 3358"/>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8872" name="Text Box 3359"/>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53</xdr:row>
      <xdr:rowOff>0</xdr:rowOff>
    </xdr:from>
    <xdr:to>
      <xdr:col>5</xdr:col>
      <xdr:colOff>257175</xdr:colOff>
      <xdr:row>54</xdr:row>
      <xdr:rowOff>28575</xdr:rowOff>
    </xdr:to>
    <xdr:sp macro="" textlink="">
      <xdr:nvSpPr>
        <xdr:cNvPr id="28873" name="Text Box 3360"/>
        <xdr:cNvSpPr txBox="1">
          <a:spLocks noChangeArrowheads="1"/>
        </xdr:cNvSpPr>
      </xdr:nvSpPr>
      <xdr:spPr bwMode="auto">
        <a:xfrm>
          <a:off x="3067050" y="10077450"/>
          <a:ext cx="76200" cy="200025"/>
        </a:xfrm>
        <a:prstGeom prst="rect">
          <a:avLst/>
        </a:prstGeom>
        <a:noFill/>
        <a:ln w="9525">
          <a:noFill/>
          <a:miter lim="800000"/>
          <a:headEnd/>
          <a:tailEnd/>
        </a:ln>
      </xdr:spPr>
    </xdr:sp>
    <xdr:clientData/>
  </xdr:twoCellAnchor>
  <xdr:twoCellAnchor editAs="oneCell">
    <xdr:from>
      <xdr:col>5</xdr:col>
      <xdr:colOff>180975</xdr:colOff>
      <xdr:row>54</xdr:row>
      <xdr:rowOff>0</xdr:rowOff>
    </xdr:from>
    <xdr:to>
      <xdr:col>5</xdr:col>
      <xdr:colOff>257175</xdr:colOff>
      <xdr:row>55</xdr:row>
      <xdr:rowOff>28575</xdr:rowOff>
    </xdr:to>
    <xdr:sp macro="" textlink="">
      <xdr:nvSpPr>
        <xdr:cNvPr id="28874" name="Text Box 3361"/>
        <xdr:cNvSpPr txBox="1">
          <a:spLocks noChangeArrowheads="1"/>
        </xdr:cNvSpPr>
      </xdr:nvSpPr>
      <xdr:spPr bwMode="auto">
        <a:xfrm>
          <a:off x="3067050" y="10248900"/>
          <a:ext cx="76200" cy="200025"/>
        </a:xfrm>
        <a:prstGeom prst="rect">
          <a:avLst/>
        </a:prstGeom>
        <a:noFill/>
        <a:ln w="9525">
          <a:noFill/>
          <a:miter lim="800000"/>
          <a:headEnd/>
          <a:tailEnd/>
        </a:ln>
      </xdr:spPr>
    </xdr:sp>
    <xdr:clientData/>
  </xdr:twoCellAnchor>
  <xdr:twoCellAnchor editAs="oneCell">
    <xdr:from>
      <xdr:col>5</xdr:col>
      <xdr:colOff>180975</xdr:colOff>
      <xdr:row>54</xdr:row>
      <xdr:rowOff>0</xdr:rowOff>
    </xdr:from>
    <xdr:to>
      <xdr:col>5</xdr:col>
      <xdr:colOff>257175</xdr:colOff>
      <xdr:row>55</xdr:row>
      <xdr:rowOff>28575</xdr:rowOff>
    </xdr:to>
    <xdr:sp macro="" textlink="">
      <xdr:nvSpPr>
        <xdr:cNvPr id="28875" name="Text Box 3362"/>
        <xdr:cNvSpPr txBox="1">
          <a:spLocks noChangeArrowheads="1"/>
        </xdr:cNvSpPr>
      </xdr:nvSpPr>
      <xdr:spPr bwMode="auto">
        <a:xfrm>
          <a:off x="3067050" y="10248900"/>
          <a:ext cx="76200" cy="200025"/>
        </a:xfrm>
        <a:prstGeom prst="rect">
          <a:avLst/>
        </a:prstGeom>
        <a:noFill/>
        <a:ln w="9525">
          <a:noFill/>
          <a:miter lim="800000"/>
          <a:headEnd/>
          <a:tailEnd/>
        </a:ln>
      </xdr:spPr>
    </xdr:sp>
    <xdr:clientData/>
  </xdr:twoCellAnchor>
  <xdr:twoCellAnchor editAs="oneCell">
    <xdr:from>
      <xdr:col>5</xdr:col>
      <xdr:colOff>180975</xdr:colOff>
      <xdr:row>54</xdr:row>
      <xdr:rowOff>0</xdr:rowOff>
    </xdr:from>
    <xdr:to>
      <xdr:col>5</xdr:col>
      <xdr:colOff>257175</xdr:colOff>
      <xdr:row>55</xdr:row>
      <xdr:rowOff>28575</xdr:rowOff>
    </xdr:to>
    <xdr:sp macro="" textlink="">
      <xdr:nvSpPr>
        <xdr:cNvPr id="28876" name="Text Box 3363"/>
        <xdr:cNvSpPr txBox="1">
          <a:spLocks noChangeArrowheads="1"/>
        </xdr:cNvSpPr>
      </xdr:nvSpPr>
      <xdr:spPr bwMode="auto">
        <a:xfrm>
          <a:off x="3067050" y="10248900"/>
          <a:ext cx="76200" cy="200025"/>
        </a:xfrm>
        <a:prstGeom prst="rect">
          <a:avLst/>
        </a:prstGeom>
        <a:noFill/>
        <a:ln w="9525">
          <a:noFill/>
          <a:miter lim="800000"/>
          <a:headEnd/>
          <a:tailEnd/>
        </a:ln>
      </xdr:spPr>
    </xdr:sp>
    <xdr:clientData/>
  </xdr:twoCellAnchor>
  <xdr:twoCellAnchor editAs="oneCell">
    <xdr:from>
      <xdr:col>5</xdr:col>
      <xdr:colOff>180975</xdr:colOff>
      <xdr:row>54</xdr:row>
      <xdr:rowOff>0</xdr:rowOff>
    </xdr:from>
    <xdr:to>
      <xdr:col>5</xdr:col>
      <xdr:colOff>257175</xdr:colOff>
      <xdr:row>55</xdr:row>
      <xdr:rowOff>28575</xdr:rowOff>
    </xdr:to>
    <xdr:sp macro="" textlink="">
      <xdr:nvSpPr>
        <xdr:cNvPr id="28877" name="Text Box 3364"/>
        <xdr:cNvSpPr txBox="1">
          <a:spLocks noChangeArrowheads="1"/>
        </xdr:cNvSpPr>
      </xdr:nvSpPr>
      <xdr:spPr bwMode="auto">
        <a:xfrm>
          <a:off x="3067050" y="10248900"/>
          <a:ext cx="76200" cy="200025"/>
        </a:xfrm>
        <a:prstGeom prst="rect">
          <a:avLst/>
        </a:prstGeom>
        <a:noFill/>
        <a:ln w="9525">
          <a:noFill/>
          <a:miter lim="800000"/>
          <a:headEnd/>
          <a:tailEnd/>
        </a:ln>
      </xdr:spPr>
    </xdr:sp>
    <xdr:clientData/>
  </xdr:twoCellAnchor>
  <xdr:twoCellAnchor editAs="oneCell">
    <xdr:from>
      <xdr:col>5</xdr:col>
      <xdr:colOff>180975</xdr:colOff>
      <xdr:row>54</xdr:row>
      <xdr:rowOff>0</xdr:rowOff>
    </xdr:from>
    <xdr:to>
      <xdr:col>5</xdr:col>
      <xdr:colOff>257175</xdr:colOff>
      <xdr:row>55</xdr:row>
      <xdr:rowOff>28575</xdr:rowOff>
    </xdr:to>
    <xdr:sp macro="" textlink="">
      <xdr:nvSpPr>
        <xdr:cNvPr id="28878" name="Text Box 3365"/>
        <xdr:cNvSpPr txBox="1">
          <a:spLocks noChangeArrowheads="1"/>
        </xdr:cNvSpPr>
      </xdr:nvSpPr>
      <xdr:spPr bwMode="auto">
        <a:xfrm>
          <a:off x="3067050" y="10248900"/>
          <a:ext cx="76200" cy="200025"/>
        </a:xfrm>
        <a:prstGeom prst="rect">
          <a:avLst/>
        </a:prstGeom>
        <a:noFill/>
        <a:ln w="9525">
          <a:noFill/>
          <a:miter lim="800000"/>
          <a:headEnd/>
          <a:tailEnd/>
        </a:ln>
      </xdr:spPr>
    </xdr:sp>
    <xdr:clientData/>
  </xdr:twoCellAnchor>
  <xdr:twoCellAnchor editAs="oneCell">
    <xdr:from>
      <xdr:col>5</xdr:col>
      <xdr:colOff>180975</xdr:colOff>
      <xdr:row>54</xdr:row>
      <xdr:rowOff>0</xdr:rowOff>
    </xdr:from>
    <xdr:to>
      <xdr:col>5</xdr:col>
      <xdr:colOff>257175</xdr:colOff>
      <xdr:row>55</xdr:row>
      <xdr:rowOff>28575</xdr:rowOff>
    </xdr:to>
    <xdr:sp macro="" textlink="">
      <xdr:nvSpPr>
        <xdr:cNvPr id="28879" name="Text Box 3366"/>
        <xdr:cNvSpPr txBox="1">
          <a:spLocks noChangeArrowheads="1"/>
        </xdr:cNvSpPr>
      </xdr:nvSpPr>
      <xdr:spPr bwMode="auto">
        <a:xfrm>
          <a:off x="3067050" y="10248900"/>
          <a:ext cx="76200" cy="200025"/>
        </a:xfrm>
        <a:prstGeom prst="rect">
          <a:avLst/>
        </a:prstGeom>
        <a:noFill/>
        <a:ln w="9525">
          <a:noFill/>
          <a:miter lim="800000"/>
          <a:headEnd/>
          <a:tailEnd/>
        </a:ln>
      </xdr:spPr>
    </xdr:sp>
    <xdr:clientData/>
  </xdr:twoCellAnchor>
  <xdr:twoCellAnchor editAs="oneCell">
    <xdr:from>
      <xdr:col>5</xdr:col>
      <xdr:colOff>180975</xdr:colOff>
      <xdr:row>54</xdr:row>
      <xdr:rowOff>0</xdr:rowOff>
    </xdr:from>
    <xdr:to>
      <xdr:col>5</xdr:col>
      <xdr:colOff>257175</xdr:colOff>
      <xdr:row>55</xdr:row>
      <xdr:rowOff>28575</xdr:rowOff>
    </xdr:to>
    <xdr:sp macro="" textlink="">
      <xdr:nvSpPr>
        <xdr:cNvPr id="28880" name="Text Box 3367"/>
        <xdr:cNvSpPr txBox="1">
          <a:spLocks noChangeArrowheads="1"/>
        </xdr:cNvSpPr>
      </xdr:nvSpPr>
      <xdr:spPr bwMode="auto">
        <a:xfrm>
          <a:off x="3067050" y="10248900"/>
          <a:ext cx="76200" cy="200025"/>
        </a:xfrm>
        <a:prstGeom prst="rect">
          <a:avLst/>
        </a:prstGeom>
        <a:noFill/>
        <a:ln w="9525">
          <a:noFill/>
          <a:miter lim="800000"/>
          <a:headEnd/>
          <a:tailEnd/>
        </a:ln>
      </xdr:spPr>
    </xdr:sp>
    <xdr:clientData/>
  </xdr:twoCellAnchor>
  <xdr:twoCellAnchor editAs="oneCell">
    <xdr:from>
      <xdr:col>5</xdr:col>
      <xdr:colOff>180975</xdr:colOff>
      <xdr:row>54</xdr:row>
      <xdr:rowOff>0</xdr:rowOff>
    </xdr:from>
    <xdr:to>
      <xdr:col>5</xdr:col>
      <xdr:colOff>257175</xdr:colOff>
      <xdr:row>55</xdr:row>
      <xdr:rowOff>28575</xdr:rowOff>
    </xdr:to>
    <xdr:sp macro="" textlink="">
      <xdr:nvSpPr>
        <xdr:cNvPr id="28881" name="Text Box 3368"/>
        <xdr:cNvSpPr txBox="1">
          <a:spLocks noChangeArrowheads="1"/>
        </xdr:cNvSpPr>
      </xdr:nvSpPr>
      <xdr:spPr bwMode="auto">
        <a:xfrm>
          <a:off x="3067050" y="10248900"/>
          <a:ext cx="76200" cy="200025"/>
        </a:xfrm>
        <a:prstGeom prst="rect">
          <a:avLst/>
        </a:prstGeom>
        <a:noFill/>
        <a:ln w="9525">
          <a:noFill/>
          <a:miter lim="800000"/>
          <a:headEnd/>
          <a:tailEnd/>
        </a:ln>
      </xdr:spPr>
    </xdr:sp>
    <xdr:clientData/>
  </xdr:twoCellAnchor>
  <xdr:twoCellAnchor editAs="oneCell">
    <xdr:from>
      <xdr:col>5</xdr:col>
      <xdr:colOff>180975</xdr:colOff>
      <xdr:row>54</xdr:row>
      <xdr:rowOff>0</xdr:rowOff>
    </xdr:from>
    <xdr:to>
      <xdr:col>5</xdr:col>
      <xdr:colOff>257175</xdr:colOff>
      <xdr:row>55</xdr:row>
      <xdr:rowOff>28575</xdr:rowOff>
    </xdr:to>
    <xdr:sp macro="" textlink="">
      <xdr:nvSpPr>
        <xdr:cNvPr id="28882" name="Text Box 3369"/>
        <xdr:cNvSpPr txBox="1">
          <a:spLocks noChangeArrowheads="1"/>
        </xdr:cNvSpPr>
      </xdr:nvSpPr>
      <xdr:spPr bwMode="auto">
        <a:xfrm>
          <a:off x="3067050" y="10248900"/>
          <a:ext cx="76200" cy="200025"/>
        </a:xfrm>
        <a:prstGeom prst="rect">
          <a:avLst/>
        </a:prstGeom>
        <a:noFill/>
        <a:ln w="9525">
          <a:noFill/>
          <a:miter lim="800000"/>
          <a:headEnd/>
          <a:tailEnd/>
        </a:ln>
      </xdr:spPr>
    </xdr:sp>
    <xdr:clientData/>
  </xdr:twoCellAnchor>
  <xdr:twoCellAnchor editAs="oneCell">
    <xdr:from>
      <xdr:col>5</xdr:col>
      <xdr:colOff>180975</xdr:colOff>
      <xdr:row>54</xdr:row>
      <xdr:rowOff>0</xdr:rowOff>
    </xdr:from>
    <xdr:to>
      <xdr:col>5</xdr:col>
      <xdr:colOff>257175</xdr:colOff>
      <xdr:row>55</xdr:row>
      <xdr:rowOff>28575</xdr:rowOff>
    </xdr:to>
    <xdr:sp macro="" textlink="">
      <xdr:nvSpPr>
        <xdr:cNvPr id="28883" name="Text Box 3370"/>
        <xdr:cNvSpPr txBox="1">
          <a:spLocks noChangeArrowheads="1"/>
        </xdr:cNvSpPr>
      </xdr:nvSpPr>
      <xdr:spPr bwMode="auto">
        <a:xfrm>
          <a:off x="3067050" y="10248900"/>
          <a:ext cx="76200" cy="200025"/>
        </a:xfrm>
        <a:prstGeom prst="rect">
          <a:avLst/>
        </a:prstGeom>
        <a:noFill/>
        <a:ln w="9525">
          <a:noFill/>
          <a:miter lim="800000"/>
          <a:headEnd/>
          <a:tailEnd/>
        </a:ln>
      </xdr:spPr>
    </xdr:sp>
    <xdr:clientData/>
  </xdr:twoCellAnchor>
  <xdr:twoCellAnchor editAs="oneCell">
    <xdr:from>
      <xdr:col>5</xdr:col>
      <xdr:colOff>180975</xdr:colOff>
      <xdr:row>54</xdr:row>
      <xdr:rowOff>0</xdr:rowOff>
    </xdr:from>
    <xdr:to>
      <xdr:col>5</xdr:col>
      <xdr:colOff>257175</xdr:colOff>
      <xdr:row>55</xdr:row>
      <xdr:rowOff>28575</xdr:rowOff>
    </xdr:to>
    <xdr:sp macro="" textlink="">
      <xdr:nvSpPr>
        <xdr:cNvPr id="28884" name="Text Box 3371"/>
        <xdr:cNvSpPr txBox="1">
          <a:spLocks noChangeArrowheads="1"/>
        </xdr:cNvSpPr>
      </xdr:nvSpPr>
      <xdr:spPr bwMode="auto">
        <a:xfrm>
          <a:off x="3067050" y="10248900"/>
          <a:ext cx="76200" cy="200025"/>
        </a:xfrm>
        <a:prstGeom prst="rect">
          <a:avLst/>
        </a:prstGeom>
        <a:noFill/>
        <a:ln w="9525">
          <a:noFill/>
          <a:miter lim="800000"/>
          <a:headEnd/>
          <a:tailEnd/>
        </a:ln>
      </xdr:spPr>
    </xdr:sp>
    <xdr:clientData/>
  </xdr:twoCellAnchor>
  <xdr:twoCellAnchor editAs="oneCell">
    <xdr:from>
      <xdr:col>5</xdr:col>
      <xdr:colOff>180975</xdr:colOff>
      <xdr:row>54</xdr:row>
      <xdr:rowOff>0</xdr:rowOff>
    </xdr:from>
    <xdr:to>
      <xdr:col>5</xdr:col>
      <xdr:colOff>257175</xdr:colOff>
      <xdr:row>55</xdr:row>
      <xdr:rowOff>28575</xdr:rowOff>
    </xdr:to>
    <xdr:sp macro="" textlink="">
      <xdr:nvSpPr>
        <xdr:cNvPr id="28885" name="Text Box 3372"/>
        <xdr:cNvSpPr txBox="1">
          <a:spLocks noChangeArrowheads="1"/>
        </xdr:cNvSpPr>
      </xdr:nvSpPr>
      <xdr:spPr bwMode="auto">
        <a:xfrm>
          <a:off x="3067050" y="10248900"/>
          <a:ext cx="76200" cy="200025"/>
        </a:xfrm>
        <a:prstGeom prst="rect">
          <a:avLst/>
        </a:prstGeom>
        <a:noFill/>
        <a:ln w="9525">
          <a:noFill/>
          <a:miter lim="800000"/>
          <a:headEnd/>
          <a:tailEnd/>
        </a:ln>
      </xdr:spPr>
    </xdr:sp>
    <xdr:clientData/>
  </xdr:twoCellAnchor>
  <xdr:twoCellAnchor editAs="oneCell">
    <xdr:from>
      <xdr:col>5</xdr:col>
      <xdr:colOff>180975</xdr:colOff>
      <xdr:row>54</xdr:row>
      <xdr:rowOff>0</xdr:rowOff>
    </xdr:from>
    <xdr:to>
      <xdr:col>5</xdr:col>
      <xdr:colOff>257175</xdr:colOff>
      <xdr:row>55</xdr:row>
      <xdr:rowOff>28575</xdr:rowOff>
    </xdr:to>
    <xdr:sp macro="" textlink="">
      <xdr:nvSpPr>
        <xdr:cNvPr id="28886" name="Text Box 3373"/>
        <xdr:cNvSpPr txBox="1">
          <a:spLocks noChangeArrowheads="1"/>
        </xdr:cNvSpPr>
      </xdr:nvSpPr>
      <xdr:spPr bwMode="auto">
        <a:xfrm>
          <a:off x="3067050" y="10248900"/>
          <a:ext cx="76200" cy="200025"/>
        </a:xfrm>
        <a:prstGeom prst="rect">
          <a:avLst/>
        </a:prstGeom>
        <a:noFill/>
        <a:ln w="9525">
          <a:noFill/>
          <a:miter lim="800000"/>
          <a:headEnd/>
          <a:tailEnd/>
        </a:ln>
      </xdr:spPr>
    </xdr:sp>
    <xdr:clientData/>
  </xdr:twoCellAnchor>
  <xdr:twoCellAnchor editAs="oneCell">
    <xdr:from>
      <xdr:col>5</xdr:col>
      <xdr:colOff>180975</xdr:colOff>
      <xdr:row>54</xdr:row>
      <xdr:rowOff>0</xdr:rowOff>
    </xdr:from>
    <xdr:to>
      <xdr:col>5</xdr:col>
      <xdr:colOff>257175</xdr:colOff>
      <xdr:row>55</xdr:row>
      <xdr:rowOff>28575</xdr:rowOff>
    </xdr:to>
    <xdr:sp macro="" textlink="">
      <xdr:nvSpPr>
        <xdr:cNvPr id="28887" name="Text Box 3374"/>
        <xdr:cNvSpPr txBox="1">
          <a:spLocks noChangeArrowheads="1"/>
        </xdr:cNvSpPr>
      </xdr:nvSpPr>
      <xdr:spPr bwMode="auto">
        <a:xfrm>
          <a:off x="3067050" y="10248900"/>
          <a:ext cx="76200" cy="200025"/>
        </a:xfrm>
        <a:prstGeom prst="rect">
          <a:avLst/>
        </a:prstGeom>
        <a:noFill/>
        <a:ln w="9525">
          <a:noFill/>
          <a:miter lim="800000"/>
          <a:headEnd/>
          <a:tailEnd/>
        </a:ln>
      </xdr:spPr>
    </xdr:sp>
    <xdr:clientData/>
  </xdr:twoCellAnchor>
  <xdr:twoCellAnchor editAs="oneCell">
    <xdr:from>
      <xdr:col>5</xdr:col>
      <xdr:colOff>180975</xdr:colOff>
      <xdr:row>54</xdr:row>
      <xdr:rowOff>0</xdr:rowOff>
    </xdr:from>
    <xdr:to>
      <xdr:col>5</xdr:col>
      <xdr:colOff>257175</xdr:colOff>
      <xdr:row>55</xdr:row>
      <xdr:rowOff>28575</xdr:rowOff>
    </xdr:to>
    <xdr:sp macro="" textlink="">
      <xdr:nvSpPr>
        <xdr:cNvPr id="28888" name="Text Box 3375"/>
        <xdr:cNvSpPr txBox="1">
          <a:spLocks noChangeArrowheads="1"/>
        </xdr:cNvSpPr>
      </xdr:nvSpPr>
      <xdr:spPr bwMode="auto">
        <a:xfrm>
          <a:off x="3067050" y="10248900"/>
          <a:ext cx="76200" cy="200025"/>
        </a:xfrm>
        <a:prstGeom prst="rect">
          <a:avLst/>
        </a:prstGeom>
        <a:noFill/>
        <a:ln w="9525">
          <a:noFill/>
          <a:miter lim="800000"/>
          <a:headEnd/>
          <a:tailEnd/>
        </a:ln>
      </xdr:spPr>
    </xdr:sp>
    <xdr:clientData/>
  </xdr:twoCellAnchor>
  <xdr:twoCellAnchor editAs="oneCell">
    <xdr:from>
      <xdr:col>5</xdr:col>
      <xdr:colOff>180975</xdr:colOff>
      <xdr:row>54</xdr:row>
      <xdr:rowOff>0</xdr:rowOff>
    </xdr:from>
    <xdr:to>
      <xdr:col>5</xdr:col>
      <xdr:colOff>257175</xdr:colOff>
      <xdr:row>55</xdr:row>
      <xdr:rowOff>28575</xdr:rowOff>
    </xdr:to>
    <xdr:sp macro="" textlink="">
      <xdr:nvSpPr>
        <xdr:cNvPr id="28889" name="Text Box 3376"/>
        <xdr:cNvSpPr txBox="1">
          <a:spLocks noChangeArrowheads="1"/>
        </xdr:cNvSpPr>
      </xdr:nvSpPr>
      <xdr:spPr bwMode="auto">
        <a:xfrm>
          <a:off x="3067050" y="10248900"/>
          <a:ext cx="76200" cy="200025"/>
        </a:xfrm>
        <a:prstGeom prst="rect">
          <a:avLst/>
        </a:prstGeom>
        <a:noFill/>
        <a:ln w="9525">
          <a:noFill/>
          <a:miter lim="800000"/>
          <a:headEnd/>
          <a:tailEnd/>
        </a:ln>
      </xdr:spPr>
    </xdr:sp>
    <xdr:clientData/>
  </xdr:twoCellAnchor>
  <xdr:twoCellAnchor editAs="oneCell">
    <xdr:from>
      <xdr:col>5</xdr:col>
      <xdr:colOff>180975</xdr:colOff>
      <xdr:row>54</xdr:row>
      <xdr:rowOff>0</xdr:rowOff>
    </xdr:from>
    <xdr:to>
      <xdr:col>5</xdr:col>
      <xdr:colOff>257175</xdr:colOff>
      <xdr:row>55</xdr:row>
      <xdr:rowOff>28575</xdr:rowOff>
    </xdr:to>
    <xdr:sp macro="" textlink="">
      <xdr:nvSpPr>
        <xdr:cNvPr id="28890" name="Text Box 3377"/>
        <xdr:cNvSpPr txBox="1">
          <a:spLocks noChangeArrowheads="1"/>
        </xdr:cNvSpPr>
      </xdr:nvSpPr>
      <xdr:spPr bwMode="auto">
        <a:xfrm>
          <a:off x="3067050" y="10248900"/>
          <a:ext cx="76200" cy="200025"/>
        </a:xfrm>
        <a:prstGeom prst="rect">
          <a:avLst/>
        </a:prstGeom>
        <a:noFill/>
        <a:ln w="9525">
          <a:noFill/>
          <a:miter lim="800000"/>
          <a:headEnd/>
          <a:tailEnd/>
        </a:ln>
      </xdr:spPr>
    </xdr:sp>
    <xdr:clientData/>
  </xdr:twoCellAnchor>
  <xdr:twoCellAnchor editAs="oneCell">
    <xdr:from>
      <xdr:col>5</xdr:col>
      <xdr:colOff>180975</xdr:colOff>
      <xdr:row>54</xdr:row>
      <xdr:rowOff>0</xdr:rowOff>
    </xdr:from>
    <xdr:to>
      <xdr:col>5</xdr:col>
      <xdr:colOff>257175</xdr:colOff>
      <xdr:row>55</xdr:row>
      <xdr:rowOff>28575</xdr:rowOff>
    </xdr:to>
    <xdr:sp macro="" textlink="">
      <xdr:nvSpPr>
        <xdr:cNvPr id="28891" name="Text Box 3378"/>
        <xdr:cNvSpPr txBox="1">
          <a:spLocks noChangeArrowheads="1"/>
        </xdr:cNvSpPr>
      </xdr:nvSpPr>
      <xdr:spPr bwMode="auto">
        <a:xfrm>
          <a:off x="3067050" y="10248900"/>
          <a:ext cx="76200" cy="200025"/>
        </a:xfrm>
        <a:prstGeom prst="rect">
          <a:avLst/>
        </a:prstGeom>
        <a:noFill/>
        <a:ln w="9525">
          <a:noFill/>
          <a:miter lim="800000"/>
          <a:headEnd/>
          <a:tailEnd/>
        </a:ln>
      </xdr:spPr>
    </xdr:sp>
    <xdr:clientData/>
  </xdr:twoCellAnchor>
  <xdr:twoCellAnchor editAs="oneCell">
    <xdr:from>
      <xdr:col>5</xdr:col>
      <xdr:colOff>180975</xdr:colOff>
      <xdr:row>54</xdr:row>
      <xdr:rowOff>0</xdr:rowOff>
    </xdr:from>
    <xdr:to>
      <xdr:col>5</xdr:col>
      <xdr:colOff>257175</xdr:colOff>
      <xdr:row>55</xdr:row>
      <xdr:rowOff>28575</xdr:rowOff>
    </xdr:to>
    <xdr:sp macro="" textlink="">
      <xdr:nvSpPr>
        <xdr:cNvPr id="28892" name="Text Box 3379"/>
        <xdr:cNvSpPr txBox="1">
          <a:spLocks noChangeArrowheads="1"/>
        </xdr:cNvSpPr>
      </xdr:nvSpPr>
      <xdr:spPr bwMode="auto">
        <a:xfrm>
          <a:off x="3067050" y="10248900"/>
          <a:ext cx="76200" cy="200025"/>
        </a:xfrm>
        <a:prstGeom prst="rect">
          <a:avLst/>
        </a:prstGeom>
        <a:noFill/>
        <a:ln w="9525">
          <a:noFill/>
          <a:miter lim="800000"/>
          <a:headEnd/>
          <a:tailEnd/>
        </a:ln>
      </xdr:spPr>
    </xdr:sp>
    <xdr:clientData/>
  </xdr:twoCellAnchor>
  <xdr:twoCellAnchor editAs="oneCell">
    <xdr:from>
      <xdr:col>5</xdr:col>
      <xdr:colOff>180975</xdr:colOff>
      <xdr:row>54</xdr:row>
      <xdr:rowOff>0</xdr:rowOff>
    </xdr:from>
    <xdr:to>
      <xdr:col>5</xdr:col>
      <xdr:colOff>257175</xdr:colOff>
      <xdr:row>55</xdr:row>
      <xdr:rowOff>28575</xdr:rowOff>
    </xdr:to>
    <xdr:sp macro="" textlink="">
      <xdr:nvSpPr>
        <xdr:cNvPr id="28893" name="Text Box 3380"/>
        <xdr:cNvSpPr txBox="1">
          <a:spLocks noChangeArrowheads="1"/>
        </xdr:cNvSpPr>
      </xdr:nvSpPr>
      <xdr:spPr bwMode="auto">
        <a:xfrm>
          <a:off x="3067050" y="10248900"/>
          <a:ext cx="76200" cy="200025"/>
        </a:xfrm>
        <a:prstGeom prst="rect">
          <a:avLst/>
        </a:prstGeom>
        <a:noFill/>
        <a:ln w="9525">
          <a:noFill/>
          <a:miter lim="800000"/>
          <a:headEnd/>
          <a:tailEnd/>
        </a:ln>
      </xdr:spPr>
    </xdr:sp>
    <xdr:clientData/>
  </xdr:twoCellAnchor>
  <xdr:twoCellAnchor editAs="oneCell">
    <xdr:from>
      <xdr:col>5</xdr:col>
      <xdr:colOff>180975</xdr:colOff>
      <xdr:row>54</xdr:row>
      <xdr:rowOff>0</xdr:rowOff>
    </xdr:from>
    <xdr:to>
      <xdr:col>5</xdr:col>
      <xdr:colOff>257175</xdr:colOff>
      <xdr:row>55</xdr:row>
      <xdr:rowOff>28575</xdr:rowOff>
    </xdr:to>
    <xdr:sp macro="" textlink="">
      <xdr:nvSpPr>
        <xdr:cNvPr id="28894" name="Text Box 3381"/>
        <xdr:cNvSpPr txBox="1">
          <a:spLocks noChangeArrowheads="1"/>
        </xdr:cNvSpPr>
      </xdr:nvSpPr>
      <xdr:spPr bwMode="auto">
        <a:xfrm>
          <a:off x="3067050" y="10248900"/>
          <a:ext cx="76200" cy="200025"/>
        </a:xfrm>
        <a:prstGeom prst="rect">
          <a:avLst/>
        </a:prstGeom>
        <a:noFill/>
        <a:ln w="9525">
          <a:noFill/>
          <a:miter lim="800000"/>
          <a:headEnd/>
          <a:tailEnd/>
        </a:ln>
      </xdr:spPr>
    </xdr:sp>
    <xdr:clientData/>
  </xdr:twoCellAnchor>
  <xdr:twoCellAnchor editAs="oneCell">
    <xdr:from>
      <xdr:col>5</xdr:col>
      <xdr:colOff>180975</xdr:colOff>
      <xdr:row>54</xdr:row>
      <xdr:rowOff>0</xdr:rowOff>
    </xdr:from>
    <xdr:to>
      <xdr:col>5</xdr:col>
      <xdr:colOff>257175</xdr:colOff>
      <xdr:row>55</xdr:row>
      <xdr:rowOff>28575</xdr:rowOff>
    </xdr:to>
    <xdr:sp macro="" textlink="">
      <xdr:nvSpPr>
        <xdr:cNvPr id="28895" name="Text Box 3382"/>
        <xdr:cNvSpPr txBox="1">
          <a:spLocks noChangeArrowheads="1"/>
        </xdr:cNvSpPr>
      </xdr:nvSpPr>
      <xdr:spPr bwMode="auto">
        <a:xfrm>
          <a:off x="3067050" y="10248900"/>
          <a:ext cx="76200" cy="200025"/>
        </a:xfrm>
        <a:prstGeom prst="rect">
          <a:avLst/>
        </a:prstGeom>
        <a:noFill/>
        <a:ln w="9525">
          <a:noFill/>
          <a:miter lim="800000"/>
          <a:headEnd/>
          <a:tailEnd/>
        </a:ln>
      </xdr:spPr>
    </xdr:sp>
    <xdr:clientData/>
  </xdr:twoCellAnchor>
  <xdr:twoCellAnchor editAs="oneCell">
    <xdr:from>
      <xdr:col>5</xdr:col>
      <xdr:colOff>180975</xdr:colOff>
      <xdr:row>54</xdr:row>
      <xdr:rowOff>0</xdr:rowOff>
    </xdr:from>
    <xdr:to>
      <xdr:col>5</xdr:col>
      <xdr:colOff>257175</xdr:colOff>
      <xdr:row>55</xdr:row>
      <xdr:rowOff>28575</xdr:rowOff>
    </xdr:to>
    <xdr:sp macro="" textlink="">
      <xdr:nvSpPr>
        <xdr:cNvPr id="28896" name="Text Box 3383"/>
        <xdr:cNvSpPr txBox="1">
          <a:spLocks noChangeArrowheads="1"/>
        </xdr:cNvSpPr>
      </xdr:nvSpPr>
      <xdr:spPr bwMode="auto">
        <a:xfrm>
          <a:off x="3067050" y="10248900"/>
          <a:ext cx="76200" cy="200025"/>
        </a:xfrm>
        <a:prstGeom prst="rect">
          <a:avLst/>
        </a:prstGeom>
        <a:noFill/>
        <a:ln w="9525">
          <a:noFill/>
          <a:miter lim="800000"/>
          <a:headEnd/>
          <a:tailEnd/>
        </a:ln>
      </xdr:spPr>
    </xdr:sp>
    <xdr:clientData/>
  </xdr:twoCellAnchor>
  <xdr:twoCellAnchor editAs="oneCell">
    <xdr:from>
      <xdr:col>5</xdr:col>
      <xdr:colOff>180975</xdr:colOff>
      <xdr:row>54</xdr:row>
      <xdr:rowOff>0</xdr:rowOff>
    </xdr:from>
    <xdr:to>
      <xdr:col>5</xdr:col>
      <xdr:colOff>257175</xdr:colOff>
      <xdr:row>55</xdr:row>
      <xdr:rowOff>28575</xdr:rowOff>
    </xdr:to>
    <xdr:sp macro="" textlink="">
      <xdr:nvSpPr>
        <xdr:cNvPr id="28897" name="Text Box 3384"/>
        <xdr:cNvSpPr txBox="1">
          <a:spLocks noChangeArrowheads="1"/>
        </xdr:cNvSpPr>
      </xdr:nvSpPr>
      <xdr:spPr bwMode="auto">
        <a:xfrm>
          <a:off x="3067050" y="10248900"/>
          <a:ext cx="76200" cy="200025"/>
        </a:xfrm>
        <a:prstGeom prst="rect">
          <a:avLst/>
        </a:prstGeom>
        <a:noFill/>
        <a:ln w="9525">
          <a:noFill/>
          <a:miter lim="800000"/>
          <a:headEnd/>
          <a:tailEnd/>
        </a:ln>
      </xdr:spPr>
    </xdr:sp>
    <xdr:clientData/>
  </xdr:twoCellAnchor>
  <xdr:twoCellAnchor editAs="oneCell">
    <xdr:from>
      <xdr:col>5</xdr:col>
      <xdr:colOff>180975</xdr:colOff>
      <xdr:row>54</xdr:row>
      <xdr:rowOff>0</xdr:rowOff>
    </xdr:from>
    <xdr:to>
      <xdr:col>5</xdr:col>
      <xdr:colOff>257175</xdr:colOff>
      <xdr:row>55</xdr:row>
      <xdr:rowOff>28575</xdr:rowOff>
    </xdr:to>
    <xdr:sp macro="" textlink="">
      <xdr:nvSpPr>
        <xdr:cNvPr id="28898" name="Text Box 3385"/>
        <xdr:cNvSpPr txBox="1">
          <a:spLocks noChangeArrowheads="1"/>
        </xdr:cNvSpPr>
      </xdr:nvSpPr>
      <xdr:spPr bwMode="auto">
        <a:xfrm>
          <a:off x="3067050" y="10248900"/>
          <a:ext cx="76200" cy="200025"/>
        </a:xfrm>
        <a:prstGeom prst="rect">
          <a:avLst/>
        </a:prstGeom>
        <a:noFill/>
        <a:ln w="9525">
          <a:noFill/>
          <a:miter lim="800000"/>
          <a:headEnd/>
          <a:tailEnd/>
        </a:ln>
      </xdr:spPr>
    </xdr:sp>
    <xdr:clientData/>
  </xdr:twoCellAnchor>
  <xdr:twoCellAnchor editAs="oneCell">
    <xdr:from>
      <xdr:col>5</xdr:col>
      <xdr:colOff>180975</xdr:colOff>
      <xdr:row>54</xdr:row>
      <xdr:rowOff>0</xdr:rowOff>
    </xdr:from>
    <xdr:to>
      <xdr:col>5</xdr:col>
      <xdr:colOff>257175</xdr:colOff>
      <xdr:row>55</xdr:row>
      <xdr:rowOff>28575</xdr:rowOff>
    </xdr:to>
    <xdr:sp macro="" textlink="">
      <xdr:nvSpPr>
        <xdr:cNvPr id="28899" name="Text Box 3386"/>
        <xdr:cNvSpPr txBox="1">
          <a:spLocks noChangeArrowheads="1"/>
        </xdr:cNvSpPr>
      </xdr:nvSpPr>
      <xdr:spPr bwMode="auto">
        <a:xfrm>
          <a:off x="3067050" y="10248900"/>
          <a:ext cx="76200" cy="200025"/>
        </a:xfrm>
        <a:prstGeom prst="rect">
          <a:avLst/>
        </a:prstGeom>
        <a:noFill/>
        <a:ln w="9525">
          <a:noFill/>
          <a:miter lim="800000"/>
          <a:headEnd/>
          <a:tailEnd/>
        </a:ln>
      </xdr:spPr>
    </xdr:sp>
    <xdr:clientData/>
  </xdr:twoCellAnchor>
  <xdr:twoCellAnchor editAs="oneCell">
    <xdr:from>
      <xdr:col>5</xdr:col>
      <xdr:colOff>180975</xdr:colOff>
      <xdr:row>54</xdr:row>
      <xdr:rowOff>0</xdr:rowOff>
    </xdr:from>
    <xdr:to>
      <xdr:col>5</xdr:col>
      <xdr:colOff>257175</xdr:colOff>
      <xdr:row>55</xdr:row>
      <xdr:rowOff>28575</xdr:rowOff>
    </xdr:to>
    <xdr:sp macro="" textlink="">
      <xdr:nvSpPr>
        <xdr:cNvPr id="28900" name="Text Box 3387"/>
        <xdr:cNvSpPr txBox="1">
          <a:spLocks noChangeArrowheads="1"/>
        </xdr:cNvSpPr>
      </xdr:nvSpPr>
      <xdr:spPr bwMode="auto">
        <a:xfrm>
          <a:off x="3067050" y="10248900"/>
          <a:ext cx="76200" cy="200025"/>
        </a:xfrm>
        <a:prstGeom prst="rect">
          <a:avLst/>
        </a:prstGeom>
        <a:noFill/>
        <a:ln w="9525">
          <a:noFill/>
          <a:miter lim="800000"/>
          <a:headEnd/>
          <a:tailEnd/>
        </a:ln>
      </xdr:spPr>
    </xdr:sp>
    <xdr:clientData/>
  </xdr:twoCellAnchor>
  <xdr:twoCellAnchor editAs="oneCell">
    <xdr:from>
      <xdr:col>5</xdr:col>
      <xdr:colOff>180975</xdr:colOff>
      <xdr:row>54</xdr:row>
      <xdr:rowOff>0</xdr:rowOff>
    </xdr:from>
    <xdr:to>
      <xdr:col>5</xdr:col>
      <xdr:colOff>257175</xdr:colOff>
      <xdr:row>55</xdr:row>
      <xdr:rowOff>28575</xdr:rowOff>
    </xdr:to>
    <xdr:sp macro="" textlink="">
      <xdr:nvSpPr>
        <xdr:cNvPr id="28901" name="Text Box 3388"/>
        <xdr:cNvSpPr txBox="1">
          <a:spLocks noChangeArrowheads="1"/>
        </xdr:cNvSpPr>
      </xdr:nvSpPr>
      <xdr:spPr bwMode="auto">
        <a:xfrm>
          <a:off x="3067050" y="10248900"/>
          <a:ext cx="76200" cy="200025"/>
        </a:xfrm>
        <a:prstGeom prst="rect">
          <a:avLst/>
        </a:prstGeom>
        <a:noFill/>
        <a:ln w="9525">
          <a:noFill/>
          <a:miter lim="800000"/>
          <a:headEnd/>
          <a:tailEnd/>
        </a:ln>
      </xdr:spPr>
    </xdr:sp>
    <xdr:clientData/>
  </xdr:twoCellAnchor>
  <xdr:twoCellAnchor editAs="oneCell">
    <xdr:from>
      <xdr:col>5</xdr:col>
      <xdr:colOff>180975</xdr:colOff>
      <xdr:row>54</xdr:row>
      <xdr:rowOff>0</xdr:rowOff>
    </xdr:from>
    <xdr:to>
      <xdr:col>5</xdr:col>
      <xdr:colOff>257175</xdr:colOff>
      <xdr:row>55</xdr:row>
      <xdr:rowOff>28575</xdr:rowOff>
    </xdr:to>
    <xdr:sp macro="" textlink="">
      <xdr:nvSpPr>
        <xdr:cNvPr id="28902" name="Text Box 3389"/>
        <xdr:cNvSpPr txBox="1">
          <a:spLocks noChangeArrowheads="1"/>
        </xdr:cNvSpPr>
      </xdr:nvSpPr>
      <xdr:spPr bwMode="auto">
        <a:xfrm>
          <a:off x="3067050" y="10248900"/>
          <a:ext cx="76200" cy="200025"/>
        </a:xfrm>
        <a:prstGeom prst="rect">
          <a:avLst/>
        </a:prstGeom>
        <a:noFill/>
        <a:ln w="9525">
          <a:noFill/>
          <a:miter lim="800000"/>
          <a:headEnd/>
          <a:tailEnd/>
        </a:ln>
      </xdr:spPr>
    </xdr:sp>
    <xdr:clientData/>
  </xdr:twoCellAnchor>
  <xdr:twoCellAnchor editAs="oneCell">
    <xdr:from>
      <xdr:col>5</xdr:col>
      <xdr:colOff>180975</xdr:colOff>
      <xdr:row>54</xdr:row>
      <xdr:rowOff>0</xdr:rowOff>
    </xdr:from>
    <xdr:to>
      <xdr:col>5</xdr:col>
      <xdr:colOff>257175</xdr:colOff>
      <xdr:row>55</xdr:row>
      <xdr:rowOff>28575</xdr:rowOff>
    </xdr:to>
    <xdr:sp macro="" textlink="">
      <xdr:nvSpPr>
        <xdr:cNvPr id="28903" name="Text Box 3390"/>
        <xdr:cNvSpPr txBox="1">
          <a:spLocks noChangeArrowheads="1"/>
        </xdr:cNvSpPr>
      </xdr:nvSpPr>
      <xdr:spPr bwMode="auto">
        <a:xfrm>
          <a:off x="3067050" y="10248900"/>
          <a:ext cx="76200" cy="200025"/>
        </a:xfrm>
        <a:prstGeom prst="rect">
          <a:avLst/>
        </a:prstGeom>
        <a:noFill/>
        <a:ln w="9525">
          <a:noFill/>
          <a:miter lim="800000"/>
          <a:headEnd/>
          <a:tailEnd/>
        </a:ln>
      </xdr:spPr>
    </xdr:sp>
    <xdr:clientData/>
  </xdr:twoCellAnchor>
  <xdr:twoCellAnchor editAs="oneCell">
    <xdr:from>
      <xdr:col>5</xdr:col>
      <xdr:colOff>180975</xdr:colOff>
      <xdr:row>54</xdr:row>
      <xdr:rowOff>0</xdr:rowOff>
    </xdr:from>
    <xdr:to>
      <xdr:col>5</xdr:col>
      <xdr:colOff>257175</xdr:colOff>
      <xdr:row>55</xdr:row>
      <xdr:rowOff>28575</xdr:rowOff>
    </xdr:to>
    <xdr:sp macro="" textlink="">
      <xdr:nvSpPr>
        <xdr:cNvPr id="28904" name="Text Box 3391"/>
        <xdr:cNvSpPr txBox="1">
          <a:spLocks noChangeArrowheads="1"/>
        </xdr:cNvSpPr>
      </xdr:nvSpPr>
      <xdr:spPr bwMode="auto">
        <a:xfrm>
          <a:off x="3067050" y="10248900"/>
          <a:ext cx="76200" cy="200025"/>
        </a:xfrm>
        <a:prstGeom prst="rect">
          <a:avLst/>
        </a:prstGeom>
        <a:noFill/>
        <a:ln w="9525">
          <a:noFill/>
          <a:miter lim="800000"/>
          <a:headEnd/>
          <a:tailEnd/>
        </a:ln>
      </xdr:spPr>
    </xdr:sp>
    <xdr:clientData/>
  </xdr:twoCellAnchor>
  <xdr:twoCellAnchor editAs="oneCell">
    <xdr:from>
      <xdr:col>5</xdr:col>
      <xdr:colOff>180975</xdr:colOff>
      <xdr:row>54</xdr:row>
      <xdr:rowOff>0</xdr:rowOff>
    </xdr:from>
    <xdr:to>
      <xdr:col>5</xdr:col>
      <xdr:colOff>257175</xdr:colOff>
      <xdr:row>55</xdr:row>
      <xdr:rowOff>28575</xdr:rowOff>
    </xdr:to>
    <xdr:sp macro="" textlink="">
      <xdr:nvSpPr>
        <xdr:cNvPr id="28905" name="Text Box 3392"/>
        <xdr:cNvSpPr txBox="1">
          <a:spLocks noChangeArrowheads="1"/>
        </xdr:cNvSpPr>
      </xdr:nvSpPr>
      <xdr:spPr bwMode="auto">
        <a:xfrm>
          <a:off x="3067050" y="10248900"/>
          <a:ext cx="76200" cy="200025"/>
        </a:xfrm>
        <a:prstGeom prst="rect">
          <a:avLst/>
        </a:prstGeom>
        <a:noFill/>
        <a:ln w="9525">
          <a:noFill/>
          <a:miter lim="800000"/>
          <a:headEnd/>
          <a:tailEnd/>
        </a:ln>
      </xdr:spPr>
    </xdr:sp>
    <xdr:clientData/>
  </xdr:twoCellAnchor>
  <xdr:twoCellAnchor editAs="oneCell">
    <xdr:from>
      <xdr:col>5</xdr:col>
      <xdr:colOff>180975</xdr:colOff>
      <xdr:row>54</xdr:row>
      <xdr:rowOff>0</xdr:rowOff>
    </xdr:from>
    <xdr:to>
      <xdr:col>5</xdr:col>
      <xdr:colOff>257175</xdr:colOff>
      <xdr:row>55</xdr:row>
      <xdr:rowOff>28575</xdr:rowOff>
    </xdr:to>
    <xdr:sp macro="" textlink="">
      <xdr:nvSpPr>
        <xdr:cNvPr id="28906" name="Text Box 3393"/>
        <xdr:cNvSpPr txBox="1">
          <a:spLocks noChangeArrowheads="1"/>
        </xdr:cNvSpPr>
      </xdr:nvSpPr>
      <xdr:spPr bwMode="auto">
        <a:xfrm>
          <a:off x="3067050" y="10248900"/>
          <a:ext cx="76200" cy="200025"/>
        </a:xfrm>
        <a:prstGeom prst="rect">
          <a:avLst/>
        </a:prstGeom>
        <a:noFill/>
        <a:ln w="9525">
          <a:noFill/>
          <a:miter lim="800000"/>
          <a:headEnd/>
          <a:tailEnd/>
        </a:ln>
      </xdr:spPr>
    </xdr:sp>
    <xdr:clientData/>
  </xdr:twoCellAnchor>
  <xdr:twoCellAnchor editAs="oneCell">
    <xdr:from>
      <xdr:col>5</xdr:col>
      <xdr:colOff>180975</xdr:colOff>
      <xdr:row>54</xdr:row>
      <xdr:rowOff>0</xdr:rowOff>
    </xdr:from>
    <xdr:to>
      <xdr:col>5</xdr:col>
      <xdr:colOff>257175</xdr:colOff>
      <xdr:row>55</xdr:row>
      <xdr:rowOff>28575</xdr:rowOff>
    </xdr:to>
    <xdr:sp macro="" textlink="">
      <xdr:nvSpPr>
        <xdr:cNvPr id="28907" name="Text Box 3394"/>
        <xdr:cNvSpPr txBox="1">
          <a:spLocks noChangeArrowheads="1"/>
        </xdr:cNvSpPr>
      </xdr:nvSpPr>
      <xdr:spPr bwMode="auto">
        <a:xfrm>
          <a:off x="3067050" y="10248900"/>
          <a:ext cx="76200" cy="200025"/>
        </a:xfrm>
        <a:prstGeom prst="rect">
          <a:avLst/>
        </a:prstGeom>
        <a:noFill/>
        <a:ln w="9525">
          <a:noFill/>
          <a:miter lim="800000"/>
          <a:headEnd/>
          <a:tailEnd/>
        </a:ln>
      </xdr:spPr>
    </xdr:sp>
    <xdr:clientData/>
  </xdr:twoCellAnchor>
  <xdr:twoCellAnchor editAs="oneCell">
    <xdr:from>
      <xdr:col>5</xdr:col>
      <xdr:colOff>180975</xdr:colOff>
      <xdr:row>54</xdr:row>
      <xdr:rowOff>0</xdr:rowOff>
    </xdr:from>
    <xdr:to>
      <xdr:col>5</xdr:col>
      <xdr:colOff>257175</xdr:colOff>
      <xdr:row>55</xdr:row>
      <xdr:rowOff>28575</xdr:rowOff>
    </xdr:to>
    <xdr:sp macro="" textlink="">
      <xdr:nvSpPr>
        <xdr:cNvPr id="28908" name="Text Box 3395"/>
        <xdr:cNvSpPr txBox="1">
          <a:spLocks noChangeArrowheads="1"/>
        </xdr:cNvSpPr>
      </xdr:nvSpPr>
      <xdr:spPr bwMode="auto">
        <a:xfrm>
          <a:off x="3067050" y="10248900"/>
          <a:ext cx="76200" cy="200025"/>
        </a:xfrm>
        <a:prstGeom prst="rect">
          <a:avLst/>
        </a:prstGeom>
        <a:noFill/>
        <a:ln w="9525">
          <a:noFill/>
          <a:miter lim="800000"/>
          <a:headEnd/>
          <a:tailEnd/>
        </a:ln>
      </xdr:spPr>
    </xdr:sp>
    <xdr:clientData/>
  </xdr:twoCellAnchor>
  <xdr:twoCellAnchor editAs="oneCell">
    <xdr:from>
      <xdr:col>5</xdr:col>
      <xdr:colOff>180975</xdr:colOff>
      <xdr:row>54</xdr:row>
      <xdr:rowOff>0</xdr:rowOff>
    </xdr:from>
    <xdr:to>
      <xdr:col>5</xdr:col>
      <xdr:colOff>257175</xdr:colOff>
      <xdr:row>55</xdr:row>
      <xdr:rowOff>28575</xdr:rowOff>
    </xdr:to>
    <xdr:sp macro="" textlink="">
      <xdr:nvSpPr>
        <xdr:cNvPr id="28909" name="Text Box 3396"/>
        <xdr:cNvSpPr txBox="1">
          <a:spLocks noChangeArrowheads="1"/>
        </xdr:cNvSpPr>
      </xdr:nvSpPr>
      <xdr:spPr bwMode="auto">
        <a:xfrm>
          <a:off x="3067050" y="10248900"/>
          <a:ext cx="76200" cy="200025"/>
        </a:xfrm>
        <a:prstGeom prst="rect">
          <a:avLst/>
        </a:prstGeom>
        <a:noFill/>
        <a:ln w="9525">
          <a:noFill/>
          <a:miter lim="800000"/>
          <a:headEnd/>
          <a:tailEnd/>
        </a:ln>
      </xdr:spPr>
    </xdr:sp>
    <xdr:clientData/>
  </xdr:twoCellAnchor>
  <xdr:twoCellAnchor editAs="oneCell">
    <xdr:from>
      <xdr:col>5</xdr:col>
      <xdr:colOff>180975</xdr:colOff>
      <xdr:row>54</xdr:row>
      <xdr:rowOff>0</xdr:rowOff>
    </xdr:from>
    <xdr:to>
      <xdr:col>5</xdr:col>
      <xdr:colOff>257175</xdr:colOff>
      <xdr:row>55</xdr:row>
      <xdr:rowOff>28575</xdr:rowOff>
    </xdr:to>
    <xdr:sp macro="" textlink="">
      <xdr:nvSpPr>
        <xdr:cNvPr id="28910" name="Text Box 3397"/>
        <xdr:cNvSpPr txBox="1">
          <a:spLocks noChangeArrowheads="1"/>
        </xdr:cNvSpPr>
      </xdr:nvSpPr>
      <xdr:spPr bwMode="auto">
        <a:xfrm>
          <a:off x="3067050" y="10248900"/>
          <a:ext cx="76200" cy="200025"/>
        </a:xfrm>
        <a:prstGeom prst="rect">
          <a:avLst/>
        </a:prstGeom>
        <a:noFill/>
        <a:ln w="9525">
          <a:noFill/>
          <a:miter lim="800000"/>
          <a:headEnd/>
          <a:tailEnd/>
        </a:ln>
      </xdr:spPr>
    </xdr:sp>
    <xdr:clientData/>
  </xdr:twoCellAnchor>
  <xdr:twoCellAnchor editAs="oneCell">
    <xdr:from>
      <xdr:col>5</xdr:col>
      <xdr:colOff>180975</xdr:colOff>
      <xdr:row>54</xdr:row>
      <xdr:rowOff>0</xdr:rowOff>
    </xdr:from>
    <xdr:to>
      <xdr:col>5</xdr:col>
      <xdr:colOff>257175</xdr:colOff>
      <xdr:row>55</xdr:row>
      <xdr:rowOff>28575</xdr:rowOff>
    </xdr:to>
    <xdr:sp macro="" textlink="">
      <xdr:nvSpPr>
        <xdr:cNvPr id="28911" name="Text Box 3398"/>
        <xdr:cNvSpPr txBox="1">
          <a:spLocks noChangeArrowheads="1"/>
        </xdr:cNvSpPr>
      </xdr:nvSpPr>
      <xdr:spPr bwMode="auto">
        <a:xfrm>
          <a:off x="3067050" y="10248900"/>
          <a:ext cx="76200" cy="200025"/>
        </a:xfrm>
        <a:prstGeom prst="rect">
          <a:avLst/>
        </a:prstGeom>
        <a:noFill/>
        <a:ln w="9525">
          <a:noFill/>
          <a:miter lim="800000"/>
          <a:headEnd/>
          <a:tailEnd/>
        </a:ln>
      </xdr:spPr>
    </xdr:sp>
    <xdr:clientData/>
  </xdr:twoCellAnchor>
  <xdr:twoCellAnchor editAs="oneCell">
    <xdr:from>
      <xdr:col>5</xdr:col>
      <xdr:colOff>180975</xdr:colOff>
      <xdr:row>54</xdr:row>
      <xdr:rowOff>0</xdr:rowOff>
    </xdr:from>
    <xdr:to>
      <xdr:col>5</xdr:col>
      <xdr:colOff>257175</xdr:colOff>
      <xdr:row>55</xdr:row>
      <xdr:rowOff>28575</xdr:rowOff>
    </xdr:to>
    <xdr:sp macro="" textlink="">
      <xdr:nvSpPr>
        <xdr:cNvPr id="28912" name="Text Box 3399"/>
        <xdr:cNvSpPr txBox="1">
          <a:spLocks noChangeArrowheads="1"/>
        </xdr:cNvSpPr>
      </xdr:nvSpPr>
      <xdr:spPr bwMode="auto">
        <a:xfrm>
          <a:off x="3067050" y="10248900"/>
          <a:ext cx="76200" cy="200025"/>
        </a:xfrm>
        <a:prstGeom prst="rect">
          <a:avLst/>
        </a:prstGeom>
        <a:noFill/>
        <a:ln w="9525">
          <a:noFill/>
          <a:miter lim="800000"/>
          <a:headEnd/>
          <a:tailEnd/>
        </a:ln>
      </xdr:spPr>
    </xdr:sp>
    <xdr:clientData/>
  </xdr:twoCellAnchor>
  <xdr:twoCellAnchor editAs="oneCell">
    <xdr:from>
      <xdr:col>5</xdr:col>
      <xdr:colOff>180975</xdr:colOff>
      <xdr:row>54</xdr:row>
      <xdr:rowOff>0</xdr:rowOff>
    </xdr:from>
    <xdr:to>
      <xdr:col>5</xdr:col>
      <xdr:colOff>257175</xdr:colOff>
      <xdr:row>55</xdr:row>
      <xdr:rowOff>28575</xdr:rowOff>
    </xdr:to>
    <xdr:sp macro="" textlink="">
      <xdr:nvSpPr>
        <xdr:cNvPr id="28913" name="Text Box 3400"/>
        <xdr:cNvSpPr txBox="1">
          <a:spLocks noChangeArrowheads="1"/>
        </xdr:cNvSpPr>
      </xdr:nvSpPr>
      <xdr:spPr bwMode="auto">
        <a:xfrm>
          <a:off x="3067050" y="10248900"/>
          <a:ext cx="76200" cy="200025"/>
        </a:xfrm>
        <a:prstGeom prst="rect">
          <a:avLst/>
        </a:prstGeom>
        <a:noFill/>
        <a:ln w="9525">
          <a:noFill/>
          <a:miter lim="800000"/>
          <a:headEnd/>
          <a:tailEnd/>
        </a:ln>
      </xdr:spPr>
    </xdr:sp>
    <xdr:clientData/>
  </xdr:twoCellAnchor>
  <xdr:twoCellAnchor editAs="oneCell">
    <xdr:from>
      <xdr:col>5</xdr:col>
      <xdr:colOff>180975</xdr:colOff>
      <xdr:row>54</xdr:row>
      <xdr:rowOff>0</xdr:rowOff>
    </xdr:from>
    <xdr:to>
      <xdr:col>5</xdr:col>
      <xdr:colOff>257175</xdr:colOff>
      <xdr:row>55</xdr:row>
      <xdr:rowOff>28575</xdr:rowOff>
    </xdr:to>
    <xdr:sp macro="" textlink="">
      <xdr:nvSpPr>
        <xdr:cNvPr id="28914" name="Text Box 3401"/>
        <xdr:cNvSpPr txBox="1">
          <a:spLocks noChangeArrowheads="1"/>
        </xdr:cNvSpPr>
      </xdr:nvSpPr>
      <xdr:spPr bwMode="auto">
        <a:xfrm>
          <a:off x="3067050" y="10248900"/>
          <a:ext cx="76200" cy="200025"/>
        </a:xfrm>
        <a:prstGeom prst="rect">
          <a:avLst/>
        </a:prstGeom>
        <a:noFill/>
        <a:ln w="9525">
          <a:noFill/>
          <a:miter lim="800000"/>
          <a:headEnd/>
          <a:tailEnd/>
        </a:ln>
      </xdr:spPr>
    </xdr:sp>
    <xdr:clientData/>
  </xdr:twoCellAnchor>
  <xdr:twoCellAnchor editAs="oneCell">
    <xdr:from>
      <xdr:col>5</xdr:col>
      <xdr:colOff>180975</xdr:colOff>
      <xdr:row>54</xdr:row>
      <xdr:rowOff>0</xdr:rowOff>
    </xdr:from>
    <xdr:to>
      <xdr:col>5</xdr:col>
      <xdr:colOff>257175</xdr:colOff>
      <xdr:row>55</xdr:row>
      <xdr:rowOff>28575</xdr:rowOff>
    </xdr:to>
    <xdr:sp macro="" textlink="">
      <xdr:nvSpPr>
        <xdr:cNvPr id="28915" name="Text Box 3402"/>
        <xdr:cNvSpPr txBox="1">
          <a:spLocks noChangeArrowheads="1"/>
        </xdr:cNvSpPr>
      </xdr:nvSpPr>
      <xdr:spPr bwMode="auto">
        <a:xfrm>
          <a:off x="3067050" y="10248900"/>
          <a:ext cx="76200" cy="200025"/>
        </a:xfrm>
        <a:prstGeom prst="rect">
          <a:avLst/>
        </a:prstGeom>
        <a:noFill/>
        <a:ln w="9525">
          <a:noFill/>
          <a:miter lim="800000"/>
          <a:headEnd/>
          <a:tailEnd/>
        </a:ln>
      </xdr:spPr>
    </xdr:sp>
    <xdr:clientData/>
  </xdr:twoCellAnchor>
  <xdr:twoCellAnchor editAs="oneCell">
    <xdr:from>
      <xdr:col>5</xdr:col>
      <xdr:colOff>180975</xdr:colOff>
      <xdr:row>54</xdr:row>
      <xdr:rowOff>0</xdr:rowOff>
    </xdr:from>
    <xdr:to>
      <xdr:col>5</xdr:col>
      <xdr:colOff>257175</xdr:colOff>
      <xdr:row>55</xdr:row>
      <xdr:rowOff>28575</xdr:rowOff>
    </xdr:to>
    <xdr:sp macro="" textlink="">
      <xdr:nvSpPr>
        <xdr:cNvPr id="28916" name="Text Box 3403"/>
        <xdr:cNvSpPr txBox="1">
          <a:spLocks noChangeArrowheads="1"/>
        </xdr:cNvSpPr>
      </xdr:nvSpPr>
      <xdr:spPr bwMode="auto">
        <a:xfrm>
          <a:off x="3067050" y="10248900"/>
          <a:ext cx="76200" cy="200025"/>
        </a:xfrm>
        <a:prstGeom prst="rect">
          <a:avLst/>
        </a:prstGeom>
        <a:noFill/>
        <a:ln w="9525">
          <a:noFill/>
          <a:miter lim="800000"/>
          <a:headEnd/>
          <a:tailEnd/>
        </a:ln>
      </xdr:spPr>
    </xdr:sp>
    <xdr:clientData/>
  </xdr:twoCellAnchor>
  <xdr:twoCellAnchor editAs="oneCell">
    <xdr:from>
      <xdr:col>5</xdr:col>
      <xdr:colOff>180975</xdr:colOff>
      <xdr:row>54</xdr:row>
      <xdr:rowOff>0</xdr:rowOff>
    </xdr:from>
    <xdr:to>
      <xdr:col>5</xdr:col>
      <xdr:colOff>257175</xdr:colOff>
      <xdr:row>55</xdr:row>
      <xdr:rowOff>28575</xdr:rowOff>
    </xdr:to>
    <xdr:sp macro="" textlink="">
      <xdr:nvSpPr>
        <xdr:cNvPr id="28917" name="Text Box 3404"/>
        <xdr:cNvSpPr txBox="1">
          <a:spLocks noChangeArrowheads="1"/>
        </xdr:cNvSpPr>
      </xdr:nvSpPr>
      <xdr:spPr bwMode="auto">
        <a:xfrm>
          <a:off x="3067050" y="10248900"/>
          <a:ext cx="76200" cy="200025"/>
        </a:xfrm>
        <a:prstGeom prst="rect">
          <a:avLst/>
        </a:prstGeom>
        <a:noFill/>
        <a:ln w="9525">
          <a:noFill/>
          <a:miter lim="800000"/>
          <a:headEnd/>
          <a:tailEnd/>
        </a:ln>
      </xdr:spPr>
    </xdr:sp>
    <xdr:clientData/>
  </xdr:twoCellAnchor>
  <xdr:twoCellAnchor editAs="oneCell">
    <xdr:from>
      <xdr:col>5</xdr:col>
      <xdr:colOff>180975</xdr:colOff>
      <xdr:row>54</xdr:row>
      <xdr:rowOff>0</xdr:rowOff>
    </xdr:from>
    <xdr:to>
      <xdr:col>5</xdr:col>
      <xdr:colOff>257175</xdr:colOff>
      <xdr:row>55</xdr:row>
      <xdr:rowOff>28575</xdr:rowOff>
    </xdr:to>
    <xdr:sp macro="" textlink="">
      <xdr:nvSpPr>
        <xdr:cNvPr id="28918" name="Text Box 3405"/>
        <xdr:cNvSpPr txBox="1">
          <a:spLocks noChangeArrowheads="1"/>
        </xdr:cNvSpPr>
      </xdr:nvSpPr>
      <xdr:spPr bwMode="auto">
        <a:xfrm>
          <a:off x="3067050" y="10248900"/>
          <a:ext cx="76200" cy="200025"/>
        </a:xfrm>
        <a:prstGeom prst="rect">
          <a:avLst/>
        </a:prstGeom>
        <a:noFill/>
        <a:ln w="9525">
          <a:noFill/>
          <a:miter lim="800000"/>
          <a:headEnd/>
          <a:tailEnd/>
        </a:ln>
      </xdr:spPr>
    </xdr:sp>
    <xdr:clientData/>
  </xdr:twoCellAnchor>
  <xdr:twoCellAnchor editAs="oneCell">
    <xdr:from>
      <xdr:col>5</xdr:col>
      <xdr:colOff>180975</xdr:colOff>
      <xdr:row>54</xdr:row>
      <xdr:rowOff>0</xdr:rowOff>
    </xdr:from>
    <xdr:to>
      <xdr:col>5</xdr:col>
      <xdr:colOff>257175</xdr:colOff>
      <xdr:row>55</xdr:row>
      <xdr:rowOff>28575</xdr:rowOff>
    </xdr:to>
    <xdr:sp macro="" textlink="">
      <xdr:nvSpPr>
        <xdr:cNvPr id="28919" name="Text Box 3406"/>
        <xdr:cNvSpPr txBox="1">
          <a:spLocks noChangeArrowheads="1"/>
        </xdr:cNvSpPr>
      </xdr:nvSpPr>
      <xdr:spPr bwMode="auto">
        <a:xfrm>
          <a:off x="3067050" y="10248900"/>
          <a:ext cx="76200" cy="200025"/>
        </a:xfrm>
        <a:prstGeom prst="rect">
          <a:avLst/>
        </a:prstGeom>
        <a:noFill/>
        <a:ln w="9525">
          <a:noFill/>
          <a:miter lim="800000"/>
          <a:headEnd/>
          <a:tailEnd/>
        </a:ln>
      </xdr:spPr>
    </xdr:sp>
    <xdr:clientData/>
  </xdr:twoCellAnchor>
  <xdr:twoCellAnchor editAs="oneCell">
    <xdr:from>
      <xdr:col>5</xdr:col>
      <xdr:colOff>180975</xdr:colOff>
      <xdr:row>54</xdr:row>
      <xdr:rowOff>0</xdr:rowOff>
    </xdr:from>
    <xdr:to>
      <xdr:col>5</xdr:col>
      <xdr:colOff>257175</xdr:colOff>
      <xdr:row>55</xdr:row>
      <xdr:rowOff>28575</xdr:rowOff>
    </xdr:to>
    <xdr:sp macro="" textlink="">
      <xdr:nvSpPr>
        <xdr:cNvPr id="28920" name="Text Box 3407"/>
        <xdr:cNvSpPr txBox="1">
          <a:spLocks noChangeArrowheads="1"/>
        </xdr:cNvSpPr>
      </xdr:nvSpPr>
      <xdr:spPr bwMode="auto">
        <a:xfrm>
          <a:off x="3067050" y="10248900"/>
          <a:ext cx="76200" cy="200025"/>
        </a:xfrm>
        <a:prstGeom prst="rect">
          <a:avLst/>
        </a:prstGeom>
        <a:noFill/>
        <a:ln w="9525">
          <a:noFill/>
          <a:miter lim="800000"/>
          <a:headEnd/>
          <a:tailEnd/>
        </a:ln>
      </xdr:spPr>
    </xdr:sp>
    <xdr:clientData/>
  </xdr:twoCellAnchor>
  <xdr:twoCellAnchor editAs="oneCell">
    <xdr:from>
      <xdr:col>5</xdr:col>
      <xdr:colOff>180975</xdr:colOff>
      <xdr:row>54</xdr:row>
      <xdr:rowOff>0</xdr:rowOff>
    </xdr:from>
    <xdr:to>
      <xdr:col>5</xdr:col>
      <xdr:colOff>257175</xdr:colOff>
      <xdr:row>55</xdr:row>
      <xdr:rowOff>28575</xdr:rowOff>
    </xdr:to>
    <xdr:sp macro="" textlink="">
      <xdr:nvSpPr>
        <xdr:cNvPr id="28921" name="Text Box 3408"/>
        <xdr:cNvSpPr txBox="1">
          <a:spLocks noChangeArrowheads="1"/>
        </xdr:cNvSpPr>
      </xdr:nvSpPr>
      <xdr:spPr bwMode="auto">
        <a:xfrm>
          <a:off x="3067050" y="10248900"/>
          <a:ext cx="76200" cy="200025"/>
        </a:xfrm>
        <a:prstGeom prst="rect">
          <a:avLst/>
        </a:prstGeom>
        <a:noFill/>
        <a:ln w="9525">
          <a:noFill/>
          <a:miter lim="800000"/>
          <a:headEnd/>
          <a:tailEnd/>
        </a:ln>
      </xdr:spPr>
    </xdr:sp>
    <xdr:clientData/>
  </xdr:twoCellAnchor>
  <xdr:twoCellAnchor editAs="oneCell">
    <xdr:from>
      <xdr:col>5</xdr:col>
      <xdr:colOff>180975</xdr:colOff>
      <xdr:row>54</xdr:row>
      <xdr:rowOff>0</xdr:rowOff>
    </xdr:from>
    <xdr:to>
      <xdr:col>5</xdr:col>
      <xdr:colOff>257175</xdr:colOff>
      <xdr:row>55</xdr:row>
      <xdr:rowOff>28575</xdr:rowOff>
    </xdr:to>
    <xdr:sp macro="" textlink="">
      <xdr:nvSpPr>
        <xdr:cNvPr id="28922" name="Text Box 3409"/>
        <xdr:cNvSpPr txBox="1">
          <a:spLocks noChangeArrowheads="1"/>
        </xdr:cNvSpPr>
      </xdr:nvSpPr>
      <xdr:spPr bwMode="auto">
        <a:xfrm>
          <a:off x="3067050" y="10248900"/>
          <a:ext cx="76200" cy="200025"/>
        </a:xfrm>
        <a:prstGeom prst="rect">
          <a:avLst/>
        </a:prstGeom>
        <a:noFill/>
        <a:ln w="9525">
          <a:noFill/>
          <a:miter lim="800000"/>
          <a:headEnd/>
          <a:tailEnd/>
        </a:ln>
      </xdr:spPr>
    </xdr:sp>
    <xdr:clientData/>
  </xdr:twoCellAnchor>
  <xdr:twoCellAnchor editAs="oneCell">
    <xdr:from>
      <xdr:col>5</xdr:col>
      <xdr:colOff>180975</xdr:colOff>
      <xdr:row>54</xdr:row>
      <xdr:rowOff>0</xdr:rowOff>
    </xdr:from>
    <xdr:to>
      <xdr:col>5</xdr:col>
      <xdr:colOff>257175</xdr:colOff>
      <xdr:row>55</xdr:row>
      <xdr:rowOff>28575</xdr:rowOff>
    </xdr:to>
    <xdr:sp macro="" textlink="">
      <xdr:nvSpPr>
        <xdr:cNvPr id="28923" name="Text Box 3410"/>
        <xdr:cNvSpPr txBox="1">
          <a:spLocks noChangeArrowheads="1"/>
        </xdr:cNvSpPr>
      </xdr:nvSpPr>
      <xdr:spPr bwMode="auto">
        <a:xfrm>
          <a:off x="3067050" y="10248900"/>
          <a:ext cx="76200" cy="200025"/>
        </a:xfrm>
        <a:prstGeom prst="rect">
          <a:avLst/>
        </a:prstGeom>
        <a:noFill/>
        <a:ln w="9525">
          <a:noFill/>
          <a:miter lim="800000"/>
          <a:headEnd/>
          <a:tailEnd/>
        </a:ln>
      </xdr:spPr>
    </xdr:sp>
    <xdr:clientData/>
  </xdr:twoCellAnchor>
  <xdr:twoCellAnchor editAs="oneCell">
    <xdr:from>
      <xdr:col>5</xdr:col>
      <xdr:colOff>180975</xdr:colOff>
      <xdr:row>54</xdr:row>
      <xdr:rowOff>0</xdr:rowOff>
    </xdr:from>
    <xdr:to>
      <xdr:col>5</xdr:col>
      <xdr:colOff>257175</xdr:colOff>
      <xdr:row>55</xdr:row>
      <xdr:rowOff>28575</xdr:rowOff>
    </xdr:to>
    <xdr:sp macro="" textlink="">
      <xdr:nvSpPr>
        <xdr:cNvPr id="28924" name="Text Box 3411"/>
        <xdr:cNvSpPr txBox="1">
          <a:spLocks noChangeArrowheads="1"/>
        </xdr:cNvSpPr>
      </xdr:nvSpPr>
      <xdr:spPr bwMode="auto">
        <a:xfrm>
          <a:off x="3067050" y="10248900"/>
          <a:ext cx="76200" cy="200025"/>
        </a:xfrm>
        <a:prstGeom prst="rect">
          <a:avLst/>
        </a:prstGeom>
        <a:noFill/>
        <a:ln w="9525">
          <a:noFill/>
          <a:miter lim="800000"/>
          <a:headEnd/>
          <a:tailEnd/>
        </a:ln>
      </xdr:spPr>
    </xdr:sp>
    <xdr:clientData/>
  </xdr:twoCellAnchor>
  <xdr:twoCellAnchor editAs="oneCell">
    <xdr:from>
      <xdr:col>5</xdr:col>
      <xdr:colOff>180975</xdr:colOff>
      <xdr:row>54</xdr:row>
      <xdr:rowOff>0</xdr:rowOff>
    </xdr:from>
    <xdr:to>
      <xdr:col>5</xdr:col>
      <xdr:colOff>257175</xdr:colOff>
      <xdr:row>55</xdr:row>
      <xdr:rowOff>28575</xdr:rowOff>
    </xdr:to>
    <xdr:sp macro="" textlink="">
      <xdr:nvSpPr>
        <xdr:cNvPr id="28925" name="Text Box 3412"/>
        <xdr:cNvSpPr txBox="1">
          <a:spLocks noChangeArrowheads="1"/>
        </xdr:cNvSpPr>
      </xdr:nvSpPr>
      <xdr:spPr bwMode="auto">
        <a:xfrm>
          <a:off x="3067050" y="10248900"/>
          <a:ext cx="76200" cy="200025"/>
        </a:xfrm>
        <a:prstGeom prst="rect">
          <a:avLst/>
        </a:prstGeom>
        <a:noFill/>
        <a:ln w="9525">
          <a:noFill/>
          <a:miter lim="800000"/>
          <a:headEnd/>
          <a:tailEnd/>
        </a:ln>
      </xdr:spPr>
    </xdr:sp>
    <xdr:clientData/>
  </xdr:twoCellAnchor>
  <xdr:twoCellAnchor editAs="oneCell">
    <xdr:from>
      <xdr:col>5</xdr:col>
      <xdr:colOff>180975</xdr:colOff>
      <xdr:row>54</xdr:row>
      <xdr:rowOff>0</xdr:rowOff>
    </xdr:from>
    <xdr:to>
      <xdr:col>5</xdr:col>
      <xdr:colOff>257175</xdr:colOff>
      <xdr:row>55</xdr:row>
      <xdr:rowOff>28575</xdr:rowOff>
    </xdr:to>
    <xdr:sp macro="" textlink="">
      <xdr:nvSpPr>
        <xdr:cNvPr id="28926" name="Text Box 3413"/>
        <xdr:cNvSpPr txBox="1">
          <a:spLocks noChangeArrowheads="1"/>
        </xdr:cNvSpPr>
      </xdr:nvSpPr>
      <xdr:spPr bwMode="auto">
        <a:xfrm>
          <a:off x="3067050" y="10248900"/>
          <a:ext cx="76200" cy="200025"/>
        </a:xfrm>
        <a:prstGeom prst="rect">
          <a:avLst/>
        </a:prstGeom>
        <a:noFill/>
        <a:ln w="9525">
          <a:noFill/>
          <a:miter lim="800000"/>
          <a:headEnd/>
          <a:tailEnd/>
        </a:ln>
      </xdr:spPr>
    </xdr:sp>
    <xdr:clientData/>
  </xdr:twoCellAnchor>
  <xdr:twoCellAnchor editAs="oneCell">
    <xdr:from>
      <xdr:col>5</xdr:col>
      <xdr:colOff>180975</xdr:colOff>
      <xdr:row>54</xdr:row>
      <xdr:rowOff>0</xdr:rowOff>
    </xdr:from>
    <xdr:to>
      <xdr:col>5</xdr:col>
      <xdr:colOff>257175</xdr:colOff>
      <xdr:row>55</xdr:row>
      <xdr:rowOff>28575</xdr:rowOff>
    </xdr:to>
    <xdr:sp macro="" textlink="">
      <xdr:nvSpPr>
        <xdr:cNvPr id="28927" name="Text Box 3414"/>
        <xdr:cNvSpPr txBox="1">
          <a:spLocks noChangeArrowheads="1"/>
        </xdr:cNvSpPr>
      </xdr:nvSpPr>
      <xdr:spPr bwMode="auto">
        <a:xfrm>
          <a:off x="3067050" y="10248900"/>
          <a:ext cx="76200" cy="200025"/>
        </a:xfrm>
        <a:prstGeom prst="rect">
          <a:avLst/>
        </a:prstGeom>
        <a:noFill/>
        <a:ln w="9525">
          <a:noFill/>
          <a:miter lim="800000"/>
          <a:headEnd/>
          <a:tailEnd/>
        </a:ln>
      </xdr:spPr>
    </xdr:sp>
    <xdr:clientData/>
  </xdr:twoCellAnchor>
  <xdr:twoCellAnchor editAs="oneCell">
    <xdr:from>
      <xdr:col>5</xdr:col>
      <xdr:colOff>180975</xdr:colOff>
      <xdr:row>54</xdr:row>
      <xdr:rowOff>0</xdr:rowOff>
    </xdr:from>
    <xdr:to>
      <xdr:col>5</xdr:col>
      <xdr:colOff>257175</xdr:colOff>
      <xdr:row>55</xdr:row>
      <xdr:rowOff>28575</xdr:rowOff>
    </xdr:to>
    <xdr:sp macro="" textlink="">
      <xdr:nvSpPr>
        <xdr:cNvPr id="28928" name="Text Box 3415"/>
        <xdr:cNvSpPr txBox="1">
          <a:spLocks noChangeArrowheads="1"/>
        </xdr:cNvSpPr>
      </xdr:nvSpPr>
      <xdr:spPr bwMode="auto">
        <a:xfrm>
          <a:off x="3067050" y="10248900"/>
          <a:ext cx="76200" cy="200025"/>
        </a:xfrm>
        <a:prstGeom prst="rect">
          <a:avLst/>
        </a:prstGeom>
        <a:noFill/>
        <a:ln w="9525">
          <a:noFill/>
          <a:miter lim="800000"/>
          <a:headEnd/>
          <a:tailEnd/>
        </a:ln>
      </xdr:spPr>
    </xdr:sp>
    <xdr:clientData/>
  </xdr:twoCellAnchor>
  <xdr:twoCellAnchor editAs="oneCell">
    <xdr:from>
      <xdr:col>5</xdr:col>
      <xdr:colOff>180975</xdr:colOff>
      <xdr:row>54</xdr:row>
      <xdr:rowOff>0</xdr:rowOff>
    </xdr:from>
    <xdr:to>
      <xdr:col>5</xdr:col>
      <xdr:colOff>257175</xdr:colOff>
      <xdr:row>55</xdr:row>
      <xdr:rowOff>28575</xdr:rowOff>
    </xdr:to>
    <xdr:sp macro="" textlink="">
      <xdr:nvSpPr>
        <xdr:cNvPr id="28929" name="Text Box 3416"/>
        <xdr:cNvSpPr txBox="1">
          <a:spLocks noChangeArrowheads="1"/>
        </xdr:cNvSpPr>
      </xdr:nvSpPr>
      <xdr:spPr bwMode="auto">
        <a:xfrm>
          <a:off x="3067050" y="10248900"/>
          <a:ext cx="76200" cy="200025"/>
        </a:xfrm>
        <a:prstGeom prst="rect">
          <a:avLst/>
        </a:prstGeom>
        <a:noFill/>
        <a:ln w="9525">
          <a:noFill/>
          <a:miter lim="800000"/>
          <a:headEnd/>
          <a:tailEnd/>
        </a:ln>
      </xdr:spPr>
    </xdr:sp>
    <xdr:clientData/>
  </xdr:twoCellAnchor>
  <xdr:twoCellAnchor editAs="oneCell">
    <xdr:from>
      <xdr:col>5</xdr:col>
      <xdr:colOff>180975</xdr:colOff>
      <xdr:row>54</xdr:row>
      <xdr:rowOff>0</xdr:rowOff>
    </xdr:from>
    <xdr:to>
      <xdr:col>5</xdr:col>
      <xdr:colOff>257175</xdr:colOff>
      <xdr:row>55</xdr:row>
      <xdr:rowOff>28575</xdr:rowOff>
    </xdr:to>
    <xdr:sp macro="" textlink="">
      <xdr:nvSpPr>
        <xdr:cNvPr id="28930" name="Text Box 3417"/>
        <xdr:cNvSpPr txBox="1">
          <a:spLocks noChangeArrowheads="1"/>
        </xdr:cNvSpPr>
      </xdr:nvSpPr>
      <xdr:spPr bwMode="auto">
        <a:xfrm>
          <a:off x="3067050" y="10248900"/>
          <a:ext cx="76200" cy="200025"/>
        </a:xfrm>
        <a:prstGeom prst="rect">
          <a:avLst/>
        </a:prstGeom>
        <a:noFill/>
        <a:ln w="9525">
          <a:noFill/>
          <a:miter lim="800000"/>
          <a:headEnd/>
          <a:tailEnd/>
        </a:ln>
      </xdr:spPr>
    </xdr:sp>
    <xdr:clientData/>
  </xdr:twoCellAnchor>
  <xdr:twoCellAnchor editAs="oneCell">
    <xdr:from>
      <xdr:col>5</xdr:col>
      <xdr:colOff>180975</xdr:colOff>
      <xdr:row>54</xdr:row>
      <xdr:rowOff>0</xdr:rowOff>
    </xdr:from>
    <xdr:to>
      <xdr:col>5</xdr:col>
      <xdr:colOff>257175</xdr:colOff>
      <xdr:row>55</xdr:row>
      <xdr:rowOff>28575</xdr:rowOff>
    </xdr:to>
    <xdr:sp macro="" textlink="">
      <xdr:nvSpPr>
        <xdr:cNvPr id="28931" name="Text Box 3418"/>
        <xdr:cNvSpPr txBox="1">
          <a:spLocks noChangeArrowheads="1"/>
        </xdr:cNvSpPr>
      </xdr:nvSpPr>
      <xdr:spPr bwMode="auto">
        <a:xfrm>
          <a:off x="3067050" y="10248900"/>
          <a:ext cx="76200" cy="200025"/>
        </a:xfrm>
        <a:prstGeom prst="rect">
          <a:avLst/>
        </a:prstGeom>
        <a:noFill/>
        <a:ln w="9525">
          <a:noFill/>
          <a:miter lim="800000"/>
          <a:headEnd/>
          <a:tailEnd/>
        </a:ln>
      </xdr:spPr>
    </xdr:sp>
    <xdr:clientData/>
  </xdr:twoCellAnchor>
  <xdr:twoCellAnchor editAs="oneCell">
    <xdr:from>
      <xdr:col>5</xdr:col>
      <xdr:colOff>180975</xdr:colOff>
      <xdr:row>54</xdr:row>
      <xdr:rowOff>0</xdr:rowOff>
    </xdr:from>
    <xdr:to>
      <xdr:col>5</xdr:col>
      <xdr:colOff>257175</xdr:colOff>
      <xdr:row>55</xdr:row>
      <xdr:rowOff>28575</xdr:rowOff>
    </xdr:to>
    <xdr:sp macro="" textlink="">
      <xdr:nvSpPr>
        <xdr:cNvPr id="28932" name="Text Box 3419"/>
        <xdr:cNvSpPr txBox="1">
          <a:spLocks noChangeArrowheads="1"/>
        </xdr:cNvSpPr>
      </xdr:nvSpPr>
      <xdr:spPr bwMode="auto">
        <a:xfrm>
          <a:off x="3067050" y="10248900"/>
          <a:ext cx="76200" cy="200025"/>
        </a:xfrm>
        <a:prstGeom prst="rect">
          <a:avLst/>
        </a:prstGeom>
        <a:noFill/>
        <a:ln w="9525">
          <a:noFill/>
          <a:miter lim="800000"/>
          <a:headEnd/>
          <a:tailEnd/>
        </a:ln>
      </xdr:spPr>
    </xdr:sp>
    <xdr:clientData/>
  </xdr:twoCellAnchor>
  <xdr:twoCellAnchor editAs="oneCell">
    <xdr:from>
      <xdr:col>5</xdr:col>
      <xdr:colOff>180975</xdr:colOff>
      <xdr:row>54</xdr:row>
      <xdr:rowOff>0</xdr:rowOff>
    </xdr:from>
    <xdr:to>
      <xdr:col>5</xdr:col>
      <xdr:colOff>257175</xdr:colOff>
      <xdr:row>55</xdr:row>
      <xdr:rowOff>28575</xdr:rowOff>
    </xdr:to>
    <xdr:sp macro="" textlink="">
      <xdr:nvSpPr>
        <xdr:cNvPr id="28933" name="Text Box 3420"/>
        <xdr:cNvSpPr txBox="1">
          <a:spLocks noChangeArrowheads="1"/>
        </xdr:cNvSpPr>
      </xdr:nvSpPr>
      <xdr:spPr bwMode="auto">
        <a:xfrm>
          <a:off x="3067050" y="10248900"/>
          <a:ext cx="76200" cy="200025"/>
        </a:xfrm>
        <a:prstGeom prst="rect">
          <a:avLst/>
        </a:prstGeom>
        <a:noFill/>
        <a:ln w="9525">
          <a:noFill/>
          <a:miter lim="800000"/>
          <a:headEnd/>
          <a:tailEnd/>
        </a:ln>
      </xdr:spPr>
    </xdr:sp>
    <xdr:clientData/>
  </xdr:twoCellAnchor>
  <xdr:twoCellAnchor editAs="oneCell">
    <xdr:from>
      <xdr:col>5</xdr:col>
      <xdr:colOff>180975</xdr:colOff>
      <xdr:row>54</xdr:row>
      <xdr:rowOff>0</xdr:rowOff>
    </xdr:from>
    <xdr:to>
      <xdr:col>5</xdr:col>
      <xdr:colOff>257175</xdr:colOff>
      <xdr:row>55</xdr:row>
      <xdr:rowOff>28575</xdr:rowOff>
    </xdr:to>
    <xdr:sp macro="" textlink="">
      <xdr:nvSpPr>
        <xdr:cNvPr id="28934" name="Text Box 3421"/>
        <xdr:cNvSpPr txBox="1">
          <a:spLocks noChangeArrowheads="1"/>
        </xdr:cNvSpPr>
      </xdr:nvSpPr>
      <xdr:spPr bwMode="auto">
        <a:xfrm>
          <a:off x="3067050" y="10248900"/>
          <a:ext cx="76200" cy="200025"/>
        </a:xfrm>
        <a:prstGeom prst="rect">
          <a:avLst/>
        </a:prstGeom>
        <a:noFill/>
        <a:ln w="9525">
          <a:noFill/>
          <a:miter lim="800000"/>
          <a:headEnd/>
          <a:tailEnd/>
        </a:ln>
      </xdr:spPr>
    </xdr:sp>
    <xdr:clientData/>
  </xdr:twoCellAnchor>
  <xdr:twoCellAnchor editAs="oneCell">
    <xdr:from>
      <xdr:col>5</xdr:col>
      <xdr:colOff>180975</xdr:colOff>
      <xdr:row>54</xdr:row>
      <xdr:rowOff>0</xdr:rowOff>
    </xdr:from>
    <xdr:to>
      <xdr:col>5</xdr:col>
      <xdr:colOff>257175</xdr:colOff>
      <xdr:row>55</xdr:row>
      <xdr:rowOff>28575</xdr:rowOff>
    </xdr:to>
    <xdr:sp macro="" textlink="">
      <xdr:nvSpPr>
        <xdr:cNvPr id="28935" name="Text Box 3422"/>
        <xdr:cNvSpPr txBox="1">
          <a:spLocks noChangeArrowheads="1"/>
        </xdr:cNvSpPr>
      </xdr:nvSpPr>
      <xdr:spPr bwMode="auto">
        <a:xfrm>
          <a:off x="3067050" y="10248900"/>
          <a:ext cx="76200" cy="200025"/>
        </a:xfrm>
        <a:prstGeom prst="rect">
          <a:avLst/>
        </a:prstGeom>
        <a:noFill/>
        <a:ln w="9525">
          <a:noFill/>
          <a:miter lim="800000"/>
          <a:headEnd/>
          <a:tailEnd/>
        </a:ln>
      </xdr:spPr>
    </xdr:sp>
    <xdr:clientData/>
  </xdr:twoCellAnchor>
  <xdr:twoCellAnchor editAs="oneCell">
    <xdr:from>
      <xdr:col>5</xdr:col>
      <xdr:colOff>180975</xdr:colOff>
      <xdr:row>54</xdr:row>
      <xdr:rowOff>0</xdr:rowOff>
    </xdr:from>
    <xdr:to>
      <xdr:col>5</xdr:col>
      <xdr:colOff>257175</xdr:colOff>
      <xdr:row>55</xdr:row>
      <xdr:rowOff>28575</xdr:rowOff>
    </xdr:to>
    <xdr:sp macro="" textlink="">
      <xdr:nvSpPr>
        <xdr:cNvPr id="28936" name="Text Box 3423"/>
        <xdr:cNvSpPr txBox="1">
          <a:spLocks noChangeArrowheads="1"/>
        </xdr:cNvSpPr>
      </xdr:nvSpPr>
      <xdr:spPr bwMode="auto">
        <a:xfrm>
          <a:off x="3067050" y="10248900"/>
          <a:ext cx="76200" cy="200025"/>
        </a:xfrm>
        <a:prstGeom prst="rect">
          <a:avLst/>
        </a:prstGeom>
        <a:noFill/>
        <a:ln w="9525">
          <a:noFill/>
          <a:miter lim="800000"/>
          <a:headEnd/>
          <a:tailEnd/>
        </a:ln>
      </xdr:spPr>
    </xdr:sp>
    <xdr:clientData/>
  </xdr:twoCellAnchor>
  <xdr:twoCellAnchor editAs="oneCell">
    <xdr:from>
      <xdr:col>5</xdr:col>
      <xdr:colOff>180975</xdr:colOff>
      <xdr:row>54</xdr:row>
      <xdr:rowOff>0</xdr:rowOff>
    </xdr:from>
    <xdr:to>
      <xdr:col>5</xdr:col>
      <xdr:colOff>257175</xdr:colOff>
      <xdr:row>55</xdr:row>
      <xdr:rowOff>28575</xdr:rowOff>
    </xdr:to>
    <xdr:sp macro="" textlink="">
      <xdr:nvSpPr>
        <xdr:cNvPr id="28937" name="Text Box 3424"/>
        <xdr:cNvSpPr txBox="1">
          <a:spLocks noChangeArrowheads="1"/>
        </xdr:cNvSpPr>
      </xdr:nvSpPr>
      <xdr:spPr bwMode="auto">
        <a:xfrm>
          <a:off x="3067050" y="10248900"/>
          <a:ext cx="76200" cy="200025"/>
        </a:xfrm>
        <a:prstGeom prst="rect">
          <a:avLst/>
        </a:prstGeom>
        <a:noFill/>
        <a:ln w="9525">
          <a:noFill/>
          <a:miter lim="800000"/>
          <a:headEnd/>
          <a:tailEnd/>
        </a:ln>
      </xdr:spPr>
    </xdr:sp>
    <xdr:clientData/>
  </xdr:twoCellAnchor>
  <xdr:twoCellAnchor editAs="oneCell">
    <xdr:from>
      <xdr:col>5</xdr:col>
      <xdr:colOff>180975</xdr:colOff>
      <xdr:row>54</xdr:row>
      <xdr:rowOff>0</xdr:rowOff>
    </xdr:from>
    <xdr:to>
      <xdr:col>5</xdr:col>
      <xdr:colOff>257175</xdr:colOff>
      <xdr:row>55</xdr:row>
      <xdr:rowOff>28575</xdr:rowOff>
    </xdr:to>
    <xdr:sp macro="" textlink="">
      <xdr:nvSpPr>
        <xdr:cNvPr id="28938" name="Text Box 3425"/>
        <xdr:cNvSpPr txBox="1">
          <a:spLocks noChangeArrowheads="1"/>
        </xdr:cNvSpPr>
      </xdr:nvSpPr>
      <xdr:spPr bwMode="auto">
        <a:xfrm>
          <a:off x="3067050" y="10248900"/>
          <a:ext cx="76200" cy="200025"/>
        </a:xfrm>
        <a:prstGeom prst="rect">
          <a:avLst/>
        </a:prstGeom>
        <a:noFill/>
        <a:ln w="9525">
          <a:noFill/>
          <a:miter lim="800000"/>
          <a:headEnd/>
          <a:tailEnd/>
        </a:ln>
      </xdr:spPr>
    </xdr:sp>
    <xdr:clientData/>
  </xdr:twoCellAnchor>
  <xdr:twoCellAnchor editAs="oneCell">
    <xdr:from>
      <xdr:col>5</xdr:col>
      <xdr:colOff>180975</xdr:colOff>
      <xdr:row>54</xdr:row>
      <xdr:rowOff>0</xdr:rowOff>
    </xdr:from>
    <xdr:to>
      <xdr:col>5</xdr:col>
      <xdr:colOff>257175</xdr:colOff>
      <xdr:row>55</xdr:row>
      <xdr:rowOff>28575</xdr:rowOff>
    </xdr:to>
    <xdr:sp macro="" textlink="">
      <xdr:nvSpPr>
        <xdr:cNvPr id="28939" name="Text Box 3426"/>
        <xdr:cNvSpPr txBox="1">
          <a:spLocks noChangeArrowheads="1"/>
        </xdr:cNvSpPr>
      </xdr:nvSpPr>
      <xdr:spPr bwMode="auto">
        <a:xfrm>
          <a:off x="3067050" y="10248900"/>
          <a:ext cx="76200" cy="200025"/>
        </a:xfrm>
        <a:prstGeom prst="rect">
          <a:avLst/>
        </a:prstGeom>
        <a:noFill/>
        <a:ln w="9525">
          <a:noFill/>
          <a:miter lim="800000"/>
          <a:headEnd/>
          <a:tailEnd/>
        </a:ln>
      </xdr:spPr>
    </xdr:sp>
    <xdr:clientData/>
  </xdr:twoCellAnchor>
  <xdr:twoCellAnchor editAs="oneCell">
    <xdr:from>
      <xdr:col>5</xdr:col>
      <xdr:colOff>180975</xdr:colOff>
      <xdr:row>54</xdr:row>
      <xdr:rowOff>0</xdr:rowOff>
    </xdr:from>
    <xdr:to>
      <xdr:col>5</xdr:col>
      <xdr:colOff>257175</xdr:colOff>
      <xdr:row>55</xdr:row>
      <xdr:rowOff>28575</xdr:rowOff>
    </xdr:to>
    <xdr:sp macro="" textlink="">
      <xdr:nvSpPr>
        <xdr:cNvPr id="28940" name="Text Box 3427"/>
        <xdr:cNvSpPr txBox="1">
          <a:spLocks noChangeArrowheads="1"/>
        </xdr:cNvSpPr>
      </xdr:nvSpPr>
      <xdr:spPr bwMode="auto">
        <a:xfrm>
          <a:off x="3067050" y="10248900"/>
          <a:ext cx="76200" cy="200025"/>
        </a:xfrm>
        <a:prstGeom prst="rect">
          <a:avLst/>
        </a:prstGeom>
        <a:noFill/>
        <a:ln w="9525">
          <a:noFill/>
          <a:miter lim="800000"/>
          <a:headEnd/>
          <a:tailEnd/>
        </a:ln>
      </xdr:spPr>
    </xdr:sp>
    <xdr:clientData/>
  </xdr:twoCellAnchor>
  <xdr:twoCellAnchor editAs="oneCell">
    <xdr:from>
      <xdr:col>5</xdr:col>
      <xdr:colOff>180975</xdr:colOff>
      <xdr:row>54</xdr:row>
      <xdr:rowOff>0</xdr:rowOff>
    </xdr:from>
    <xdr:to>
      <xdr:col>5</xdr:col>
      <xdr:colOff>257175</xdr:colOff>
      <xdr:row>55</xdr:row>
      <xdr:rowOff>28575</xdr:rowOff>
    </xdr:to>
    <xdr:sp macro="" textlink="">
      <xdr:nvSpPr>
        <xdr:cNvPr id="28941" name="Text Box 3428"/>
        <xdr:cNvSpPr txBox="1">
          <a:spLocks noChangeArrowheads="1"/>
        </xdr:cNvSpPr>
      </xdr:nvSpPr>
      <xdr:spPr bwMode="auto">
        <a:xfrm>
          <a:off x="3067050" y="10248900"/>
          <a:ext cx="76200" cy="200025"/>
        </a:xfrm>
        <a:prstGeom prst="rect">
          <a:avLst/>
        </a:prstGeom>
        <a:noFill/>
        <a:ln w="9525">
          <a:noFill/>
          <a:miter lim="800000"/>
          <a:headEnd/>
          <a:tailEnd/>
        </a:ln>
      </xdr:spPr>
    </xdr:sp>
    <xdr:clientData/>
  </xdr:twoCellAnchor>
  <xdr:twoCellAnchor editAs="oneCell">
    <xdr:from>
      <xdr:col>5</xdr:col>
      <xdr:colOff>180975</xdr:colOff>
      <xdr:row>54</xdr:row>
      <xdr:rowOff>0</xdr:rowOff>
    </xdr:from>
    <xdr:to>
      <xdr:col>5</xdr:col>
      <xdr:colOff>257175</xdr:colOff>
      <xdr:row>55</xdr:row>
      <xdr:rowOff>28575</xdr:rowOff>
    </xdr:to>
    <xdr:sp macro="" textlink="">
      <xdr:nvSpPr>
        <xdr:cNvPr id="28942" name="Text Box 3429"/>
        <xdr:cNvSpPr txBox="1">
          <a:spLocks noChangeArrowheads="1"/>
        </xdr:cNvSpPr>
      </xdr:nvSpPr>
      <xdr:spPr bwMode="auto">
        <a:xfrm>
          <a:off x="3067050" y="10248900"/>
          <a:ext cx="76200" cy="200025"/>
        </a:xfrm>
        <a:prstGeom prst="rect">
          <a:avLst/>
        </a:prstGeom>
        <a:noFill/>
        <a:ln w="9525">
          <a:noFill/>
          <a:miter lim="800000"/>
          <a:headEnd/>
          <a:tailEnd/>
        </a:ln>
      </xdr:spPr>
    </xdr:sp>
    <xdr:clientData/>
  </xdr:twoCellAnchor>
  <xdr:twoCellAnchor editAs="oneCell">
    <xdr:from>
      <xdr:col>5</xdr:col>
      <xdr:colOff>180975</xdr:colOff>
      <xdr:row>54</xdr:row>
      <xdr:rowOff>0</xdr:rowOff>
    </xdr:from>
    <xdr:to>
      <xdr:col>5</xdr:col>
      <xdr:colOff>257175</xdr:colOff>
      <xdr:row>55</xdr:row>
      <xdr:rowOff>28575</xdr:rowOff>
    </xdr:to>
    <xdr:sp macro="" textlink="">
      <xdr:nvSpPr>
        <xdr:cNvPr id="28943" name="Text Box 3430"/>
        <xdr:cNvSpPr txBox="1">
          <a:spLocks noChangeArrowheads="1"/>
        </xdr:cNvSpPr>
      </xdr:nvSpPr>
      <xdr:spPr bwMode="auto">
        <a:xfrm>
          <a:off x="3067050" y="10248900"/>
          <a:ext cx="76200" cy="200025"/>
        </a:xfrm>
        <a:prstGeom prst="rect">
          <a:avLst/>
        </a:prstGeom>
        <a:noFill/>
        <a:ln w="9525">
          <a:noFill/>
          <a:miter lim="800000"/>
          <a:headEnd/>
          <a:tailEnd/>
        </a:ln>
      </xdr:spPr>
    </xdr:sp>
    <xdr:clientData/>
  </xdr:twoCellAnchor>
  <xdr:twoCellAnchor editAs="oneCell">
    <xdr:from>
      <xdr:col>5</xdr:col>
      <xdr:colOff>180975</xdr:colOff>
      <xdr:row>54</xdr:row>
      <xdr:rowOff>0</xdr:rowOff>
    </xdr:from>
    <xdr:to>
      <xdr:col>5</xdr:col>
      <xdr:colOff>257175</xdr:colOff>
      <xdr:row>55</xdr:row>
      <xdr:rowOff>28575</xdr:rowOff>
    </xdr:to>
    <xdr:sp macro="" textlink="">
      <xdr:nvSpPr>
        <xdr:cNvPr id="28944" name="Text Box 3431"/>
        <xdr:cNvSpPr txBox="1">
          <a:spLocks noChangeArrowheads="1"/>
        </xdr:cNvSpPr>
      </xdr:nvSpPr>
      <xdr:spPr bwMode="auto">
        <a:xfrm>
          <a:off x="3067050" y="10248900"/>
          <a:ext cx="76200" cy="200025"/>
        </a:xfrm>
        <a:prstGeom prst="rect">
          <a:avLst/>
        </a:prstGeom>
        <a:noFill/>
        <a:ln w="9525">
          <a:noFill/>
          <a:miter lim="800000"/>
          <a:headEnd/>
          <a:tailEnd/>
        </a:ln>
      </xdr:spPr>
    </xdr:sp>
    <xdr:clientData/>
  </xdr:twoCellAnchor>
  <xdr:twoCellAnchor editAs="oneCell">
    <xdr:from>
      <xdr:col>5</xdr:col>
      <xdr:colOff>180975</xdr:colOff>
      <xdr:row>54</xdr:row>
      <xdr:rowOff>0</xdr:rowOff>
    </xdr:from>
    <xdr:to>
      <xdr:col>5</xdr:col>
      <xdr:colOff>257175</xdr:colOff>
      <xdr:row>55</xdr:row>
      <xdr:rowOff>28575</xdr:rowOff>
    </xdr:to>
    <xdr:sp macro="" textlink="">
      <xdr:nvSpPr>
        <xdr:cNvPr id="28945" name="Text Box 3432"/>
        <xdr:cNvSpPr txBox="1">
          <a:spLocks noChangeArrowheads="1"/>
        </xdr:cNvSpPr>
      </xdr:nvSpPr>
      <xdr:spPr bwMode="auto">
        <a:xfrm>
          <a:off x="3067050" y="10248900"/>
          <a:ext cx="76200" cy="200025"/>
        </a:xfrm>
        <a:prstGeom prst="rect">
          <a:avLst/>
        </a:prstGeom>
        <a:noFill/>
        <a:ln w="9525">
          <a:noFill/>
          <a:miter lim="800000"/>
          <a:headEnd/>
          <a:tailEnd/>
        </a:ln>
      </xdr:spPr>
    </xdr:sp>
    <xdr:clientData/>
  </xdr:twoCellAnchor>
  <xdr:twoCellAnchor editAs="oneCell">
    <xdr:from>
      <xdr:col>5</xdr:col>
      <xdr:colOff>180975</xdr:colOff>
      <xdr:row>54</xdr:row>
      <xdr:rowOff>0</xdr:rowOff>
    </xdr:from>
    <xdr:to>
      <xdr:col>5</xdr:col>
      <xdr:colOff>257175</xdr:colOff>
      <xdr:row>55</xdr:row>
      <xdr:rowOff>28575</xdr:rowOff>
    </xdr:to>
    <xdr:sp macro="" textlink="">
      <xdr:nvSpPr>
        <xdr:cNvPr id="28946" name="Text Box 3433"/>
        <xdr:cNvSpPr txBox="1">
          <a:spLocks noChangeArrowheads="1"/>
        </xdr:cNvSpPr>
      </xdr:nvSpPr>
      <xdr:spPr bwMode="auto">
        <a:xfrm>
          <a:off x="3067050" y="10248900"/>
          <a:ext cx="76200" cy="200025"/>
        </a:xfrm>
        <a:prstGeom prst="rect">
          <a:avLst/>
        </a:prstGeom>
        <a:noFill/>
        <a:ln w="9525">
          <a:noFill/>
          <a:miter lim="800000"/>
          <a:headEnd/>
          <a:tailEnd/>
        </a:ln>
      </xdr:spPr>
    </xdr:sp>
    <xdr:clientData/>
  </xdr:twoCellAnchor>
  <xdr:twoCellAnchor editAs="oneCell">
    <xdr:from>
      <xdr:col>5</xdr:col>
      <xdr:colOff>180975</xdr:colOff>
      <xdr:row>54</xdr:row>
      <xdr:rowOff>0</xdr:rowOff>
    </xdr:from>
    <xdr:to>
      <xdr:col>5</xdr:col>
      <xdr:colOff>257175</xdr:colOff>
      <xdr:row>55</xdr:row>
      <xdr:rowOff>28575</xdr:rowOff>
    </xdr:to>
    <xdr:sp macro="" textlink="">
      <xdr:nvSpPr>
        <xdr:cNvPr id="28947" name="Text Box 3434"/>
        <xdr:cNvSpPr txBox="1">
          <a:spLocks noChangeArrowheads="1"/>
        </xdr:cNvSpPr>
      </xdr:nvSpPr>
      <xdr:spPr bwMode="auto">
        <a:xfrm>
          <a:off x="3067050" y="10248900"/>
          <a:ext cx="76200" cy="200025"/>
        </a:xfrm>
        <a:prstGeom prst="rect">
          <a:avLst/>
        </a:prstGeom>
        <a:noFill/>
        <a:ln w="9525">
          <a:noFill/>
          <a:miter lim="800000"/>
          <a:headEnd/>
          <a:tailEnd/>
        </a:ln>
      </xdr:spPr>
    </xdr:sp>
    <xdr:clientData/>
  </xdr:twoCellAnchor>
  <xdr:twoCellAnchor editAs="oneCell">
    <xdr:from>
      <xdr:col>5</xdr:col>
      <xdr:colOff>180975</xdr:colOff>
      <xdr:row>54</xdr:row>
      <xdr:rowOff>0</xdr:rowOff>
    </xdr:from>
    <xdr:to>
      <xdr:col>5</xdr:col>
      <xdr:colOff>257175</xdr:colOff>
      <xdr:row>55</xdr:row>
      <xdr:rowOff>28575</xdr:rowOff>
    </xdr:to>
    <xdr:sp macro="" textlink="">
      <xdr:nvSpPr>
        <xdr:cNvPr id="28948" name="Text Box 3435"/>
        <xdr:cNvSpPr txBox="1">
          <a:spLocks noChangeArrowheads="1"/>
        </xdr:cNvSpPr>
      </xdr:nvSpPr>
      <xdr:spPr bwMode="auto">
        <a:xfrm>
          <a:off x="3067050" y="1024890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8949" name="Text Box 3436"/>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8950" name="Text Box 3437"/>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8951" name="Text Box 3438"/>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8952" name="Text Box 3439"/>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8953" name="Text Box 3440"/>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8954" name="Text Box 3441"/>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8955" name="Text Box 3442"/>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8956" name="Text Box 3443"/>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8957" name="Text Box 3444"/>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8958" name="Text Box 3445"/>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8959" name="Text Box 3446"/>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8960" name="Text Box 3447"/>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8961" name="Text Box 3448"/>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8962" name="Text Box 3449"/>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8963" name="Text Box 3450"/>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8964" name="Text Box 3451"/>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8965" name="Text Box 3452"/>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8966" name="Text Box 3453"/>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8967" name="Text Box 3454"/>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8968" name="Text Box 3455"/>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8969" name="Text Box 3456"/>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8970" name="Text Box 3457"/>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8971" name="Text Box 3458"/>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8972" name="Text Box 3459"/>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8973" name="Text Box 3460"/>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8974" name="Text Box 3461"/>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8975" name="Text Box 3462"/>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8976" name="Text Box 3463"/>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8977" name="Text Box 3464"/>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8978" name="Text Box 3465"/>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8979" name="Text Box 3466"/>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8980" name="Text Box 3467"/>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8981" name="Text Box 3468"/>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8982" name="Text Box 3469"/>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8983" name="Text Box 3470"/>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8984" name="Text Box 3471"/>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8985" name="Text Box 3472"/>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8986" name="Text Box 3473"/>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8987" name="Text Box 3474"/>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8988" name="Text Box 3475"/>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8989" name="Text Box 3476"/>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8990" name="Text Box 3477"/>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8991" name="Text Box 3478"/>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8992" name="Text Box 3479"/>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8993" name="Text Box 3480"/>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8994" name="Text Box 3481"/>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8995" name="Text Box 3482"/>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8996" name="Text Box 3483"/>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8997" name="Text Box 3484"/>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8998" name="Text Box 3485"/>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8999" name="Text Box 3486"/>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9000" name="Text Box 3487"/>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9001" name="Text Box 3488"/>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9002" name="Text Box 3489"/>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9003" name="Text Box 3490"/>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9004" name="Text Box 3491"/>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9005" name="Text Box 3492"/>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9006" name="Text Box 3493"/>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9007" name="Text Box 3494"/>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9008" name="Text Box 3495"/>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9009" name="Text Box 3496"/>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9010" name="Text Box 3497"/>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9011" name="Text Box 3498"/>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9012" name="Text Box 3499"/>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9013" name="Text Box 3500"/>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9014" name="Text Box 3501"/>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9015" name="Text Box 3502"/>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9016" name="Text Box 3503"/>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9017" name="Text Box 3504"/>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9018" name="Text Box 3505"/>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9019" name="Text Box 3506"/>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9020" name="Text Box 3507"/>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9021" name="Text Box 3508"/>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9022" name="Text Box 3509"/>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9023" name="Text Box 3510"/>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9024" name="Text Box 3511"/>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9025" name="Text Box 3512"/>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9026" name="Text Box 3513"/>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9027" name="Text Box 3514"/>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9028" name="Text Box 3515"/>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9029" name="Text Box 3516"/>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9030" name="Text Box 3517"/>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9031" name="Text Box 3518"/>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9032" name="Text Box 3519"/>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9033" name="Text Box 3520"/>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9034" name="Text Box 3521"/>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9035" name="Text Box 3522"/>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9036" name="Text Box 3523"/>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9037" name="Text Box 3524"/>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9038" name="Text Box 3525"/>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9039" name="Text Box 3526"/>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9040" name="Text Box 3527"/>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9041" name="Text Box 3528"/>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9042" name="Text Box 3529"/>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9043" name="Text Box 3530"/>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9044" name="Text Box 3531"/>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9045" name="Text Box 3532"/>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9046" name="Text Box 3533"/>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9047" name="Text Box 3534"/>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9048" name="Text Box 3535"/>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9049" name="Text Box 3536"/>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9050" name="Text Box 3537"/>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9051" name="Text Box 3538"/>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9052" name="Text Box 3539"/>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9053" name="Text Box 3540"/>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9054" name="Text Box 3541"/>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9055" name="Text Box 3542"/>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9056" name="Text Box 3543"/>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057" name="Text Box 3544"/>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058" name="Text Box 3545"/>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059" name="Text Box 3546"/>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060" name="Text Box 3547"/>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061" name="Text Box 3548"/>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062" name="Text Box 3549"/>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063" name="Text Box 3550"/>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064" name="Text Box 3551"/>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065" name="Text Box 3552"/>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066" name="Text Box 3553"/>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067" name="Text Box 3554"/>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9068" name="Text Box 3555"/>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9069" name="Text Box 3556"/>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9070" name="Text Box 3557"/>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9071" name="Text Box 3558"/>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9072" name="Text Box 3559"/>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9073" name="Text Box 3560"/>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9074" name="Text Box 3561"/>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9075" name="Text Box 3562"/>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9076" name="Text Box 3563"/>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9077" name="Text Box 3564"/>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9078" name="Text Box 3565"/>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9079" name="Text Box 3566"/>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9080" name="Text Box 3567"/>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9081" name="Text Box 3568"/>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9082" name="Text Box 3569"/>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9083" name="Text Box 3570"/>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9084" name="Text Box 3571"/>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9085" name="Text Box 3572"/>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9086" name="Text Box 3573"/>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9087" name="Text Box 3574"/>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9088" name="Text Box 3575"/>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9089" name="Text Box 3576"/>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9090" name="Text Box 3577"/>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9091" name="Text Box 3578"/>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9092" name="Text Box 3579"/>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093" name="Text Box 3580"/>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094" name="Text Box 3581"/>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095" name="Text Box 3582"/>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096" name="Text Box 3583"/>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097" name="Text Box 3584"/>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098" name="Text Box 3585"/>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099" name="Text Box 3586"/>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100" name="Text Box 3587"/>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101" name="Text Box 3588"/>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102" name="Text Box 3589"/>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103" name="Text Box 3590"/>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9104" name="Text Box 3591"/>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9105" name="Text Box 3592"/>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9106" name="Text Box 3593"/>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9107" name="Text Box 3594"/>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9108" name="Text Box 3595"/>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9109" name="Text Box 3596"/>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9110" name="Text Box 3597"/>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9111" name="Text Box 3598"/>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9112" name="Text Box 3599"/>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9113" name="Text Box 3600"/>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9114" name="Text Box 3601"/>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9115" name="Text Box 3602"/>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9116" name="Text Box 3603"/>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9117" name="Text Box 3604"/>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9118" name="Text Box 3605"/>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9119" name="Text Box 3606"/>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9120" name="Text Box 3607"/>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9121" name="Text Box 3608"/>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9122" name="Text Box 3609"/>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9123" name="Text Box 3610"/>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9124" name="Text Box 3611"/>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9125" name="Text Box 3612"/>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9126" name="Text Box 3613"/>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9127" name="Text Box 3614"/>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9128" name="Text Box 3615"/>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53</xdr:row>
      <xdr:rowOff>0</xdr:rowOff>
    </xdr:from>
    <xdr:to>
      <xdr:col>11</xdr:col>
      <xdr:colOff>9525</xdr:colOff>
      <xdr:row>54</xdr:row>
      <xdr:rowOff>28575</xdr:rowOff>
    </xdr:to>
    <xdr:sp macro="" textlink="">
      <xdr:nvSpPr>
        <xdr:cNvPr id="29129" name="Text Box 3616"/>
        <xdr:cNvSpPr txBox="1">
          <a:spLocks noChangeArrowheads="1"/>
        </xdr:cNvSpPr>
      </xdr:nvSpPr>
      <xdr:spPr bwMode="auto">
        <a:xfrm>
          <a:off x="5362575" y="1007745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130" name="Text Box 3617"/>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131" name="Text Box 3618"/>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132" name="Text Box 3619"/>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133" name="Text Box 3620"/>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134" name="Text Box 3621"/>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135" name="Text Box 3622"/>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136" name="Text Box 3623"/>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137" name="Text Box 3624"/>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138" name="Text Box 3625"/>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139" name="Text Box 3626"/>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140" name="Text Box 3627"/>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141" name="Text Box 3628"/>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142" name="Text Box 3629"/>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143" name="Text Box 3630"/>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144" name="Text Box 3631"/>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145" name="Text Box 3632"/>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146" name="Text Box 3633"/>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147" name="Text Box 3634"/>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148" name="Text Box 3635"/>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149" name="Text Box 3636"/>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150" name="Text Box 3637"/>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151" name="Text Box 3638"/>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152" name="Text Box 3639"/>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153" name="Text Box 3640"/>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154" name="Text Box 3641"/>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155" name="Text Box 3642"/>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156" name="Text Box 3643"/>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157" name="Text Box 3644"/>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158" name="Text Box 3645"/>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159" name="Text Box 3646"/>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160" name="Text Box 3647"/>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161" name="Text Box 3648"/>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162" name="Text Box 3649"/>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163" name="Text Box 3650"/>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164" name="Text Box 3651"/>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165" name="Text Box 3652"/>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166" name="Text Box 3653"/>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167" name="Text Box 3654"/>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168" name="Text Box 3655"/>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169" name="Text Box 3656"/>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170" name="Text Box 3657"/>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171" name="Text Box 3658"/>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172" name="Text Box 3659"/>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173" name="Text Box 3660"/>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174" name="Text Box 3661"/>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175" name="Text Box 3662"/>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176" name="Text Box 3663"/>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177" name="Text Box 3664"/>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178" name="Text Box 3665"/>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179" name="Text Box 3666"/>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180" name="Text Box 3667"/>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181" name="Text Box 3668"/>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182" name="Text Box 3669"/>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183" name="Text Box 3670"/>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184" name="Text Box 3671"/>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185" name="Text Box 3672"/>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186" name="Text Box 3673"/>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187" name="Text Box 3674"/>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188" name="Text Box 3675"/>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189" name="Text Box 3676"/>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190" name="Text Box 3677"/>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191" name="Text Box 3678"/>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192" name="Text Box 3679"/>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193" name="Text Box 3680"/>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194" name="Text Box 3681"/>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195" name="Text Box 3682"/>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196" name="Text Box 3683"/>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197" name="Text Box 3684"/>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198" name="Text Box 3685"/>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199" name="Text Box 3686"/>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200" name="Text Box 3687"/>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201" name="Text Box 3688"/>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202" name="Text Box 3689"/>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203" name="Text Box 3690"/>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204" name="Text Box 3691"/>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205" name="Text Box 3692"/>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206" name="Text Box 3693"/>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207" name="Text Box 3694"/>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208" name="Text Box 3695"/>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209" name="Text Box 3696"/>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210" name="Text Box 3697"/>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211" name="Text Box 3698"/>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212" name="Text Box 3699"/>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213" name="Text Box 3700"/>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214" name="Text Box 3701"/>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215" name="Text Box 3702"/>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216" name="Text Box 3703"/>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217" name="Text Box 3704"/>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218" name="Text Box 3705"/>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219" name="Text Box 3706"/>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220" name="Text Box 3707"/>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221" name="Text Box 3708"/>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222" name="Text Box 3709"/>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223" name="Text Box 3710"/>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224" name="Text Box 3711"/>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225" name="Text Box 3712"/>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226" name="Text Box 3713"/>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227" name="Text Box 3714"/>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228" name="Text Box 3715"/>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229" name="Text Box 3716"/>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230" name="Text Box 3717"/>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231" name="Text Box 3718"/>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232" name="Text Box 3719"/>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233" name="Text Box 3720"/>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234" name="Text Box 3721"/>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235" name="Text Box 3722"/>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236" name="Text Box 3723"/>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237" name="Text Box 3724"/>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238" name="Text Box 3725"/>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239" name="Text Box 3726"/>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240" name="Text Box 3727"/>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241" name="Text Box 3728"/>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242" name="Text Box 3729"/>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243" name="Text Box 3730"/>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244" name="Text Box 3731"/>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245" name="Text Box 3732"/>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246" name="Text Box 3733"/>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247" name="Text Box 3734"/>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248" name="Text Box 3735"/>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249" name="Text Box 3736"/>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250" name="Text Box 3737"/>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251" name="Text Box 3738"/>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252" name="Text Box 3739"/>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253" name="Text Box 3740"/>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254" name="Text Box 3741"/>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255" name="Text Box 3742"/>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256" name="Text Box 3743"/>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257" name="Text Box 3744"/>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258" name="Text Box 3745"/>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259" name="Text Box 3746"/>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260" name="Text Box 3747"/>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261" name="Text Box 3748"/>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262" name="Text Box 3749"/>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263" name="Text Box 3750"/>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264" name="Text Box 3751"/>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265" name="Text Box 3752"/>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266" name="Text Box 3753"/>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267" name="Text Box 3754"/>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268" name="Text Box 3755"/>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269" name="Text Box 3756"/>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270" name="Text Box 3757"/>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271" name="Text Box 3758"/>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272" name="Text Box 3759"/>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273" name="Text Box 3760"/>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274" name="Text Box 3761"/>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275" name="Text Box 3762"/>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276" name="Text Box 3763"/>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277" name="Text Box 3764"/>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278" name="Text Box 3765"/>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279" name="Text Box 3766"/>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280" name="Text Box 3767"/>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281" name="Text Box 3768"/>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282" name="Text Box 3769"/>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283" name="Text Box 3770"/>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284" name="Text Box 3771"/>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285" name="Text Box 3772"/>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286" name="Text Box 3773"/>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287" name="Text Box 3774"/>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288" name="Text Box 3775"/>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289" name="Text Box 3776"/>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290" name="Text Box 3777"/>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291" name="Text Box 3778"/>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292" name="Text Box 3779"/>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293" name="Text Box 3780"/>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294" name="Text Box 3781"/>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295" name="Text Box 3782"/>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296" name="Text Box 3783"/>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297" name="Text Box 3784"/>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298" name="Text Box 3785"/>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299" name="Text Box 3786"/>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300" name="Text Box 3787"/>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301" name="Text Box 3788"/>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302" name="Text Box 3789"/>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303" name="Text Box 3790"/>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304" name="Text Box 3791"/>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305" name="Text Box 3792"/>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306" name="Text Box 3793"/>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307" name="Text Box 3794"/>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308" name="Text Box 3795"/>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309" name="Text Box 3796"/>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310" name="Text Box 3797"/>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311" name="Text Box 3798"/>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312" name="Text Box 3799"/>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313" name="Text Box 3800"/>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314" name="Text Box 3801"/>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315" name="Text Box 3802"/>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316" name="Text Box 3803"/>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317" name="Text Box 3804"/>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318" name="Text Box 3805"/>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319" name="Text Box 3806"/>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320" name="Text Box 3807"/>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321" name="Text Box 3808"/>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322" name="Text Box 3809"/>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323" name="Text Box 3810"/>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324" name="Text Box 3811"/>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325" name="Text Box 3812"/>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326" name="Text Box 3813"/>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327" name="Text Box 3814"/>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328" name="Text Box 3815"/>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329" name="Text Box 3816"/>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330" name="Text Box 3817"/>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331" name="Text Box 3818"/>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332" name="Text Box 3819"/>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333" name="Text Box 3820"/>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334" name="Text Box 3821"/>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335" name="Text Box 3822"/>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336" name="Text Box 3823"/>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337" name="Text Box 3824"/>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338" name="Text Box 3825"/>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339" name="Text Box 3826"/>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340" name="Text Box 3827"/>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341" name="Text Box 3828"/>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342" name="Text Box 3829"/>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343" name="Text Box 3830"/>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344" name="Text Box 3831"/>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345" name="Text Box 3832"/>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346" name="Text Box 3833"/>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347" name="Text Box 3834"/>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348" name="Text Box 3835"/>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349" name="Text Box 3836"/>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350" name="Text Box 3837"/>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351" name="Text Box 3838"/>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352" name="Text Box 3839"/>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353" name="Text Box 3840"/>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354" name="Text Box 3841"/>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355" name="Text Box 3842"/>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356" name="Text Box 3843"/>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357" name="Text Box 3844"/>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358" name="Text Box 3845"/>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359" name="Text Box 3846"/>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360" name="Text Box 3847"/>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361" name="Text Box 3848"/>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362" name="Text Box 3849"/>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363" name="Text Box 3850"/>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364" name="Text Box 3851"/>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365" name="Text Box 3852"/>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366" name="Text Box 3853"/>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367" name="Text Box 3854"/>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368" name="Text Box 3855"/>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369" name="Text Box 3856"/>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370" name="Text Box 3857"/>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371" name="Text Box 3858"/>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372" name="Text Box 3859"/>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373" name="Text Box 3860"/>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374" name="Text Box 3861"/>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375" name="Text Box 3862"/>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376" name="Text Box 3863"/>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377" name="Text Box 3864"/>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378" name="Text Box 3865"/>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379" name="Text Box 3866"/>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380" name="Text Box 3867"/>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381" name="Text Box 3868"/>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382" name="Text Box 3869"/>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383" name="Text Box 3870"/>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384" name="Text Box 3871"/>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385" name="Text Box 3872"/>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386" name="Text Box 3873"/>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387" name="Text Box 3874"/>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388" name="Text Box 3875"/>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389" name="Text Box 3876"/>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390" name="Text Box 3877"/>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391" name="Text Box 3878"/>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392" name="Text Box 3879"/>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393" name="Text Box 3880"/>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394" name="Text Box 3881"/>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395" name="Text Box 3882"/>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396" name="Text Box 3883"/>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397" name="Text Box 3884"/>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398" name="Text Box 3885"/>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399" name="Text Box 3886"/>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400" name="Text Box 3887"/>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401" name="Text Box 3888"/>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402" name="Text Box 3889"/>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403" name="Text Box 3890"/>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404" name="Text Box 3891"/>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405" name="Text Box 3892"/>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406" name="Text Box 3893"/>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407" name="Text Box 3894"/>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408" name="Text Box 3895"/>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54</xdr:row>
      <xdr:rowOff>0</xdr:rowOff>
    </xdr:from>
    <xdr:to>
      <xdr:col>11</xdr:col>
      <xdr:colOff>9525</xdr:colOff>
      <xdr:row>55</xdr:row>
      <xdr:rowOff>28575</xdr:rowOff>
    </xdr:to>
    <xdr:sp macro="" textlink="">
      <xdr:nvSpPr>
        <xdr:cNvPr id="29409" name="Text Box 3896"/>
        <xdr:cNvSpPr txBox="1">
          <a:spLocks noChangeArrowheads="1"/>
        </xdr:cNvSpPr>
      </xdr:nvSpPr>
      <xdr:spPr bwMode="auto">
        <a:xfrm>
          <a:off x="5362575" y="1024890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410" name="Text Box 3897"/>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411" name="Text Box 3898"/>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412" name="Text Box 3899"/>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413" name="Text Box 3900"/>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414" name="Text Box 3901"/>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415" name="Text Box 3902"/>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416" name="Text Box 3903"/>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417" name="Text Box 3904"/>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418" name="Text Box 3905"/>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419" name="Text Box 3906"/>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420" name="Text Box 3907"/>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421" name="Text Box 3908"/>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422" name="Text Box 3909"/>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423" name="Text Box 3910"/>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424" name="Text Box 3911"/>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425" name="Text Box 3912"/>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426" name="Text Box 3913"/>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427" name="Text Box 3914"/>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428" name="Text Box 3915"/>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429" name="Text Box 3916"/>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430" name="Text Box 3917"/>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431" name="Text Box 3918"/>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432" name="Text Box 3919"/>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433" name="Text Box 3920"/>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434" name="Text Box 3921"/>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435" name="Text Box 3922"/>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436" name="Text Box 3923"/>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437" name="Text Box 3924"/>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438" name="Text Box 3925"/>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439" name="Text Box 3926"/>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440" name="Text Box 3927"/>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441" name="Text Box 3928"/>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442" name="Text Box 3929"/>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443" name="Text Box 3930"/>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444" name="Text Box 3931"/>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445" name="Text Box 3932"/>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446" name="Text Box 3933"/>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447" name="Text Box 3934"/>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448" name="Text Box 3935"/>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449" name="Text Box 3936"/>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450" name="Text Box 3937"/>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451" name="Text Box 3938"/>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452" name="Text Box 3939"/>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453" name="Text Box 3940"/>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454" name="Text Box 3941"/>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455" name="Text Box 3942"/>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456" name="Text Box 3943"/>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457" name="Text Box 3944"/>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458" name="Text Box 3945"/>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459" name="Text Box 3946"/>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460" name="Text Box 3947"/>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461" name="Text Box 3948"/>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462" name="Text Box 3949"/>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463" name="Text Box 3950"/>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464" name="Text Box 3951"/>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465" name="Text Box 3952"/>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466" name="Text Box 3953"/>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467" name="Text Box 3954"/>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468" name="Text Box 3955"/>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469" name="Text Box 3956"/>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470" name="Text Box 3957"/>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471" name="Text Box 3958"/>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472" name="Text Box 3959"/>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473" name="Text Box 3960"/>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474" name="Text Box 3961"/>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475" name="Text Box 3962"/>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476" name="Text Box 3963"/>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477" name="Text Box 3964"/>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478" name="Text Box 3965"/>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479" name="Text Box 3966"/>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480" name="Text Box 3967"/>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481" name="Text Box 3968"/>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482" name="Text Box 3969"/>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483" name="Text Box 3970"/>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484" name="Text Box 3971"/>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485" name="Text Box 3972"/>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486" name="Text Box 3973"/>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487" name="Text Box 3974"/>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488" name="Text Box 3975"/>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489" name="Text Box 3976"/>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490" name="Text Box 3977"/>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491" name="Text Box 3978"/>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492" name="Text Box 3979"/>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493" name="Text Box 3980"/>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494" name="Text Box 3981"/>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495" name="Text Box 3982"/>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496" name="Text Box 3983"/>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497" name="Text Box 3984"/>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498" name="Text Box 3985"/>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499" name="Text Box 3986"/>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500" name="Text Box 3987"/>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501" name="Text Box 3988"/>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502" name="Text Box 3989"/>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503" name="Text Box 3990"/>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504" name="Text Box 3991"/>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505" name="Text Box 3992"/>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506" name="Text Box 3993"/>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507" name="Text Box 3994"/>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508" name="Text Box 3995"/>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509" name="Text Box 3996"/>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510" name="Text Box 3997"/>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511" name="Text Box 3998"/>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512" name="Text Box 3999"/>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513" name="Text Box 4000"/>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514" name="Text Box 4001"/>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515" name="Text Box 4002"/>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516" name="Text Box 4003"/>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517" name="Text Box 4004"/>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518" name="Text Box 4005"/>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519" name="Text Box 4006"/>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520" name="Text Box 4007"/>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521" name="Text Box 4008"/>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522" name="Text Box 4009"/>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523" name="Text Box 4010"/>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524" name="Text Box 4011"/>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525" name="Text Box 4012"/>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526" name="Text Box 4013"/>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527" name="Text Box 4014"/>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528" name="Text Box 4015"/>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529" name="Text Box 4016"/>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530" name="Text Box 4017"/>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531" name="Text Box 4018"/>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532" name="Text Box 4019"/>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533" name="Text Box 4020"/>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534" name="Text Box 4021"/>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535" name="Text Box 4022"/>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536" name="Text Box 4023"/>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537" name="Text Box 4024"/>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538" name="Text Box 4025"/>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539" name="Text Box 4026"/>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540" name="Text Box 4027"/>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541" name="Text Box 4028"/>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542" name="Text Box 4029"/>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543" name="Text Box 4030"/>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544" name="Text Box 4031"/>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545" name="Text Box 4032"/>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546" name="Text Box 4033"/>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547" name="Text Box 4034"/>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55</xdr:row>
      <xdr:rowOff>0</xdr:rowOff>
    </xdr:from>
    <xdr:to>
      <xdr:col>11</xdr:col>
      <xdr:colOff>9525</xdr:colOff>
      <xdr:row>56</xdr:row>
      <xdr:rowOff>57150</xdr:rowOff>
    </xdr:to>
    <xdr:sp macro="" textlink="">
      <xdr:nvSpPr>
        <xdr:cNvPr id="29548" name="Text Box 4035"/>
        <xdr:cNvSpPr txBox="1">
          <a:spLocks noChangeArrowheads="1"/>
        </xdr:cNvSpPr>
      </xdr:nvSpPr>
      <xdr:spPr bwMode="auto">
        <a:xfrm>
          <a:off x="5362575" y="10420350"/>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549" name="Text Box 4036"/>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550" name="Text Box 4037"/>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551" name="Text Box 4038"/>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552" name="Text Box 4039"/>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553" name="Text Box 4040"/>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554" name="Text Box 4041"/>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555" name="Text Box 4042"/>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556" name="Text Box 4043"/>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557" name="Text Box 4044"/>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558" name="Text Box 4045"/>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559" name="Text Box 4046"/>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560" name="Text Box 4047"/>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561" name="Text Box 4048"/>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562" name="Text Box 4049"/>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563" name="Text Box 4050"/>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564" name="Text Box 4051"/>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565" name="Text Box 4052"/>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566" name="Text Box 4053"/>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567" name="Text Box 4054"/>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568" name="Text Box 4055"/>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569" name="Text Box 4056"/>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570" name="Text Box 4057"/>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571" name="Text Box 4058"/>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572" name="Text Box 4059"/>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573" name="Text Box 4060"/>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574" name="Text Box 4061"/>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575" name="Text Box 4062"/>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576" name="Text Box 4063"/>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577" name="Text Box 4064"/>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578" name="Text Box 4065"/>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579" name="Text Box 4066"/>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580" name="Text Box 4067"/>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581" name="Text Box 4068"/>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582" name="Text Box 4069"/>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583" name="Text Box 4070"/>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584" name="Text Box 4071"/>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585" name="Text Box 4072"/>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586" name="Text Box 4073"/>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587" name="Text Box 4074"/>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588" name="Text Box 4075"/>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589" name="Text Box 4076"/>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590" name="Text Box 4077"/>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591" name="Text Box 4078"/>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592" name="Text Box 4079"/>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593" name="Text Box 4080"/>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594" name="Text Box 4081"/>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595" name="Text Box 4082"/>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596" name="Text Box 4083"/>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597" name="Text Box 4084"/>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598" name="Text Box 4085"/>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599" name="Text Box 4086"/>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600" name="Text Box 4087"/>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601" name="Text Box 4088"/>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602" name="Text Box 4089"/>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603" name="Text Box 4090"/>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604" name="Text Box 4091"/>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605" name="Text Box 4092"/>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606" name="Text Box 4093"/>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607" name="Text Box 4094"/>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608" name="Text Box 4095"/>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609" name="Text Box 4096"/>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610" name="Text Box 4097"/>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611" name="Text Box 4098"/>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612" name="Text Box 4099"/>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613" name="Text Box 4100"/>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614" name="Text Box 4101"/>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615" name="Text Box 4102"/>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616" name="Text Box 4103"/>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617" name="Text Box 4104"/>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618" name="Text Box 4105"/>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619" name="Text Box 4106"/>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620" name="Text Box 4107"/>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621" name="Text Box 4108"/>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622" name="Text Box 4109"/>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623" name="Text Box 4110"/>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624" name="Text Box 4111"/>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625" name="Text Box 4112"/>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626" name="Text Box 4113"/>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627" name="Text Box 4114"/>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628" name="Text Box 4115"/>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629" name="Text Box 4116"/>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630" name="Text Box 4117"/>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631" name="Text Box 4118"/>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632" name="Text Box 4119"/>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57</xdr:row>
      <xdr:rowOff>0</xdr:rowOff>
    </xdr:from>
    <xdr:to>
      <xdr:col>11</xdr:col>
      <xdr:colOff>9525</xdr:colOff>
      <xdr:row>58</xdr:row>
      <xdr:rowOff>57150</xdr:rowOff>
    </xdr:to>
    <xdr:sp macro="" textlink="">
      <xdr:nvSpPr>
        <xdr:cNvPr id="29633" name="Text Box 4120"/>
        <xdr:cNvSpPr txBox="1">
          <a:spLocks noChangeArrowheads="1"/>
        </xdr:cNvSpPr>
      </xdr:nvSpPr>
      <xdr:spPr bwMode="auto">
        <a:xfrm>
          <a:off x="5362575" y="10706100"/>
          <a:ext cx="76200" cy="200025"/>
        </a:xfrm>
        <a:prstGeom prst="rect">
          <a:avLst/>
        </a:prstGeom>
        <a:noFill/>
        <a:ln w="9525">
          <a:noFill/>
          <a:miter lim="800000"/>
          <a:headEnd/>
          <a:tailEnd/>
        </a:ln>
      </xdr:spPr>
    </xdr:sp>
    <xdr:clientData/>
  </xdr:twoCellAnchor>
  <xdr:twoCellAnchor editAs="oneCell">
    <xdr:from>
      <xdr:col>10</xdr:col>
      <xdr:colOff>180975</xdr:colOff>
      <xdr:row>57</xdr:row>
      <xdr:rowOff>0</xdr:rowOff>
    </xdr:from>
    <xdr:to>
      <xdr:col>11</xdr:col>
      <xdr:colOff>9525</xdr:colOff>
      <xdr:row>58</xdr:row>
      <xdr:rowOff>57150</xdr:rowOff>
    </xdr:to>
    <xdr:sp macro="" textlink="">
      <xdr:nvSpPr>
        <xdr:cNvPr id="29634" name="Text Box 4121"/>
        <xdr:cNvSpPr txBox="1">
          <a:spLocks noChangeArrowheads="1"/>
        </xdr:cNvSpPr>
      </xdr:nvSpPr>
      <xdr:spPr bwMode="auto">
        <a:xfrm>
          <a:off x="5362575" y="10706100"/>
          <a:ext cx="76200" cy="200025"/>
        </a:xfrm>
        <a:prstGeom prst="rect">
          <a:avLst/>
        </a:prstGeom>
        <a:noFill/>
        <a:ln w="9525">
          <a:noFill/>
          <a:miter lim="800000"/>
          <a:headEnd/>
          <a:tailEnd/>
        </a:ln>
      </xdr:spPr>
    </xdr:sp>
    <xdr:clientData/>
  </xdr:twoCellAnchor>
  <xdr:twoCellAnchor editAs="oneCell">
    <xdr:from>
      <xdr:col>10</xdr:col>
      <xdr:colOff>180975</xdr:colOff>
      <xdr:row>57</xdr:row>
      <xdr:rowOff>0</xdr:rowOff>
    </xdr:from>
    <xdr:to>
      <xdr:col>11</xdr:col>
      <xdr:colOff>9525</xdr:colOff>
      <xdr:row>58</xdr:row>
      <xdr:rowOff>57150</xdr:rowOff>
    </xdr:to>
    <xdr:sp macro="" textlink="">
      <xdr:nvSpPr>
        <xdr:cNvPr id="29635" name="Text Box 4122"/>
        <xdr:cNvSpPr txBox="1">
          <a:spLocks noChangeArrowheads="1"/>
        </xdr:cNvSpPr>
      </xdr:nvSpPr>
      <xdr:spPr bwMode="auto">
        <a:xfrm>
          <a:off x="5362575" y="10706100"/>
          <a:ext cx="76200" cy="200025"/>
        </a:xfrm>
        <a:prstGeom prst="rect">
          <a:avLst/>
        </a:prstGeom>
        <a:noFill/>
        <a:ln w="9525">
          <a:noFill/>
          <a:miter lim="800000"/>
          <a:headEnd/>
          <a:tailEnd/>
        </a:ln>
      </xdr:spPr>
    </xdr:sp>
    <xdr:clientData/>
  </xdr:twoCellAnchor>
  <xdr:twoCellAnchor editAs="oneCell">
    <xdr:from>
      <xdr:col>10</xdr:col>
      <xdr:colOff>180975</xdr:colOff>
      <xdr:row>57</xdr:row>
      <xdr:rowOff>0</xdr:rowOff>
    </xdr:from>
    <xdr:to>
      <xdr:col>11</xdr:col>
      <xdr:colOff>9525</xdr:colOff>
      <xdr:row>58</xdr:row>
      <xdr:rowOff>57150</xdr:rowOff>
    </xdr:to>
    <xdr:sp macro="" textlink="">
      <xdr:nvSpPr>
        <xdr:cNvPr id="29636" name="Text Box 4123"/>
        <xdr:cNvSpPr txBox="1">
          <a:spLocks noChangeArrowheads="1"/>
        </xdr:cNvSpPr>
      </xdr:nvSpPr>
      <xdr:spPr bwMode="auto">
        <a:xfrm>
          <a:off x="5362575" y="10706100"/>
          <a:ext cx="76200" cy="200025"/>
        </a:xfrm>
        <a:prstGeom prst="rect">
          <a:avLst/>
        </a:prstGeom>
        <a:noFill/>
        <a:ln w="9525">
          <a:noFill/>
          <a:miter lim="800000"/>
          <a:headEnd/>
          <a:tailEnd/>
        </a:ln>
      </xdr:spPr>
    </xdr:sp>
    <xdr:clientData/>
  </xdr:twoCellAnchor>
  <xdr:twoCellAnchor editAs="oneCell">
    <xdr:from>
      <xdr:col>10</xdr:col>
      <xdr:colOff>180975</xdr:colOff>
      <xdr:row>57</xdr:row>
      <xdr:rowOff>0</xdr:rowOff>
    </xdr:from>
    <xdr:to>
      <xdr:col>11</xdr:col>
      <xdr:colOff>9525</xdr:colOff>
      <xdr:row>58</xdr:row>
      <xdr:rowOff>57150</xdr:rowOff>
    </xdr:to>
    <xdr:sp macro="" textlink="">
      <xdr:nvSpPr>
        <xdr:cNvPr id="29637" name="Text Box 4124"/>
        <xdr:cNvSpPr txBox="1">
          <a:spLocks noChangeArrowheads="1"/>
        </xdr:cNvSpPr>
      </xdr:nvSpPr>
      <xdr:spPr bwMode="auto">
        <a:xfrm>
          <a:off x="5362575" y="10706100"/>
          <a:ext cx="76200" cy="200025"/>
        </a:xfrm>
        <a:prstGeom prst="rect">
          <a:avLst/>
        </a:prstGeom>
        <a:noFill/>
        <a:ln w="9525">
          <a:noFill/>
          <a:miter lim="800000"/>
          <a:headEnd/>
          <a:tailEnd/>
        </a:ln>
      </xdr:spPr>
    </xdr:sp>
    <xdr:clientData/>
  </xdr:twoCellAnchor>
  <xdr:twoCellAnchor editAs="oneCell">
    <xdr:from>
      <xdr:col>10</xdr:col>
      <xdr:colOff>180975</xdr:colOff>
      <xdr:row>57</xdr:row>
      <xdr:rowOff>0</xdr:rowOff>
    </xdr:from>
    <xdr:to>
      <xdr:col>11</xdr:col>
      <xdr:colOff>9525</xdr:colOff>
      <xdr:row>58</xdr:row>
      <xdr:rowOff>57150</xdr:rowOff>
    </xdr:to>
    <xdr:sp macro="" textlink="">
      <xdr:nvSpPr>
        <xdr:cNvPr id="29638" name="Text Box 4125"/>
        <xdr:cNvSpPr txBox="1">
          <a:spLocks noChangeArrowheads="1"/>
        </xdr:cNvSpPr>
      </xdr:nvSpPr>
      <xdr:spPr bwMode="auto">
        <a:xfrm>
          <a:off x="5362575" y="10706100"/>
          <a:ext cx="76200" cy="200025"/>
        </a:xfrm>
        <a:prstGeom prst="rect">
          <a:avLst/>
        </a:prstGeom>
        <a:noFill/>
        <a:ln w="9525">
          <a:noFill/>
          <a:miter lim="800000"/>
          <a:headEnd/>
          <a:tailEnd/>
        </a:ln>
      </xdr:spPr>
    </xdr:sp>
    <xdr:clientData/>
  </xdr:twoCellAnchor>
  <xdr:twoCellAnchor editAs="oneCell">
    <xdr:from>
      <xdr:col>10</xdr:col>
      <xdr:colOff>180975</xdr:colOff>
      <xdr:row>57</xdr:row>
      <xdr:rowOff>0</xdr:rowOff>
    </xdr:from>
    <xdr:to>
      <xdr:col>11</xdr:col>
      <xdr:colOff>9525</xdr:colOff>
      <xdr:row>58</xdr:row>
      <xdr:rowOff>57150</xdr:rowOff>
    </xdr:to>
    <xdr:sp macro="" textlink="">
      <xdr:nvSpPr>
        <xdr:cNvPr id="29639" name="Text Box 4126"/>
        <xdr:cNvSpPr txBox="1">
          <a:spLocks noChangeArrowheads="1"/>
        </xdr:cNvSpPr>
      </xdr:nvSpPr>
      <xdr:spPr bwMode="auto">
        <a:xfrm>
          <a:off x="5362575" y="10706100"/>
          <a:ext cx="76200" cy="200025"/>
        </a:xfrm>
        <a:prstGeom prst="rect">
          <a:avLst/>
        </a:prstGeom>
        <a:noFill/>
        <a:ln w="9525">
          <a:noFill/>
          <a:miter lim="800000"/>
          <a:headEnd/>
          <a:tailEnd/>
        </a:ln>
      </xdr:spPr>
    </xdr:sp>
    <xdr:clientData/>
  </xdr:twoCellAnchor>
  <xdr:twoCellAnchor editAs="oneCell">
    <xdr:from>
      <xdr:col>10</xdr:col>
      <xdr:colOff>180975</xdr:colOff>
      <xdr:row>57</xdr:row>
      <xdr:rowOff>0</xdr:rowOff>
    </xdr:from>
    <xdr:to>
      <xdr:col>11</xdr:col>
      <xdr:colOff>9525</xdr:colOff>
      <xdr:row>58</xdr:row>
      <xdr:rowOff>57150</xdr:rowOff>
    </xdr:to>
    <xdr:sp macro="" textlink="">
      <xdr:nvSpPr>
        <xdr:cNvPr id="29640" name="Text Box 4127"/>
        <xdr:cNvSpPr txBox="1">
          <a:spLocks noChangeArrowheads="1"/>
        </xdr:cNvSpPr>
      </xdr:nvSpPr>
      <xdr:spPr bwMode="auto">
        <a:xfrm>
          <a:off x="5362575" y="10706100"/>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641" name="Text Box 4128"/>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642" name="Text Box 4129"/>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643" name="Text Box 4130"/>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644" name="Text Box 4131"/>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645" name="Text Box 4132"/>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646" name="Text Box 4133"/>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647" name="Text Box 4134"/>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648" name="Text Box 4135"/>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649" name="Text Box 4136"/>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650" name="Text Box 4137"/>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651" name="Text Box 4138"/>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652" name="Text Box 4139"/>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653" name="Text Box 4140"/>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654" name="Text Box 4141"/>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655" name="Text Box 4142"/>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656" name="Text Box 4143"/>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657" name="Text Box 4144"/>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658" name="Text Box 4145"/>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659" name="Text Box 4146"/>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660" name="Text Box 4147"/>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661" name="Text Box 4148"/>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662" name="Text Box 4149"/>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663" name="Text Box 4150"/>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664" name="Text Box 4151"/>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665" name="Text Box 4152"/>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666" name="Text Box 4153"/>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667" name="Text Box 4154"/>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668" name="Text Box 4155"/>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669" name="Text Box 4156"/>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670" name="Text Box 4157"/>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671" name="Text Box 4158"/>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672" name="Text Box 4159"/>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673" name="Text Box 4160"/>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674" name="Text Box 4161"/>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675" name="Text Box 4162"/>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676" name="Text Box 4163"/>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677" name="Text Box 4164"/>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678" name="Text Box 4165"/>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679" name="Text Box 4166"/>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680" name="Text Box 4167"/>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681" name="Text Box 4168"/>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682" name="Text Box 4169"/>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683" name="Text Box 4170"/>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684" name="Text Box 4171"/>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685" name="Text Box 4172"/>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686" name="Text Box 4173"/>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57</xdr:row>
      <xdr:rowOff>0</xdr:rowOff>
    </xdr:from>
    <xdr:to>
      <xdr:col>11</xdr:col>
      <xdr:colOff>9525</xdr:colOff>
      <xdr:row>58</xdr:row>
      <xdr:rowOff>57150</xdr:rowOff>
    </xdr:to>
    <xdr:sp macro="" textlink="">
      <xdr:nvSpPr>
        <xdr:cNvPr id="29687" name="Text Box 4174"/>
        <xdr:cNvSpPr txBox="1">
          <a:spLocks noChangeArrowheads="1"/>
        </xdr:cNvSpPr>
      </xdr:nvSpPr>
      <xdr:spPr bwMode="auto">
        <a:xfrm>
          <a:off x="5362575" y="10706100"/>
          <a:ext cx="76200" cy="200025"/>
        </a:xfrm>
        <a:prstGeom prst="rect">
          <a:avLst/>
        </a:prstGeom>
        <a:noFill/>
        <a:ln w="9525">
          <a:noFill/>
          <a:miter lim="800000"/>
          <a:headEnd/>
          <a:tailEnd/>
        </a:ln>
      </xdr:spPr>
    </xdr:sp>
    <xdr:clientData/>
  </xdr:twoCellAnchor>
  <xdr:twoCellAnchor editAs="oneCell">
    <xdr:from>
      <xdr:col>10</xdr:col>
      <xdr:colOff>180975</xdr:colOff>
      <xdr:row>57</xdr:row>
      <xdr:rowOff>0</xdr:rowOff>
    </xdr:from>
    <xdr:to>
      <xdr:col>11</xdr:col>
      <xdr:colOff>9525</xdr:colOff>
      <xdr:row>58</xdr:row>
      <xdr:rowOff>57150</xdr:rowOff>
    </xdr:to>
    <xdr:sp macro="" textlink="">
      <xdr:nvSpPr>
        <xdr:cNvPr id="29688" name="Text Box 4175"/>
        <xdr:cNvSpPr txBox="1">
          <a:spLocks noChangeArrowheads="1"/>
        </xdr:cNvSpPr>
      </xdr:nvSpPr>
      <xdr:spPr bwMode="auto">
        <a:xfrm>
          <a:off x="5362575" y="10706100"/>
          <a:ext cx="76200" cy="200025"/>
        </a:xfrm>
        <a:prstGeom prst="rect">
          <a:avLst/>
        </a:prstGeom>
        <a:noFill/>
        <a:ln w="9525">
          <a:noFill/>
          <a:miter lim="800000"/>
          <a:headEnd/>
          <a:tailEnd/>
        </a:ln>
      </xdr:spPr>
    </xdr:sp>
    <xdr:clientData/>
  </xdr:twoCellAnchor>
  <xdr:twoCellAnchor editAs="oneCell">
    <xdr:from>
      <xdr:col>10</xdr:col>
      <xdr:colOff>180975</xdr:colOff>
      <xdr:row>57</xdr:row>
      <xdr:rowOff>0</xdr:rowOff>
    </xdr:from>
    <xdr:to>
      <xdr:col>11</xdr:col>
      <xdr:colOff>9525</xdr:colOff>
      <xdr:row>58</xdr:row>
      <xdr:rowOff>57150</xdr:rowOff>
    </xdr:to>
    <xdr:sp macro="" textlink="">
      <xdr:nvSpPr>
        <xdr:cNvPr id="29689" name="Text Box 4176"/>
        <xdr:cNvSpPr txBox="1">
          <a:spLocks noChangeArrowheads="1"/>
        </xdr:cNvSpPr>
      </xdr:nvSpPr>
      <xdr:spPr bwMode="auto">
        <a:xfrm>
          <a:off x="5362575" y="10706100"/>
          <a:ext cx="76200" cy="200025"/>
        </a:xfrm>
        <a:prstGeom prst="rect">
          <a:avLst/>
        </a:prstGeom>
        <a:noFill/>
        <a:ln w="9525">
          <a:noFill/>
          <a:miter lim="800000"/>
          <a:headEnd/>
          <a:tailEnd/>
        </a:ln>
      </xdr:spPr>
    </xdr:sp>
    <xdr:clientData/>
  </xdr:twoCellAnchor>
  <xdr:twoCellAnchor editAs="oneCell">
    <xdr:from>
      <xdr:col>10</xdr:col>
      <xdr:colOff>180975</xdr:colOff>
      <xdr:row>57</xdr:row>
      <xdr:rowOff>0</xdr:rowOff>
    </xdr:from>
    <xdr:to>
      <xdr:col>11</xdr:col>
      <xdr:colOff>9525</xdr:colOff>
      <xdr:row>58</xdr:row>
      <xdr:rowOff>57150</xdr:rowOff>
    </xdr:to>
    <xdr:sp macro="" textlink="">
      <xdr:nvSpPr>
        <xdr:cNvPr id="29690" name="Text Box 4177"/>
        <xdr:cNvSpPr txBox="1">
          <a:spLocks noChangeArrowheads="1"/>
        </xdr:cNvSpPr>
      </xdr:nvSpPr>
      <xdr:spPr bwMode="auto">
        <a:xfrm>
          <a:off x="5362575" y="10706100"/>
          <a:ext cx="76200" cy="200025"/>
        </a:xfrm>
        <a:prstGeom prst="rect">
          <a:avLst/>
        </a:prstGeom>
        <a:noFill/>
        <a:ln w="9525">
          <a:noFill/>
          <a:miter lim="800000"/>
          <a:headEnd/>
          <a:tailEnd/>
        </a:ln>
      </xdr:spPr>
    </xdr:sp>
    <xdr:clientData/>
  </xdr:twoCellAnchor>
  <xdr:twoCellAnchor editAs="oneCell">
    <xdr:from>
      <xdr:col>10</xdr:col>
      <xdr:colOff>180975</xdr:colOff>
      <xdr:row>57</xdr:row>
      <xdr:rowOff>0</xdr:rowOff>
    </xdr:from>
    <xdr:to>
      <xdr:col>11</xdr:col>
      <xdr:colOff>9525</xdr:colOff>
      <xdr:row>58</xdr:row>
      <xdr:rowOff>57150</xdr:rowOff>
    </xdr:to>
    <xdr:sp macro="" textlink="">
      <xdr:nvSpPr>
        <xdr:cNvPr id="29691" name="Text Box 4178"/>
        <xdr:cNvSpPr txBox="1">
          <a:spLocks noChangeArrowheads="1"/>
        </xdr:cNvSpPr>
      </xdr:nvSpPr>
      <xdr:spPr bwMode="auto">
        <a:xfrm>
          <a:off x="5362575" y="10706100"/>
          <a:ext cx="76200" cy="200025"/>
        </a:xfrm>
        <a:prstGeom prst="rect">
          <a:avLst/>
        </a:prstGeom>
        <a:noFill/>
        <a:ln w="9525">
          <a:noFill/>
          <a:miter lim="800000"/>
          <a:headEnd/>
          <a:tailEnd/>
        </a:ln>
      </xdr:spPr>
    </xdr:sp>
    <xdr:clientData/>
  </xdr:twoCellAnchor>
  <xdr:twoCellAnchor editAs="oneCell">
    <xdr:from>
      <xdr:col>10</xdr:col>
      <xdr:colOff>180975</xdr:colOff>
      <xdr:row>57</xdr:row>
      <xdr:rowOff>0</xdr:rowOff>
    </xdr:from>
    <xdr:to>
      <xdr:col>11</xdr:col>
      <xdr:colOff>9525</xdr:colOff>
      <xdr:row>58</xdr:row>
      <xdr:rowOff>57150</xdr:rowOff>
    </xdr:to>
    <xdr:sp macro="" textlink="">
      <xdr:nvSpPr>
        <xdr:cNvPr id="29692" name="Text Box 4179"/>
        <xdr:cNvSpPr txBox="1">
          <a:spLocks noChangeArrowheads="1"/>
        </xdr:cNvSpPr>
      </xdr:nvSpPr>
      <xdr:spPr bwMode="auto">
        <a:xfrm>
          <a:off x="5362575" y="10706100"/>
          <a:ext cx="76200" cy="200025"/>
        </a:xfrm>
        <a:prstGeom prst="rect">
          <a:avLst/>
        </a:prstGeom>
        <a:noFill/>
        <a:ln w="9525">
          <a:noFill/>
          <a:miter lim="800000"/>
          <a:headEnd/>
          <a:tailEnd/>
        </a:ln>
      </xdr:spPr>
    </xdr:sp>
    <xdr:clientData/>
  </xdr:twoCellAnchor>
  <xdr:twoCellAnchor editAs="oneCell">
    <xdr:from>
      <xdr:col>10</xdr:col>
      <xdr:colOff>180975</xdr:colOff>
      <xdr:row>57</xdr:row>
      <xdr:rowOff>0</xdr:rowOff>
    </xdr:from>
    <xdr:to>
      <xdr:col>11</xdr:col>
      <xdr:colOff>9525</xdr:colOff>
      <xdr:row>58</xdr:row>
      <xdr:rowOff>57150</xdr:rowOff>
    </xdr:to>
    <xdr:sp macro="" textlink="">
      <xdr:nvSpPr>
        <xdr:cNvPr id="29693" name="Text Box 4180"/>
        <xdr:cNvSpPr txBox="1">
          <a:spLocks noChangeArrowheads="1"/>
        </xdr:cNvSpPr>
      </xdr:nvSpPr>
      <xdr:spPr bwMode="auto">
        <a:xfrm>
          <a:off x="5362575" y="10706100"/>
          <a:ext cx="76200" cy="200025"/>
        </a:xfrm>
        <a:prstGeom prst="rect">
          <a:avLst/>
        </a:prstGeom>
        <a:noFill/>
        <a:ln w="9525">
          <a:noFill/>
          <a:miter lim="800000"/>
          <a:headEnd/>
          <a:tailEnd/>
        </a:ln>
      </xdr:spPr>
    </xdr:sp>
    <xdr:clientData/>
  </xdr:twoCellAnchor>
  <xdr:twoCellAnchor editAs="oneCell">
    <xdr:from>
      <xdr:col>10</xdr:col>
      <xdr:colOff>180975</xdr:colOff>
      <xdr:row>57</xdr:row>
      <xdr:rowOff>0</xdr:rowOff>
    </xdr:from>
    <xdr:to>
      <xdr:col>11</xdr:col>
      <xdr:colOff>9525</xdr:colOff>
      <xdr:row>58</xdr:row>
      <xdr:rowOff>57150</xdr:rowOff>
    </xdr:to>
    <xdr:sp macro="" textlink="">
      <xdr:nvSpPr>
        <xdr:cNvPr id="29694" name="Text Box 4181"/>
        <xdr:cNvSpPr txBox="1">
          <a:spLocks noChangeArrowheads="1"/>
        </xdr:cNvSpPr>
      </xdr:nvSpPr>
      <xdr:spPr bwMode="auto">
        <a:xfrm>
          <a:off x="5362575" y="10706100"/>
          <a:ext cx="76200" cy="200025"/>
        </a:xfrm>
        <a:prstGeom prst="rect">
          <a:avLst/>
        </a:prstGeom>
        <a:noFill/>
        <a:ln w="9525">
          <a:noFill/>
          <a:miter lim="800000"/>
          <a:headEnd/>
          <a:tailEnd/>
        </a:ln>
      </xdr:spPr>
    </xdr:sp>
    <xdr:clientData/>
  </xdr:twoCellAnchor>
  <xdr:twoCellAnchor editAs="oneCell">
    <xdr:from>
      <xdr:col>10</xdr:col>
      <xdr:colOff>180975</xdr:colOff>
      <xdr:row>57</xdr:row>
      <xdr:rowOff>0</xdr:rowOff>
    </xdr:from>
    <xdr:to>
      <xdr:col>11</xdr:col>
      <xdr:colOff>9525</xdr:colOff>
      <xdr:row>58</xdr:row>
      <xdr:rowOff>57150</xdr:rowOff>
    </xdr:to>
    <xdr:sp macro="" textlink="">
      <xdr:nvSpPr>
        <xdr:cNvPr id="29695" name="Text Box 4182"/>
        <xdr:cNvSpPr txBox="1">
          <a:spLocks noChangeArrowheads="1"/>
        </xdr:cNvSpPr>
      </xdr:nvSpPr>
      <xdr:spPr bwMode="auto">
        <a:xfrm>
          <a:off x="5362575" y="10706100"/>
          <a:ext cx="76200" cy="200025"/>
        </a:xfrm>
        <a:prstGeom prst="rect">
          <a:avLst/>
        </a:prstGeom>
        <a:noFill/>
        <a:ln w="9525">
          <a:noFill/>
          <a:miter lim="800000"/>
          <a:headEnd/>
          <a:tailEnd/>
        </a:ln>
      </xdr:spPr>
    </xdr:sp>
    <xdr:clientData/>
  </xdr:twoCellAnchor>
  <xdr:twoCellAnchor editAs="oneCell">
    <xdr:from>
      <xdr:col>10</xdr:col>
      <xdr:colOff>180975</xdr:colOff>
      <xdr:row>57</xdr:row>
      <xdr:rowOff>0</xdr:rowOff>
    </xdr:from>
    <xdr:to>
      <xdr:col>11</xdr:col>
      <xdr:colOff>9525</xdr:colOff>
      <xdr:row>58</xdr:row>
      <xdr:rowOff>57150</xdr:rowOff>
    </xdr:to>
    <xdr:sp macro="" textlink="">
      <xdr:nvSpPr>
        <xdr:cNvPr id="29696" name="Text Box 4183"/>
        <xdr:cNvSpPr txBox="1">
          <a:spLocks noChangeArrowheads="1"/>
        </xdr:cNvSpPr>
      </xdr:nvSpPr>
      <xdr:spPr bwMode="auto">
        <a:xfrm>
          <a:off x="5362575" y="10706100"/>
          <a:ext cx="76200" cy="200025"/>
        </a:xfrm>
        <a:prstGeom prst="rect">
          <a:avLst/>
        </a:prstGeom>
        <a:noFill/>
        <a:ln w="9525">
          <a:noFill/>
          <a:miter lim="800000"/>
          <a:headEnd/>
          <a:tailEnd/>
        </a:ln>
      </xdr:spPr>
    </xdr:sp>
    <xdr:clientData/>
  </xdr:twoCellAnchor>
  <xdr:twoCellAnchor editAs="oneCell">
    <xdr:from>
      <xdr:col>10</xdr:col>
      <xdr:colOff>180975</xdr:colOff>
      <xdr:row>57</xdr:row>
      <xdr:rowOff>0</xdr:rowOff>
    </xdr:from>
    <xdr:to>
      <xdr:col>11</xdr:col>
      <xdr:colOff>9525</xdr:colOff>
      <xdr:row>58</xdr:row>
      <xdr:rowOff>57150</xdr:rowOff>
    </xdr:to>
    <xdr:sp macro="" textlink="">
      <xdr:nvSpPr>
        <xdr:cNvPr id="29697" name="Text Box 4184"/>
        <xdr:cNvSpPr txBox="1">
          <a:spLocks noChangeArrowheads="1"/>
        </xdr:cNvSpPr>
      </xdr:nvSpPr>
      <xdr:spPr bwMode="auto">
        <a:xfrm>
          <a:off x="5362575" y="10706100"/>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698" name="Text Box 4185"/>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699" name="Text Box 4186"/>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700" name="Text Box 4187"/>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701" name="Text Box 4188"/>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702" name="Text Box 4189"/>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703" name="Text Box 4190"/>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704" name="Text Box 4191"/>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705" name="Text Box 4192"/>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706" name="Text Box 4193"/>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707" name="Text Box 4194"/>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708" name="Text Box 4195"/>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709" name="Text Box 4196"/>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710" name="Text Box 4197"/>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711" name="Text Box 4198"/>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712" name="Text Box 4199"/>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713" name="Text Box 4200"/>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714" name="Text Box 4201"/>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715" name="Text Box 4202"/>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716" name="Text Box 4203"/>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717" name="Text Box 4204"/>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718" name="Text Box 4205"/>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719" name="Text Box 4206"/>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720" name="Text Box 4207"/>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721" name="Text Box 4208"/>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722" name="Text Box 4209"/>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57</xdr:row>
      <xdr:rowOff>0</xdr:rowOff>
    </xdr:from>
    <xdr:to>
      <xdr:col>11</xdr:col>
      <xdr:colOff>9525</xdr:colOff>
      <xdr:row>58</xdr:row>
      <xdr:rowOff>57150</xdr:rowOff>
    </xdr:to>
    <xdr:sp macro="" textlink="">
      <xdr:nvSpPr>
        <xdr:cNvPr id="29723" name="Text Box 4210"/>
        <xdr:cNvSpPr txBox="1">
          <a:spLocks noChangeArrowheads="1"/>
        </xdr:cNvSpPr>
      </xdr:nvSpPr>
      <xdr:spPr bwMode="auto">
        <a:xfrm>
          <a:off x="5362575" y="10706100"/>
          <a:ext cx="76200" cy="200025"/>
        </a:xfrm>
        <a:prstGeom prst="rect">
          <a:avLst/>
        </a:prstGeom>
        <a:noFill/>
        <a:ln w="9525">
          <a:noFill/>
          <a:miter lim="800000"/>
          <a:headEnd/>
          <a:tailEnd/>
        </a:ln>
      </xdr:spPr>
    </xdr:sp>
    <xdr:clientData/>
  </xdr:twoCellAnchor>
  <xdr:twoCellAnchor editAs="oneCell">
    <xdr:from>
      <xdr:col>10</xdr:col>
      <xdr:colOff>180975</xdr:colOff>
      <xdr:row>57</xdr:row>
      <xdr:rowOff>0</xdr:rowOff>
    </xdr:from>
    <xdr:to>
      <xdr:col>11</xdr:col>
      <xdr:colOff>9525</xdr:colOff>
      <xdr:row>58</xdr:row>
      <xdr:rowOff>57150</xdr:rowOff>
    </xdr:to>
    <xdr:sp macro="" textlink="">
      <xdr:nvSpPr>
        <xdr:cNvPr id="29724" name="Text Box 4211"/>
        <xdr:cNvSpPr txBox="1">
          <a:spLocks noChangeArrowheads="1"/>
        </xdr:cNvSpPr>
      </xdr:nvSpPr>
      <xdr:spPr bwMode="auto">
        <a:xfrm>
          <a:off x="5362575" y="10706100"/>
          <a:ext cx="76200" cy="200025"/>
        </a:xfrm>
        <a:prstGeom prst="rect">
          <a:avLst/>
        </a:prstGeom>
        <a:noFill/>
        <a:ln w="9525">
          <a:noFill/>
          <a:miter lim="800000"/>
          <a:headEnd/>
          <a:tailEnd/>
        </a:ln>
      </xdr:spPr>
    </xdr:sp>
    <xdr:clientData/>
  </xdr:twoCellAnchor>
  <xdr:twoCellAnchor editAs="oneCell">
    <xdr:from>
      <xdr:col>10</xdr:col>
      <xdr:colOff>180975</xdr:colOff>
      <xdr:row>57</xdr:row>
      <xdr:rowOff>0</xdr:rowOff>
    </xdr:from>
    <xdr:to>
      <xdr:col>11</xdr:col>
      <xdr:colOff>9525</xdr:colOff>
      <xdr:row>58</xdr:row>
      <xdr:rowOff>57150</xdr:rowOff>
    </xdr:to>
    <xdr:sp macro="" textlink="">
      <xdr:nvSpPr>
        <xdr:cNvPr id="29725" name="Text Box 4212"/>
        <xdr:cNvSpPr txBox="1">
          <a:spLocks noChangeArrowheads="1"/>
        </xdr:cNvSpPr>
      </xdr:nvSpPr>
      <xdr:spPr bwMode="auto">
        <a:xfrm>
          <a:off x="5362575" y="10706100"/>
          <a:ext cx="76200" cy="200025"/>
        </a:xfrm>
        <a:prstGeom prst="rect">
          <a:avLst/>
        </a:prstGeom>
        <a:noFill/>
        <a:ln w="9525">
          <a:noFill/>
          <a:miter lim="800000"/>
          <a:headEnd/>
          <a:tailEnd/>
        </a:ln>
      </xdr:spPr>
    </xdr:sp>
    <xdr:clientData/>
  </xdr:twoCellAnchor>
  <xdr:twoCellAnchor editAs="oneCell">
    <xdr:from>
      <xdr:col>10</xdr:col>
      <xdr:colOff>180975</xdr:colOff>
      <xdr:row>57</xdr:row>
      <xdr:rowOff>0</xdr:rowOff>
    </xdr:from>
    <xdr:to>
      <xdr:col>11</xdr:col>
      <xdr:colOff>9525</xdr:colOff>
      <xdr:row>58</xdr:row>
      <xdr:rowOff>57150</xdr:rowOff>
    </xdr:to>
    <xdr:sp macro="" textlink="">
      <xdr:nvSpPr>
        <xdr:cNvPr id="29726" name="Text Box 4213"/>
        <xdr:cNvSpPr txBox="1">
          <a:spLocks noChangeArrowheads="1"/>
        </xdr:cNvSpPr>
      </xdr:nvSpPr>
      <xdr:spPr bwMode="auto">
        <a:xfrm>
          <a:off x="5362575" y="10706100"/>
          <a:ext cx="76200" cy="200025"/>
        </a:xfrm>
        <a:prstGeom prst="rect">
          <a:avLst/>
        </a:prstGeom>
        <a:noFill/>
        <a:ln w="9525">
          <a:noFill/>
          <a:miter lim="800000"/>
          <a:headEnd/>
          <a:tailEnd/>
        </a:ln>
      </xdr:spPr>
    </xdr:sp>
    <xdr:clientData/>
  </xdr:twoCellAnchor>
  <xdr:twoCellAnchor editAs="oneCell">
    <xdr:from>
      <xdr:col>10</xdr:col>
      <xdr:colOff>180975</xdr:colOff>
      <xdr:row>57</xdr:row>
      <xdr:rowOff>0</xdr:rowOff>
    </xdr:from>
    <xdr:to>
      <xdr:col>11</xdr:col>
      <xdr:colOff>9525</xdr:colOff>
      <xdr:row>58</xdr:row>
      <xdr:rowOff>57150</xdr:rowOff>
    </xdr:to>
    <xdr:sp macro="" textlink="">
      <xdr:nvSpPr>
        <xdr:cNvPr id="29727" name="Text Box 4214"/>
        <xdr:cNvSpPr txBox="1">
          <a:spLocks noChangeArrowheads="1"/>
        </xdr:cNvSpPr>
      </xdr:nvSpPr>
      <xdr:spPr bwMode="auto">
        <a:xfrm>
          <a:off x="5362575" y="10706100"/>
          <a:ext cx="76200" cy="200025"/>
        </a:xfrm>
        <a:prstGeom prst="rect">
          <a:avLst/>
        </a:prstGeom>
        <a:noFill/>
        <a:ln w="9525">
          <a:noFill/>
          <a:miter lim="800000"/>
          <a:headEnd/>
          <a:tailEnd/>
        </a:ln>
      </xdr:spPr>
    </xdr:sp>
    <xdr:clientData/>
  </xdr:twoCellAnchor>
  <xdr:twoCellAnchor editAs="oneCell">
    <xdr:from>
      <xdr:col>10</xdr:col>
      <xdr:colOff>180975</xdr:colOff>
      <xdr:row>57</xdr:row>
      <xdr:rowOff>0</xdr:rowOff>
    </xdr:from>
    <xdr:to>
      <xdr:col>11</xdr:col>
      <xdr:colOff>9525</xdr:colOff>
      <xdr:row>58</xdr:row>
      <xdr:rowOff>57150</xdr:rowOff>
    </xdr:to>
    <xdr:sp macro="" textlink="">
      <xdr:nvSpPr>
        <xdr:cNvPr id="29728" name="Text Box 4215"/>
        <xdr:cNvSpPr txBox="1">
          <a:spLocks noChangeArrowheads="1"/>
        </xdr:cNvSpPr>
      </xdr:nvSpPr>
      <xdr:spPr bwMode="auto">
        <a:xfrm>
          <a:off x="5362575" y="10706100"/>
          <a:ext cx="76200" cy="200025"/>
        </a:xfrm>
        <a:prstGeom prst="rect">
          <a:avLst/>
        </a:prstGeom>
        <a:noFill/>
        <a:ln w="9525">
          <a:noFill/>
          <a:miter lim="800000"/>
          <a:headEnd/>
          <a:tailEnd/>
        </a:ln>
      </xdr:spPr>
    </xdr:sp>
    <xdr:clientData/>
  </xdr:twoCellAnchor>
  <xdr:twoCellAnchor editAs="oneCell">
    <xdr:from>
      <xdr:col>10</xdr:col>
      <xdr:colOff>180975</xdr:colOff>
      <xdr:row>57</xdr:row>
      <xdr:rowOff>0</xdr:rowOff>
    </xdr:from>
    <xdr:to>
      <xdr:col>11</xdr:col>
      <xdr:colOff>9525</xdr:colOff>
      <xdr:row>58</xdr:row>
      <xdr:rowOff>57150</xdr:rowOff>
    </xdr:to>
    <xdr:sp macro="" textlink="">
      <xdr:nvSpPr>
        <xdr:cNvPr id="29729" name="Text Box 4216"/>
        <xdr:cNvSpPr txBox="1">
          <a:spLocks noChangeArrowheads="1"/>
        </xdr:cNvSpPr>
      </xdr:nvSpPr>
      <xdr:spPr bwMode="auto">
        <a:xfrm>
          <a:off x="5362575" y="10706100"/>
          <a:ext cx="76200" cy="200025"/>
        </a:xfrm>
        <a:prstGeom prst="rect">
          <a:avLst/>
        </a:prstGeom>
        <a:noFill/>
        <a:ln w="9525">
          <a:noFill/>
          <a:miter lim="800000"/>
          <a:headEnd/>
          <a:tailEnd/>
        </a:ln>
      </xdr:spPr>
    </xdr:sp>
    <xdr:clientData/>
  </xdr:twoCellAnchor>
  <xdr:twoCellAnchor editAs="oneCell">
    <xdr:from>
      <xdr:col>10</xdr:col>
      <xdr:colOff>180975</xdr:colOff>
      <xdr:row>57</xdr:row>
      <xdr:rowOff>0</xdr:rowOff>
    </xdr:from>
    <xdr:to>
      <xdr:col>11</xdr:col>
      <xdr:colOff>9525</xdr:colOff>
      <xdr:row>58</xdr:row>
      <xdr:rowOff>57150</xdr:rowOff>
    </xdr:to>
    <xdr:sp macro="" textlink="">
      <xdr:nvSpPr>
        <xdr:cNvPr id="29730" name="Text Box 4217"/>
        <xdr:cNvSpPr txBox="1">
          <a:spLocks noChangeArrowheads="1"/>
        </xdr:cNvSpPr>
      </xdr:nvSpPr>
      <xdr:spPr bwMode="auto">
        <a:xfrm>
          <a:off x="5362575" y="10706100"/>
          <a:ext cx="76200" cy="200025"/>
        </a:xfrm>
        <a:prstGeom prst="rect">
          <a:avLst/>
        </a:prstGeom>
        <a:noFill/>
        <a:ln w="9525">
          <a:noFill/>
          <a:miter lim="800000"/>
          <a:headEnd/>
          <a:tailEnd/>
        </a:ln>
      </xdr:spPr>
    </xdr:sp>
    <xdr:clientData/>
  </xdr:twoCellAnchor>
  <xdr:twoCellAnchor editAs="oneCell">
    <xdr:from>
      <xdr:col>10</xdr:col>
      <xdr:colOff>180975</xdr:colOff>
      <xdr:row>57</xdr:row>
      <xdr:rowOff>0</xdr:rowOff>
    </xdr:from>
    <xdr:to>
      <xdr:col>11</xdr:col>
      <xdr:colOff>9525</xdr:colOff>
      <xdr:row>58</xdr:row>
      <xdr:rowOff>57150</xdr:rowOff>
    </xdr:to>
    <xdr:sp macro="" textlink="">
      <xdr:nvSpPr>
        <xdr:cNvPr id="29731" name="Text Box 4218"/>
        <xdr:cNvSpPr txBox="1">
          <a:spLocks noChangeArrowheads="1"/>
        </xdr:cNvSpPr>
      </xdr:nvSpPr>
      <xdr:spPr bwMode="auto">
        <a:xfrm>
          <a:off x="5362575" y="10706100"/>
          <a:ext cx="76200" cy="200025"/>
        </a:xfrm>
        <a:prstGeom prst="rect">
          <a:avLst/>
        </a:prstGeom>
        <a:noFill/>
        <a:ln w="9525">
          <a:noFill/>
          <a:miter lim="800000"/>
          <a:headEnd/>
          <a:tailEnd/>
        </a:ln>
      </xdr:spPr>
    </xdr:sp>
    <xdr:clientData/>
  </xdr:twoCellAnchor>
  <xdr:twoCellAnchor editAs="oneCell">
    <xdr:from>
      <xdr:col>10</xdr:col>
      <xdr:colOff>180975</xdr:colOff>
      <xdr:row>57</xdr:row>
      <xdr:rowOff>0</xdr:rowOff>
    </xdr:from>
    <xdr:to>
      <xdr:col>11</xdr:col>
      <xdr:colOff>9525</xdr:colOff>
      <xdr:row>58</xdr:row>
      <xdr:rowOff>57150</xdr:rowOff>
    </xdr:to>
    <xdr:sp macro="" textlink="">
      <xdr:nvSpPr>
        <xdr:cNvPr id="29732" name="Text Box 4219"/>
        <xdr:cNvSpPr txBox="1">
          <a:spLocks noChangeArrowheads="1"/>
        </xdr:cNvSpPr>
      </xdr:nvSpPr>
      <xdr:spPr bwMode="auto">
        <a:xfrm>
          <a:off x="5362575" y="10706100"/>
          <a:ext cx="76200" cy="200025"/>
        </a:xfrm>
        <a:prstGeom prst="rect">
          <a:avLst/>
        </a:prstGeom>
        <a:noFill/>
        <a:ln w="9525">
          <a:noFill/>
          <a:miter lim="800000"/>
          <a:headEnd/>
          <a:tailEnd/>
        </a:ln>
      </xdr:spPr>
    </xdr:sp>
    <xdr:clientData/>
  </xdr:twoCellAnchor>
  <xdr:twoCellAnchor editAs="oneCell">
    <xdr:from>
      <xdr:col>10</xdr:col>
      <xdr:colOff>180975</xdr:colOff>
      <xdr:row>57</xdr:row>
      <xdr:rowOff>0</xdr:rowOff>
    </xdr:from>
    <xdr:to>
      <xdr:col>11</xdr:col>
      <xdr:colOff>9525</xdr:colOff>
      <xdr:row>58</xdr:row>
      <xdr:rowOff>57150</xdr:rowOff>
    </xdr:to>
    <xdr:sp macro="" textlink="">
      <xdr:nvSpPr>
        <xdr:cNvPr id="29733" name="Text Box 4220"/>
        <xdr:cNvSpPr txBox="1">
          <a:spLocks noChangeArrowheads="1"/>
        </xdr:cNvSpPr>
      </xdr:nvSpPr>
      <xdr:spPr bwMode="auto">
        <a:xfrm>
          <a:off x="5362575" y="10706100"/>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734" name="Text Box 4221"/>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735" name="Text Box 4222"/>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736" name="Text Box 4223"/>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737" name="Text Box 4224"/>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738" name="Text Box 4225"/>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739" name="Text Box 4226"/>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740" name="Text Box 4227"/>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741" name="Text Box 4228"/>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742" name="Text Box 4229"/>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743" name="Text Box 4230"/>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744" name="Text Box 4231"/>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745" name="Text Box 4232"/>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746" name="Text Box 4233"/>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747" name="Text Box 4234"/>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748" name="Text Box 4235"/>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749" name="Text Box 4236"/>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750" name="Text Box 4237"/>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751" name="Text Box 4238"/>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752" name="Text Box 4239"/>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753" name="Text Box 4240"/>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754" name="Text Box 4241"/>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755" name="Text Box 4242"/>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756" name="Text Box 4243"/>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757" name="Text Box 4244"/>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758" name="Text Box 4245"/>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56</xdr:row>
      <xdr:rowOff>0</xdr:rowOff>
    </xdr:from>
    <xdr:to>
      <xdr:col>11</xdr:col>
      <xdr:colOff>9525</xdr:colOff>
      <xdr:row>57</xdr:row>
      <xdr:rowOff>57150</xdr:rowOff>
    </xdr:to>
    <xdr:sp macro="" textlink="">
      <xdr:nvSpPr>
        <xdr:cNvPr id="29759" name="Text Box 4246"/>
        <xdr:cNvSpPr txBox="1">
          <a:spLocks noChangeArrowheads="1"/>
        </xdr:cNvSpPr>
      </xdr:nvSpPr>
      <xdr:spPr bwMode="auto">
        <a:xfrm>
          <a:off x="5362575" y="10563225"/>
          <a:ext cx="76200" cy="200025"/>
        </a:xfrm>
        <a:prstGeom prst="rect">
          <a:avLst/>
        </a:prstGeom>
        <a:noFill/>
        <a:ln w="9525">
          <a:noFill/>
          <a:miter lim="800000"/>
          <a:headEnd/>
          <a:tailEnd/>
        </a:ln>
      </xdr:spPr>
    </xdr:sp>
    <xdr:clientData/>
  </xdr:twoCellAnchor>
  <xdr:twoCellAnchor editAs="oneCell">
    <xdr:from>
      <xdr:col>10</xdr:col>
      <xdr:colOff>180975</xdr:colOff>
      <xdr:row>57</xdr:row>
      <xdr:rowOff>0</xdr:rowOff>
    </xdr:from>
    <xdr:to>
      <xdr:col>11</xdr:col>
      <xdr:colOff>9525</xdr:colOff>
      <xdr:row>58</xdr:row>
      <xdr:rowOff>57150</xdr:rowOff>
    </xdr:to>
    <xdr:sp macro="" textlink="">
      <xdr:nvSpPr>
        <xdr:cNvPr id="29760" name="Text Box 4247"/>
        <xdr:cNvSpPr txBox="1">
          <a:spLocks noChangeArrowheads="1"/>
        </xdr:cNvSpPr>
      </xdr:nvSpPr>
      <xdr:spPr bwMode="auto">
        <a:xfrm>
          <a:off x="5362575" y="10706100"/>
          <a:ext cx="76200" cy="200025"/>
        </a:xfrm>
        <a:prstGeom prst="rect">
          <a:avLst/>
        </a:prstGeom>
        <a:noFill/>
        <a:ln w="9525">
          <a:noFill/>
          <a:miter lim="800000"/>
          <a:headEnd/>
          <a:tailEnd/>
        </a:ln>
      </xdr:spPr>
    </xdr:sp>
    <xdr:clientData/>
  </xdr:twoCellAnchor>
  <xdr:twoCellAnchor editAs="oneCell">
    <xdr:from>
      <xdr:col>10</xdr:col>
      <xdr:colOff>180975</xdr:colOff>
      <xdr:row>57</xdr:row>
      <xdr:rowOff>0</xdr:rowOff>
    </xdr:from>
    <xdr:to>
      <xdr:col>11</xdr:col>
      <xdr:colOff>9525</xdr:colOff>
      <xdr:row>58</xdr:row>
      <xdr:rowOff>57150</xdr:rowOff>
    </xdr:to>
    <xdr:sp macro="" textlink="">
      <xdr:nvSpPr>
        <xdr:cNvPr id="29761" name="Text Box 4248"/>
        <xdr:cNvSpPr txBox="1">
          <a:spLocks noChangeArrowheads="1"/>
        </xdr:cNvSpPr>
      </xdr:nvSpPr>
      <xdr:spPr bwMode="auto">
        <a:xfrm>
          <a:off x="5362575" y="10706100"/>
          <a:ext cx="76200" cy="200025"/>
        </a:xfrm>
        <a:prstGeom prst="rect">
          <a:avLst/>
        </a:prstGeom>
        <a:noFill/>
        <a:ln w="9525">
          <a:noFill/>
          <a:miter lim="800000"/>
          <a:headEnd/>
          <a:tailEnd/>
        </a:ln>
      </xdr:spPr>
    </xdr:sp>
    <xdr:clientData/>
  </xdr:twoCellAnchor>
  <xdr:twoCellAnchor editAs="oneCell">
    <xdr:from>
      <xdr:col>10</xdr:col>
      <xdr:colOff>180975</xdr:colOff>
      <xdr:row>57</xdr:row>
      <xdr:rowOff>0</xdr:rowOff>
    </xdr:from>
    <xdr:to>
      <xdr:col>11</xdr:col>
      <xdr:colOff>9525</xdr:colOff>
      <xdr:row>58</xdr:row>
      <xdr:rowOff>57150</xdr:rowOff>
    </xdr:to>
    <xdr:sp macro="" textlink="">
      <xdr:nvSpPr>
        <xdr:cNvPr id="29762" name="Text Box 4249"/>
        <xdr:cNvSpPr txBox="1">
          <a:spLocks noChangeArrowheads="1"/>
        </xdr:cNvSpPr>
      </xdr:nvSpPr>
      <xdr:spPr bwMode="auto">
        <a:xfrm>
          <a:off x="5362575" y="10706100"/>
          <a:ext cx="76200" cy="200025"/>
        </a:xfrm>
        <a:prstGeom prst="rect">
          <a:avLst/>
        </a:prstGeom>
        <a:noFill/>
        <a:ln w="9525">
          <a:noFill/>
          <a:miter lim="800000"/>
          <a:headEnd/>
          <a:tailEnd/>
        </a:ln>
      </xdr:spPr>
    </xdr:sp>
    <xdr:clientData/>
  </xdr:twoCellAnchor>
  <xdr:twoCellAnchor editAs="oneCell">
    <xdr:from>
      <xdr:col>10</xdr:col>
      <xdr:colOff>180975</xdr:colOff>
      <xdr:row>57</xdr:row>
      <xdr:rowOff>0</xdr:rowOff>
    </xdr:from>
    <xdr:to>
      <xdr:col>11</xdr:col>
      <xdr:colOff>9525</xdr:colOff>
      <xdr:row>58</xdr:row>
      <xdr:rowOff>57150</xdr:rowOff>
    </xdr:to>
    <xdr:sp macro="" textlink="">
      <xdr:nvSpPr>
        <xdr:cNvPr id="29763" name="Text Box 4250"/>
        <xdr:cNvSpPr txBox="1">
          <a:spLocks noChangeArrowheads="1"/>
        </xdr:cNvSpPr>
      </xdr:nvSpPr>
      <xdr:spPr bwMode="auto">
        <a:xfrm>
          <a:off x="5362575" y="10706100"/>
          <a:ext cx="76200" cy="200025"/>
        </a:xfrm>
        <a:prstGeom prst="rect">
          <a:avLst/>
        </a:prstGeom>
        <a:noFill/>
        <a:ln w="9525">
          <a:noFill/>
          <a:miter lim="800000"/>
          <a:headEnd/>
          <a:tailEnd/>
        </a:ln>
      </xdr:spPr>
    </xdr:sp>
    <xdr:clientData/>
  </xdr:twoCellAnchor>
  <xdr:twoCellAnchor editAs="oneCell">
    <xdr:from>
      <xdr:col>10</xdr:col>
      <xdr:colOff>180975</xdr:colOff>
      <xdr:row>57</xdr:row>
      <xdr:rowOff>0</xdr:rowOff>
    </xdr:from>
    <xdr:to>
      <xdr:col>11</xdr:col>
      <xdr:colOff>9525</xdr:colOff>
      <xdr:row>58</xdr:row>
      <xdr:rowOff>57150</xdr:rowOff>
    </xdr:to>
    <xdr:sp macro="" textlink="">
      <xdr:nvSpPr>
        <xdr:cNvPr id="29764" name="Text Box 4251"/>
        <xdr:cNvSpPr txBox="1">
          <a:spLocks noChangeArrowheads="1"/>
        </xdr:cNvSpPr>
      </xdr:nvSpPr>
      <xdr:spPr bwMode="auto">
        <a:xfrm>
          <a:off x="5362575" y="10706100"/>
          <a:ext cx="76200" cy="200025"/>
        </a:xfrm>
        <a:prstGeom prst="rect">
          <a:avLst/>
        </a:prstGeom>
        <a:noFill/>
        <a:ln w="9525">
          <a:noFill/>
          <a:miter lim="800000"/>
          <a:headEnd/>
          <a:tailEnd/>
        </a:ln>
      </xdr:spPr>
    </xdr:sp>
    <xdr:clientData/>
  </xdr:twoCellAnchor>
  <xdr:twoCellAnchor editAs="oneCell">
    <xdr:from>
      <xdr:col>10</xdr:col>
      <xdr:colOff>180975</xdr:colOff>
      <xdr:row>57</xdr:row>
      <xdr:rowOff>0</xdr:rowOff>
    </xdr:from>
    <xdr:to>
      <xdr:col>11</xdr:col>
      <xdr:colOff>9525</xdr:colOff>
      <xdr:row>58</xdr:row>
      <xdr:rowOff>57150</xdr:rowOff>
    </xdr:to>
    <xdr:sp macro="" textlink="">
      <xdr:nvSpPr>
        <xdr:cNvPr id="29765" name="Text Box 4252"/>
        <xdr:cNvSpPr txBox="1">
          <a:spLocks noChangeArrowheads="1"/>
        </xdr:cNvSpPr>
      </xdr:nvSpPr>
      <xdr:spPr bwMode="auto">
        <a:xfrm>
          <a:off x="5362575" y="10706100"/>
          <a:ext cx="76200" cy="200025"/>
        </a:xfrm>
        <a:prstGeom prst="rect">
          <a:avLst/>
        </a:prstGeom>
        <a:noFill/>
        <a:ln w="9525">
          <a:noFill/>
          <a:miter lim="800000"/>
          <a:headEnd/>
          <a:tailEnd/>
        </a:ln>
      </xdr:spPr>
    </xdr:sp>
    <xdr:clientData/>
  </xdr:twoCellAnchor>
  <xdr:twoCellAnchor editAs="oneCell">
    <xdr:from>
      <xdr:col>10</xdr:col>
      <xdr:colOff>180975</xdr:colOff>
      <xdr:row>57</xdr:row>
      <xdr:rowOff>0</xdr:rowOff>
    </xdr:from>
    <xdr:to>
      <xdr:col>11</xdr:col>
      <xdr:colOff>9525</xdr:colOff>
      <xdr:row>58</xdr:row>
      <xdr:rowOff>57150</xdr:rowOff>
    </xdr:to>
    <xdr:sp macro="" textlink="">
      <xdr:nvSpPr>
        <xdr:cNvPr id="29766" name="Text Box 4253"/>
        <xdr:cNvSpPr txBox="1">
          <a:spLocks noChangeArrowheads="1"/>
        </xdr:cNvSpPr>
      </xdr:nvSpPr>
      <xdr:spPr bwMode="auto">
        <a:xfrm>
          <a:off x="5362575" y="10706100"/>
          <a:ext cx="76200" cy="200025"/>
        </a:xfrm>
        <a:prstGeom prst="rect">
          <a:avLst/>
        </a:prstGeom>
        <a:noFill/>
        <a:ln w="9525">
          <a:noFill/>
          <a:miter lim="800000"/>
          <a:headEnd/>
          <a:tailEnd/>
        </a:ln>
      </xdr:spPr>
    </xdr:sp>
    <xdr:clientData/>
  </xdr:twoCellAnchor>
  <xdr:twoCellAnchor editAs="oneCell">
    <xdr:from>
      <xdr:col>10</xdr:col>
      <xdr:colOff>180975</xdr:colOff>
      <xdr:row>57</xdr:row>
      <xdr:rowOff>0</xdr:rowOff>
    </xdr:from>
    <xdr:to>
      <xdr:col>11</xdr:col>
      <xdr:colOff>9525</xdr:colOff>
      <xdr:row>58</xdr:row>
      <xdr:rowOff>57150</xdr:rowOff>
    </xdr:to>
    <xdr:sp macro="" textlink="">
      <xdr:nvSpPr>
        <xdr:cNvPr id="29767" name="Text Box 4254"/>
        <xdr:cNvSpPr txBox="1">
          <a:spLocks noChangeArrowheads="1"/>
        </xdr:cNvSpPr>
      </xdr:nvSpPr>
      <xdr:spPr bwMode="auto">
        <a:xfrm>
          <a:off x="5362575" y="10706100"/>
          <a:ext cx="76200" cy="200025"/>
        </a:xfrm>
        <a:prstGeom prst="rect">
          <a:avLst/>
        </a:prstGeom>
        <a:noFill/>
        <a:ln w="9525">
          <a:noFill/>
          <a:miter lim="800000"/>
          <a:headEnd/>
          <a:tailEnd/>
        </a:ln>
      </xdr:spPr>
    </xdr:sp>
    <xdr:clientData/>
  </xdr:twoCellAnchor>
  <xdr:twoCellAnchor editAs="oneCell">
    <xdr:from>
      <xdr:col>10</xdr:col>
      <xdr:colOff>180975</xdr:colOff>
      <xdr:row>57</xdr:row>
      <xdr:rowOff>0</xdr:rowOff>
    </xdr:from>
    <xdr:to>
      <xdr:col>11</xdr:col>
      <xdr:colOff>9525</xdr:colOff>
      <xdr:row>58</xdr:row>
      <xdr:rowOff>57150</xdr:rowOff>
    </xdr:to>
    <xdr:sp macro="" textlink="">
      <xdr:nvSpPr>
        <xdr:cNvPr id="29768" name="Text Box 4255"/>
        <xdr:cNvSpPr txBox="1">
          <a:spLocks noChangeArrowheads="1"/>
        </xdr:cNvSpPr>
      </xdr:nvSpPr>
      <xdr:spPr bwMode="auto">
        <a:xfrm>
          <a:off x="5362575" y="10706100"/>
          <a:ext cx="76200" cy="200025"/>
        </a:xfrm>
        <a:prstGeom prst="rect">
          <a:avLst/>
        </a:prstGeom>
        <a:noFill/>
        <a:ln w="9525">
          <a:noFill/>
          <a:miter lim="800000"/>
          <a:headEnd/>
          <a:tailEnd/>
        </a:ln>
      </xdr:spPr>
    </xdr:sp>
    <xdr:clientData/>
  </xdr:twoCellAnchor>
  <xdr:twoCellAnchor editAs="oneCell">
    <xdr:from>
      <xdr:col>10</xdr:col>
      <xdr:colOff>180975</xdr:colOff>
      <xdr:row>57</xdr:row>
      <xdr:rowOff>0</xdr:rowOff>
    </xdr:from>
    <xdr:to>
      <xdr:col>11</xdr:col>
      <xdr:colOff>9525</xdr:colOff>
      <xdr:row>58</xdr:row>
      <xdr:rowOff>57150</xdr:rowOff>
    </xdr:to>
    <xdr:sp macro="" textlink="">
      <xdr:nvSpPr>
        <xdr:cNvPr id="29769" name="Text Box 4256"/>
        <xdr:cNvSpPr txBox="1">
          <a:spLocks noChangeArrowheads="1"/>
        </xdr:cNvSpPr>
      </xdr:nvSpPr>
      <xdr:spPr bwMode="auto">
        <a:xfrm>
          <a:off x="5362575" y="10706100"/>
          <a:ext cx="76200" cy="200025"/>
        </a:xfrm>
        <a:prstGeom prst="rect">
          <a:avLst/>
        </a:prstGeom>
        <a:noFill/>
        <a:ln w="9525">
          <a:noFill/>
          <a:miter lim="800000"/>
          <a:headEnd/>
          <a:tailEnd/>
        </a:ln>
      </xdr:spPr>
    </xdr:sp>
    <xdr:clientData/>
  </xdr:twoCellAnchor>
  <xdr:twoCellAnchor editAs="oneCell">
    <xdr:from>
      <xdr:col>10</xdr:col>
      <xdr:colOff>180975</xdr:colOff>
      <xdr:row>57</xdr:row>
      <xdr:rowOff>0</xdr:rowOff>
    </xdr:from>
    <xdr:to>
      <xdr:col>11</xdr:col>
      <xdr:colOff>9525</xdr:colOff>
      <xdr:row>58</xdr:row>
      <xdr:rowOff>57150</xdr:rowOff>
    </xdr:to>
    <xdr:sp macro="" textlink="">
      <xdr:nvSpPr>
        <xdr:cNvPr id="29770" name="Text Box 4257"/>
        <xdr:cNvSpPr txBox="1">
          <a:spLocks noChangeArrowheads="1"/>
        </xdr:cNvSpPr>
      </xdr:nvSpPr>
      <xdr:spPr bwMode="auto">
        <a:xfrm>
          <a:off x="5362575" y="10706100"/>
          <a:ext cx="76200" cy="200025"/>
        </a:xfrm>
        <a:prstGeom prst="rect">
          <a:avLst/>
        </a:prstGeom>
        <a:noFill/>
        <a:ln w="9525">
          <a:noFill/>
          <a:miter lim="800000"/>
          <a:headEnd/>
          <a:tailEnd/>
        </a:ln>
      </xdr:spPr>
    </xdr:sp>
    <xdr:clientData/>
  </xdr:twoCellAnchor>
  <xdr:twoCellAnchor editAs="oneCell">
    <xdr:from>
      <xdr:col>10</xdr:col>
      <xdr:colOff>180975</xdr:colOff>
      <xdr:row>57</xdr:row>
      <xdr:rowOff>0</xdr:rowOff>
    </xdr:from>
    <xdr:to>
      <xdr:col>11</xdr:col>
      <xdr:colOff>9525</xdr:colOff>
      <xdr:row>58</xdr:row>
      <xdr:rowOff>57150</xdr:rowOff>
    </xdr:to>
    <xdr:sp macro="" textlink="">
      <xdr:nvSpPr>
        <xdr:cNvPr id="29771" name="Text Box 4258"/>
        <xdr:cNvSpPr txBox="1">
          <a:spLocks noChangeArrowheads="1"/>
        </xdr:cNvSpPr>
      </xdr:nvSpPr>
      <xdr:spPr bwMode="auto">
        <a:xfrm>
          <a:off x="5362575" y="10706100"/>
          <a:ext cx="76200" cy="200025"/>
        </a:xfrm>
        <a:prstGeom prst="rect">
          <a:avLst/>
        </a:prstGeom>
        <a:noFill/>
        <a:ln w="9525">
          <a:noFill/>
          <a:miter lim="800000"/>
          <a:headEnd/>
          <a:tailEnd/>
        </a:ln>
      </xdr:spPr>
    </xdr:sp>
    <xdr:clientData/>
  </xdr:twoCellAnchor>
  <xdr:twoCellAnchor editAs="oneCell">
    <xdr:from>
      <xdr:col>10</xdr:col>
      <xdr:colOff>180975</xdr:colOff>
      <xdr:row>57</xdr:row>
      <xdr:rowOff>0</xdr:rowOff>
    </xdr:from>
    <xdr:to>
      <xdr:col>11</xdr:col>
      <xdr:colOff>9525</xdr:colOff>
      <xdr:row>58</xdr:row>
      <xdr:rowOff>57150</xdr:rowOff>
    </xdr:to>
    <xdr:sp macro="" textlink="">
      <xdr:nvSpPr>
        <xdr:cNvPr id="29772" name="Text Box 4260"/>
        <xdr:cNvSpPr txBox="1">
          <a:spLocks noChangeArrowheads="1"/>
        </xdr:cNvSpPr>
      </xdr:nvSpPr>
      <xdr:spPr bwMode="auto">
        <a:xfrm>
          <a:off x="5362575" y="10706100"/>
          <a:ext cx="76200" cy="200025"/>
        </a:xfrm>
        <a:prstGeom prst="rect">
          <a:avLst/>
        </a:prstGeom>
        <a:noFill/>
        <a:ln w="9525">
          <a:noFill/>
          <a:miter lim="800000"/>
          <a:headEnd/>
          <a:tailEnd/>
        </a:ln>
      </xdr:spPr>
    </xdr:sp>
    <xdr:clientData/>
  </xdr:twoCellAnchor>
  <xdr:twoCellAnchor editAs="oneCell">
    <xdr:from>
      <xdr:col>10</xdr:col>
      <xdr:colOff>180975</xdr:colOff>
      <xdr:row>57</xdr:row>
      <xdr:rowOff>0</xdr:rowOff>
    </xdr:from>
    <xdr:to>
      <xdr:col>11</xdr:col>
      <xdr:colOff>9525</xdr:colOff>
      <xdr:row>58</xdr:row>
      <xdr:rowOff>57150</xdr:rowOff>
    </xdr:to>
    <xdr:sp macro="" textlink="">
      <xdr:nvSpPr>
        <xdr:cNvPr id="29773" name="Text Box 4261"/>
        <xdr:cNvSpPr txBox="1">
          <a:spLocks noChangeArrowheads="1"/>
        </xdr:cNvSpPr>
      </xdr:nvSpPr>
      <xdr:spPr bwMode="auto">
        <a:xfrm>
          <a:off x="5362575" y="10706100"/>
          <a:ext cx="76200" cy="200025"/>
        </a:xfrm>
        <a:prstGeom prst="rect">
          <a:avLst/>
        </a:prstGeom>
        <a:noFill/>
        <a:ln w="9525">
          <a:noFill/>
          <a:miter lim="800000"/>
          <a:headEnd/>
          <a:tailEnd/>
        </a:ln>
      </xdr:spPr>
    </xdr:sp>
    <xdr:clientData/>
  </xdr:twoCellAnchor>
  <xdr:twoCellAnchor editAs="oneCell">
    <xdr:from>
      <xdr:col>10</xdr:col>
      <xdr:colOff>180975</xdr:colOff>
      <xdr:row>57</xdr:row>
      <xdr:rowOff>0</xdr:rowOff>
    </xdr:from>
    <xdr:to>
      <xdr:col>11</xdr:col>
      <xdr:colOff>9525</xdr:colOff>
      <xdr:row>58</xdr:row>
      <xdr:rowOff>57150</xdr:rowOff>
    </xdr:to>
    <xdr:sp macro="" textlink="">
      <xdr:nvSpPr>
        <xdr:cNvPr id="29774" name="Text Box 4262"/>
        <xdr:cNvSpPr txBox="1">
          <a:spLocks noChangeArrowheads="1"/>
        </xdr:cNvSpPr>
      </xdr:nvSpPr>
      <xdr:spPr bwMode="auto">
        <a:xfrm>
          <a:off x="5362575" y="10706100"/>
          <a:ext cx="76200" cy="200025"/>
        </a:xfrm>
        <a:prstGeom prst="rect">
          <a:avLst/>
        </a:prstGeom>
        <a:noFill/>
        <a:ln w="9525">
          <a:noFill/>
          <a:miter lim="800000"/>
          <a:headEnd/>
          <a:tailEnd/>
        </a:ln>
      </xdr:spPr>
    </xdr:sp>
    <xdr:clientData/>
  </xdr:twoCellAnchor>
  <xdr:twoCellAnchor editAs="oneCell">
    <xdr:from>
      <xdr:col>10</xdr:col>
      <xdr:colOff>180975</xdr:colOff>
      <xdr:row>57</xdr:row>
      <xdr:rowOff>0</xdr:rowOff>
    </xdr:from>
    <xdr:to>
      <xdr:col>11</xdr:col>
      <xdr:colOff>9525</xdr:colOff>
      <xdr:row>58</xdr:row>
      <xdr:rowOff>57150</xdr:rowOff>
    </xdr:to>
    <xdr:sp macro="" textlink="">
      <xdr:nvSpPr>
        <xdr:cNvPr id="29775" name="Text Box 4263"/>
        <xdr:cNvSpPr txBox="1">
          <a:spLocks noChangeArrowheads="1"/>
        </xdr:cNvSpPr>
      </xdr:nvSpPr>
      <xdr:spPr bwMode="auto">
        <a:xfrm>
          <a:off x="5362575" y="10706100"/>
          <a:ext cx="76200" cy="200025"/>
        </a:xfrm>
        <a:prstGeom prst="rect">
          <a:avLst/>
        </a:prstGeom>
        <a:noFill/>
        <a:ln w="9525">
          <a:noFill/>
          <a:miter lim="800000"/>
          <a:headEnd/>
          <a:tailEnd/>
        </a:ln>
      </xdr:spPr>
    </xdr:sp>
    <xdr:clientData/>
  </xdr:twoCellAnchor>
  <xdr:twoCellAnchor editAs="oneCell">
    <xdr:from>
      <xdr:col>10</xdr:col>
      <xdr:colOff>180975</xdr:colOff>
      <xdr:row>57</xdr:row>
      <xdr:rowOff>0</xdr:rowOff>
    </xdr:from>
    <xdr:to>
      <xdr:col>11</xdr:col>
      <xdr:colOff>9525</xdr:colOff>
      <xdr:row>58</xdr:row>
      <xdr:rowOff>57150</xdr:rowOff>
    </xdr:to>
    <xdr:sp macro="" textlink="">
      <xdr:nvSpPr>
        <xdr:cNvPr id="29776" name="Text Box 4264"/>
        <xdr:cNvSpPr txBox="1">
          <a:spLocks noChangeArrowheads="1"/>
        </xdr:cNvSpPr>
      </xdr:nvSpPr>
      <xdr:spPr bwMode="auto">
        <a:xfrm>
          <a:off x="5362575" y="10706100"/>
          <a:ext cx="76200" cy="200025"/>
        </a:xfrm>
        <a:prstGeom prst="rect">
          <a:avLst/>
        </a:prstGeom>
        <a:noFill/>
        <a:ln w="9525">
          <a:noFill/>
          <a:miter lim="800000"/>
          <a:headEnd/>
          <a:tailEnd/>
        </a:ln>
      </xdr:spPr>
    </xdr:sp>
    <xdr:clientData/>
  </xdr:twoCellAnchor>
  <xdr:twoCellAnchor editAs="oneCell">
    <xdr:from>
      <xdr:col>10</xdr:col>
      <xdr:colOff>180975</xdr:colOff>
      <xdr:row>57</xdr:row>
      <xdr:rowOff>0</xdr:rowOff>
    </xdr:from>
    <xdr:to>
      <xdr:col>11</xdr:col>
      <xdr:colOff>9525</xdr:colOff>
      <xdr:row>58</xdr:row>
      <xdr:rowOff>57150</xdr:rowOff>
    </xdr:to>
    <xdr:sp macro="" textlink="">
      <xdr:nvSpPr>
        <xdr:cNvPr id="29777" name="Text Box 4265"/>
        <xdr:cNvSpPr txBox="1">
          <a:spLocks noChangeArrowheads="1"/>
        </xdr:cNvSpPr>
      </xdr:nvSpPr>
      <xdr:spPr bwMode="auto">
        <a:xfrm>
          <a:off x="5362575" y="10706100"/>
          <a:ext cx="76200" cy="200025"/>
        </a:xfrm>
        <a:prstGeom prst="rect">
          <a:avLst/>
        </a:prstGeom>
        <a:noFill/>
        <a:ln w="9525">
          <a:noFill/>
          <a:miter lim="800000"/>
          <a:headEnd/>
          <a:tailEnd/>
        </a:ln>
      </xdr:spPr>
    </xdr:sp>
    <xdr:clientData/>
  </xdr:twoCellAnchor>
  <xdr:twoCellAnchor editAs="oneCell">
    <xdr:from>
      <xdr:col>10</xdr:col>
      <xdr:colOff>180975</xdr:colOff>
      <xdr:row>57</xdr:row>
      <xdr:rowOff>0</xdr:rowOff>
    </xdr:from>
    <xdr:to>
      <xdr:col>11</xdr:col>
      <xdr:colOff>9525</xdr:colOff>
      <xdr:row>58</xdr:row>
      <xdr:rowOff>57150</xdr:rowOff>
    </xdr:to>
    <xdr:sp macro="" textlink="">
      <xdr:nvSpPr>
        <xdr:cNvPr id="29778" name="Text Box 4266"/>
        <xdr:cNvSpPr txBox="1">
          <a:spLocks noChangeArrowheads="1"/>
        </xdr:cNvSpPr>
      </xdr:nvSpPr>
      <xdr:spPr bwMode="auto">
        <a:xfrm>
          <a:off x="5362575" y="10706100"/>
          <a:ext cx="76200" cy="200025"/>
        </a:xfrm>
        <a:prstGeom prst="rect">
          <a:avLst/>
        </a:prstGeom>
        <a:noFill/>
        <a:ln w="9525">
          <a:noFill/>
          <a:miter lim="800000"/>
          <a:headEnd/>
          <a:tailEnd/>
        </a:ln>
      </xdr:spPr>
    </xdr:sp>
    <xdr:clientData/>
  </xdr:twoCellAnchor>
  <xdr:twoCellAnchor editAs="oneCell">
    <xdr:from>
      <xdr:col>10</xdr:col>
      <xdr:colOff>180975</xdr:colOff>
      <xdr:row>57</xdr:row>
      <xdr:rowOff>0</xdr:rowOff>
    </xdr:from>
    <xdr:to>
      <xdr:col>11</xdr:col>
      <xdr:colOff>9525</xdr:colOff>
      <xdr:row>58</xdr:row>
      <xdr:rowOff>57150</xdr:rowOff>
    </xdr:to>
    <xdr:sp macro="" textlink="">
      <xdr:nvSpPr>
        <xdr:cNvPr id="29779" name="Text Box 4267"/>
        <xdr:cNvSpPr txBox="1">
          <a:spLocks noChangeArrowheads="1"/>
        </xdr:cNvSpPr>
      </xdr:nvSpPr>
      <xdr:spPr bwMode="auto">
        <a:xfrm>
          <a:off x="5362575" y="10706100"/>
          <a:ext cx="76200" cy="200025"/>
        </a:xfrm>
        <a:prstGeom prst="rect">
          <a:avLst/>
        </a:prstGeom>
        <a:noFill/>
        <a:ln w="9525">
          <a:noFill/>
          <a:miter lim="800000"/>
          <a:headEnd/>
          <a:tailEnd/>
        </a:ln>
      </xdr:spPr>
    </xdr:sp>
    <xdr:clientData/>
  </xdr:twoCellAnchor>
  <xdr:twoCellAnchor editAs="oneCell">
    <xdr:from>
      <xdr:col>10</xdr:col>
      <xdr:colOff>180975</xdr:colOff>
      <xdr:row>58</xdr:row>
      <xdr:rowOff>0</xdr:rowOff>
    </xdr:from>
    <xdr:to>
      <xdr:col>11</xdr:col>
      <xdr:colOff>9525</xdr:colOff>
      <xdr:row>59</xdr:row>
      <xdr:rowOff>47625</xdr:rowOff>
    </xdr:to>
    <xdr:sp macro="" textlink="">
      <xdr:nvSpPr>
        <xdr:cNvPr id="29780" name="Text Box 4268"/>
        <xdr:cNvSpPr txBox="1">
          <a:spLocks noChangeArrowheads="1"/>
        </xdr:cNvSpPr>
      </xdr:nvSpPr>
      <xdr:spPr bwMode="auto">
        <a:xfrm>
          <a:off x="5362575" y="10848975"/>
          <a:ext cx="76200" cy="200025"/>
        </a:xfrm>
        <a:prstGeom prst="rect">
          <a:avLst/>
        </a:prstGeom>
        <a:noFill/>
        <a:ln w="9525">
          <a:noFill/>
          <a:miter lim="800000"/>
          <a:headEnd/>
          <a:tailEnd/>
        </a:ln>
      </xdr:spPr>
    </xdr:sp>
    <xdr:clientData/>
  </xdr:twoCellAnchor>
  <xdr:twoCellAnchor editAs="oneCell">
    <xdr:from>
      <xdr:col>10</xdr:col>
      <xdr:colOff>180975</xdr:colOff>
      <xdr:row>58</xdr:row>
      <xdr:rowOff>0</xdr:rowOff>
    </xdr:from>
    <xdr:to>
      <xdr:col>11</xdr:col>
      <xdr:colOff>9525</xdr:colOff>
      <xdr:row>59</xdr:row>
      <xdr:rowOff>47625</xdr:rowOff>
    </xdr:to>
    <xdr:sp macro="" textlink="">
      <xdr:nvSpPr>
        <xdr:cNvPr id="29781" name="Text Box 4269"/>
        <xdr:cNvSpPr txBox="1">
          <a:spLocks noChangeArrowheads="1"/>
        </xdr:cNvSpPr>
      </xdr:nvSpPr>
      <xdr:spPr bwMode="auto">
        <a:xfrm>
          <a:off x="5362575" y="10848975"/>
          <a:ext cx="76200" cy="200025"/>
        </a:xfrm>
        <a:prstGeom prst="rect">
          <a:avLst/>
        </a:prstGeom>
        <a:noFill/>
        <a:ln w="9525">
          <a:noFill/>
          <a:miter lim="800000"/>
          <a:headEnd/>
          <a:tailEnd/>
        </a:ln>
      </xdr:spPr>
    </xdr:sp>
    <xdr:clientData/>
  </xdr:twoCellAnchor>
  <xdr:twoCellAnchor editAs="oneCell">
    <xdr:from>
      <xdr:col>10</xdr:col>
      <xdr:colOff>180975</xdr:colOff>
      <xdr:row>58</xdr:row>
      <xdr:rowOff>0</xdr:rowOff>
    </xdr:from>
    <xdr:to>
      <xdr:col>11</xdr:col>
      <xdr:colOff>9525</xdr:colOff>
      <xdr:row>59</xdr:row>
      <xdr:rowOff>47625</xdr:rowOff>
    </xdr:to>
    <xdr:sp macro="" textlink="">
      <xdr:nvSpPr>
        <xdr:cNvPr id="29782" name="Text Box 4270"/>
        <xdr:cNvSpPr txBox="1">
          <a:spLocks noChangeArrowheads="1"/>
        </xdr:cNvSpPr>
      </xdr:nvSpPr>
      <xdr:spPr bwMode="auto">
        <a:xfrm>
          <a:off x="5362575" y="10848975"/>
          <a:ext cx="76200" cy="200025"/>
        </a:xfrm>
        <a:prstGeom prst="rect">
          <a:avLst/>
        </a:prstGeom>
        <a:noFill/>
        <a:ln w="9525">
          <a:noFill/>
          <a:miter lim="800000"/>
          <a:headEnd/>
          <a:tailEnd/>
        </a:ln>
      </xdr:spPr>
    </xdr:sp>
    <xdr:clientData/>
  </xdr:twoCellAnchor>
  <xdr:twoCellAnchor editAs="oneCell">
    <xdr:from>
      <xdr:col>10</xdr:col>
      <xdr:colOff>180975</xdr:colOff>
      <xdr:row>58</xdr:row>
      <xdr:rowOff>0</xdr:rowOff>
    </xdr:from>
    <xdr:to>
      <xdr:col>11</xdr:col>
      <xdr:colOff>9525</xdr:colOff>
      <xdr:row>59</xdr:row>
      <xdr:rowOff>47625</xdr:rowOff>
    </xdr:to>
    <xdr:sp macro="" textlink="">
      <xdr:nvSpPr>
        <xdr:cNvPr id="29783" name="Text Box 4271"/>
        <xdr:cNvSpPr txBox="1">
          <a:spLocks noChangeArrowheads="1"/>
        </xdr:cNvSpPr>
      </xdr:nvSpPr>
      <xdr:spPr bwMode="auto">
        <a:xfrm>
          <a:off x="5362575" y="10848975"/>
          <a:ext cx="76200" cy="200025"/>
        </a:xfrm>
        <a:prstGeom prst="rect">
          <a:avLst/>
        </a:prstGeom>
        <a:noFill/>
        <a:ln w="9525">
          <a:noFill/>
          <a:miter lim="800000"/>
          <a:headEnd/>
          <a:tailEnd/>
        </a:ln>
      </xdr:spPr>
    </xdr:sp>
    <xdr:clientData/>
  </xdr:twoCellAnchor>
  <xdr:twoCellAnchor editAs="oneCell">
    <xdr:from>
      <xdr:col>10</xdr:col>
      <xdr:colOff>180975</xdr:colOff>
      <xdr:row>58</xdr:row>
      <xdr:rowOff>0</xdr:rowOff>
    </xdr:from>
    <xdr:to>
      <xdr:col>11</xdr:col>
      <xdr:colOff>9525</xdr:colOff>
      <xdr:row>59</xdr:row>
      <xdr:rowOff>47625</xdr:rowOff>
    </xdr:to>
    <xdr:sp macro="" textlink="">
      <xdr:nvSpPr>
        <xdr:cNvPr id="29784" name="Text Box 4272"/>
        <xdr:cNvSpPr txBox="1">
          <a:spLocks noChangeArrowheads="1"/>
        </xdr:cNvSpPr>
      </xdr:nvSpPr>
      <xdr:spPr bwMode="auto">
        <a:xfrm>
          <a:off x="5362575" y="10848975"/>
          <a:ext cx="76200" cy="200025"/>
        </a:xfrm>
        <a:prstGeom prst="rect">
          <a:avLst/>
        </a:prstGeom>
        <a:noFill/>
        <a:ln w="9525">
          <a:noFill/>
          <a:miter lim="800000"/>
          <a:headEnd/>
          <a:tailEnd/>
        </a:ln>
      </xdr:spPr>
    </xdr:sp>
    <xdr:clientData/>
  </xdr:twoCellAnchor>
  <xdr:twoCellAnchor editAs="oneCell">
    <xdr:from>
      <xdr:col>10</xdr:col>
      <xdr:colOff>180975</xdr:colOff>
      <xdr:row>58</xdr:row>
      <xdr:rowOff>0</xdr:rowOff>
    </xdr:from>
    <xdr:to>
      <xdr:col>11</xdr:col>
      <xdr:colOff>9525</xdr:colOff>
      <xdr:row>59</xdr:row>
      <xdr:rowOff>47625</xdr:rowOff>
    </xdr:to>
    <xdr:sp macro="" textlink="">
      <xdr:nvSpPr>
        <xdr:cNvPr id="29785" name="Text Box 4273"/>
        <xdr:cNvSpPr txBox="1">
          <a:spLocks noChangeArrowheads="1"/>
        </xdr:cNvSpPr>
      </xdr:nvSpPr>
      <xdr:spPr bwMode="auto">
        <a:xfrm>
          <a:off x="5362575" y="10848975"/>
          <a:ext cx="76200" cy="200025"/>
        </a:xfrm>
        <a:prstGeom prst="rect">
          <a:avLst/>
        </a:prstGeom>
        <a:noFill/>
        <a:ln w="9525">
          <a:noFill/>
          <a:miter lim="800000"/>
          <a:headEnd/>
          <a:tailEnd/>
        </a:ln>
      </xdr:spPr>
    </xdr:sp>
    <xdr:clientData/>
  </xdr:twoCellAnchor>
  <xdr:twoCellAnchor editAs="oneCell">
    <xdr:from>
      <xdr:col>10</xdr:col>
      <xdr:colOff>180975</xdr:colOff>
      <xdr:row>58</xdr:row>
      <xdr:rowOff>0</xdr:rowOff>
    </xdr:from>
    <xdr:to>
      <xdr:col>11</xdr:col>
      <xdr:colOff>9525</xdr:colOff>
      <xdr:row>59</xdr:row>
      <xdr:rowOff>47625</xdr:rowOff>
    </xdr:to>
    <xdr:sp macro="" textlink="">
      <xdr:nvSpPr>
        <xdr:cNvPr id="29786" name="Text Box 4274"/>
        <xdr:cNvSpPr txBox="1">
          <a:spLocks noChangeArrowheads="1"/>
        </xdr:cNvSpPr>
      </xdr:nvSpPr>
      <xdr:spPr bwMode="auto">
        <a:xfrm>
          <a:off x="5362575" y="10848975"/>
          <a:ext cx="76200" cy="200025"/>
        </a:xfrm>
        <a:prstGeom prst="rect">
          <a:avLst/>
        </a:prstGeom>
        <a:noFill/>
        <a:ln w="9525">
          <a:noFill/>
          <a:miter lim="800000"/>
          <a:headEnd/>
          <a:tailEnd/>
        </a:ln>
      </xdr:spPr>
    </xdr:sp>
    <xdr:clientData/>
  </xdr:twoCellAnchor>
  <xdr:twoCellAnchor editAs="oneCell">
    <xdr:from>
      <xdr:col>10</xdr:col>
      <xdr:colOff>180975</xdr:colOff>
      <xdr:row>58</xdr:row>
      <xdr:rowOff>0</xdr:rowOff>
    </xdr:from>
    <xdr:to>
      <xdr:col>11</xdr:col>
      <xdr:colOff>9525</xdr:colOff>
      <xdr:row>59</xdr:row>
      <xdr:rowOff>47625</xdr:rowOff>
    </xdr:to>
    <xdr:sp macro="" textlink="">
      <xdr:nvSpPr>
        <xdr:cNvPr id="29787" name="Text Box 4275"/>
        <xdr:cNvSpPr txBox="1">
          <a:spLocks noChangeArrowheads="1"/>
        </xdr:cNvSpPr>
      </xdr:nvSpPr>
      <xdr:spPr bwMode="auto">
        <a:xfrm>
          <a:off x="5362575" y="10848975"/>
          <a:ext cx="76200" cy="200025"/>
        </a:xfrm>
        <a:prstGeom prst="rect">
          <a:avLst/>
        </a:prstGeom>
        <a:noFill/>
        <a:ln w="9525">
          <a:noFill/>
          <a:miter lim="800000"/>
          <a:headEnd/>
          <a:tailEnd/>
        </a:ln>
      </xdr:spPr>
    </xdr:sp>
    <xdr:clientData/>
  </xdr:twoCellAnchor>
  <xdr:twoCellAnchor editAs="oneCell">
    <xdr:from>
      <xdr:col>10</xdr:col>
      <xdr:colOff>180975</xdr:colOff>
      <xdr:row>57</xdr:row>
      <xdr:rowOff>0</xdr:rowOff>
    </xdr:from>
    <xdr:to>
      <xdr:col>11</xdr:col>
      <xdr:colOff>9525</xdr:colOff>
      <xdr:row>58</xdr:row>
      <xdr:rowOff>57150</xdr:rowOff>
    </xdr:to>
    <xdr:sp macro="" textlink="">
      <xdr:nvSpPr>
        <xdr:cNvPr id="29788" name="Text Box 4276"/>
        <xdr:cNvSpPr txBox="1">
          <a:spLocks noChangeArrowheads="1"/>
        </xdr:cNvSpPr>
      </xdr:nvSpPr>
      <xdr:spPr bwMode="auto">
        <a:xfrm>
          <a:off x="5362575" y="10706100"/>
          <a:ext cx="76200" cy="200025"/>
        </a:xfrm>
        <a:prstGeom prst="rect">
          <a:avLst/>
        </a:prstGeom>
        <a:noFill/>
        <a:ln w="9525">
          <a:noFill/>
          <a:miter lim="800000"/>
          <a:headEnd/>
          <a:tailEnd/>
        </a:ln>
      </xdr:spPr>
    </xdr:sp>
    <xdr:clientData/>
  </xdr:twoCellAnchor>
  <xdr:twoCellAnchor editAs="oneCell">
    <xdr:from>
      <xdr:col>10</xdr:col>
      <xdr:colOff>180975</xdr:colOff>
      <xdr:row>57</xdr:row>
      <xdr:rowOff>0</xdr:rowOff>
    </xdr:from>
    <xdr:to>
      <xdr:col>11</xdr:col>
      <xdr:colOff>9525</xdr:colOff>
      <xdr:row>58</xdr:row>
      <xdr:rowOff>57150</xdr:rowOff>
    </xdr:to>
    <xdr:sp macro="" textlink="">
      <xdr:nvSpPr>
        <xdr:cNvPr id="29789" name="Text Box 4277"/>
        <xdr:cNvSpPr txBox="1">
          <a:spLocks noChangeArrowheads="1"/>
        </xdr:cNvSpPr>
      </xdr:nvSpPr>
      <xdr:spPr bwMode="auto">
        <a:xfrm>
          <a:off x="5362575" y="10706100"/>
          <a:ext cx="76200" cy="200025"/>
        </a:xfrm>
        <a:prstGeom prst="rect">
          <a:avLst/>
        </a:prstGeom>
        <a:noFill/>
        <a:ln w="9525">
          <a:noFill/>
          <a:miter lim="800000"/>
          <a:headEnd/>
          <a:tailEnd/>
        </a:ln>
      </xdr:spPr>
    </xdr:sp>
    <xdr:clientData/>
  </xdr:twoCellAnchor>
  <xdr:twoCellAnchor editAs="oneCell">
    <xdr:from>
      <xdr:col>10</xdr:col>
      <xdr:colOff>180975</xdr:colOff>
      <xdr:row>57</xdr:row>
      <xdr:rowOff>0</xdr:rowOff>
    </xdr:from>
    <xdr:to>
      <xdr:col>11</xdr:col>
      <xdr:colOff>9525</xdr:colOff>
      <xdr:row>58</xdr:row>
      <xdr:rowOff>57150</xdr:rowOff>
    </xdr:to>
    <xdr:sp macro="" textlink="">
      <xdr:nvSpPr>
        <xdr:cNvPr id="29790" name="Text Box 4278"/>
        <xdr:cNvSpPr txBox="1">
          <a:spLocks noChangeArrowheads="1"/>
        </xdr:cNvSpPr>
      </xdr:nvSpPr>
      <xdr:spPr bwMode="auto">
        <a:xfrm>
          <a:off x="5362575" y="10706100"/>
          <a:ext cx="76200" cy="200025"/>
        </a:xfrm>
        <a:prstGeom prst="rect">
          <a:avLst/>
        </a:prstGeom>
        <a:noFill/>
        <a:ln w="9525">
          <a:noFill/>
          <a:miter lim="800000"/>
          <a:headEnd/>
          <a:tailEnd/>
        </a:ln>
      </xdr:spPr>
    </xdr:sp>
    <xdr:clientData/>
  </xdr:twoCellAnchor>
  <xdr:twoCellAnchor editAs="oneCell">
    <xdr:from>
      <xdr:col>10</xdr:col>
      <xdr:colOff>180975</xdr:colOff>
      <xdr:row>57</xdr:row>
      <xdr:rowOff>0</xdr:rowOff>
    </xdr:from>
    <xdr:to>
      <xdr:col>11</xdr:col>
      <xdr:colOff>9525</xdr:colOff>
      <xdr:row>58</xdr:row>
      <xdr:rowOff>57150</xdr:rowOff>
    </xdr:to>
    <xdr:sp macro="" textlink="">
      <xdr:nvSpPr>
        <xdr:cNvPr id="29791" name="Text Box 4279"/>
        <xdr:cNvSpPr txBox="1">
          <a:spLocks noChangeArrowheads="1"/>
        </xdr:cNvSpPr>
      </xdr:nvSpPr>
      <xdr:spPr bwMode="auto">
        <a:xfrm>
          <a:off x="5362575" y="10706100"/>
          <a:ext cx="76200" cy="200025"/>
        </a:xfrm>
        <a:prstGeom prst="rect">
          <a:avLst/>
        </a:prstGeom>
        <a:noFill/>
        <a:ln w="9525">
          <a:noFill/>
          <a:miter lim="800000"/>
          <a:headEnd/>
          <a:tailEnd/>
        </a:ln>
      </xdr:spPr>
    </xdr:sp>
    <xdr:clientData/>
  </xdr:twoCellAnchor>
  <xdr:twoCellAnchor editAs="oneCell">
    <xdr:from>
      <xdr:col>10</xdr:col>
      <xdr:colOff>180975</xdr:colOff>
      <xdr:row>57</xdr:row>
      <xdr:rowOff>0</xdr:rowOff>
    </xdr:from>
    <xdr:to>
      <xdr:col>11</xdr:col>
      <xdr:colOff>9525</xdr:colOff>
      <xdr:row>58</xdr:row>
      <xdr:rowOff>57150</xdr:rowOff>
    </xdr:to>
    <xdr:sp macro="" textlink="">
      <xdr:nvSpPr>
        <xdr:cNvPr id="29792" name="Text Box 4280"/>
        <xdr:cNvSpPr txBox="1">
          <a:spLocks noChangeArrowheads="1"/>
        </xdr:cNvSpPr>
      </xdr:nvSpPr>
      <xdr:spPr bwMode="auto">
        <a:xfrm>
          <a:off x="5362575" y="10706100"/>
          <a:ext cx="76200" cy="200025"/>
        </a:xfrm>
        <a:prstGeom prst="rect">
          <a:avLst/>
        </a:prstGeom>
        <a:noFill/>
        <a:ln w="9525">
          <a:noFill/>
          <a:miter lim="800000"/>
          <a:headEnd/>
          <a:tailEnd/>
        </a:ln>
      </xdr:spPr>
    </xdr:sp>
    <xdr:clientData/>
  </xdr:twoCellAnchor>
  <xdr:twoCellAnchor editAs="oneCell">
    <xdr:from>
      <xdr:col>10</xdr:col>
      <xdr:colOff>180975</xdr:colOff>
      <xdr:row>57</xdr:row>
      <xdr:rowOff>0</xdr:rowOff>
    </xdr:from>
    <xdr:to>
      <xdr:col>11</xdr:col>
      <xdr:colOff>9525</xdr:colOff>
      <xdr:row>58</xdr:row>
      <xdr:rowOff>57150</xdr:rowOff>
    </xdr:to>
    <xdr:sp macro="" textlink="">
      <xdr:nvSpPr>
        <xdr:cNvPr id="29793" name="Text Box 4281"/>
        <xdr:cNvSpPr txBox="1">
          <a:spLocks noChangeArrowheads="1"/>
        </xdr:cNvSpPr>
      </xdr:nvSpPr>
      <xdr:spPr bwMode="auto">
        <a:xfrm>
          <a:off x="5362575" y="10706100"/>
          <a:ext cx="76200" cy="200025"/>
        </a:xfrm>
        <a:prstGeom prst="rect">
          <a:avLst/>
        </a:prstGeom>
        <a:noFill/>
        <a:ln w="9525">
          <a:noFill/>
          <a:miter lim="800000"/>
          <a:headEnd/>
          <a:tailEnd/>
        </a:ln>
      </xdr:spPr>
    </xdr:sp>
    <xdr:clientData/>
  </xdr:twoCellAnchor>
  <xdr:twoCellAnchor editAs="oneCell">
    <xdr:from>
      <xdr:col>10</xdr:col>
      <xdr:colOff>180975</xdr:colOff>
      <xdr:row>57</xdr:row>
      <xdr:rowOff>0</xdr:rowOff>
    </xdr:from>
    <xdr:to>
      <xdr:col>11</xdr:col>
      <xdr:colOff>9525</xdr:colOff>
      <xdr:row>58</xdr:row>
      <xdr:rowOff>57150</xdr:rowOff>
    </xdr:to>
    <xdr:sp macro="" textlink="">
      <xdr:nvSpPr>
        <xdr:cNvPr id="29794" name="Text Box 4282"/>
        <xdr:cNvSpPr txBox="1">
          <a:spLocks noChangeArrowheads="1"/>
        </xdr:cNvSpPr>
      </xdr:nvSpPr>
      <xdr:spPr bwMode="auto">
        <a:xfrm>
          <a:off x="5362575" y="10706100"/>
          <a:ext cx="76200" cy="200025"/>
        </a:xfrm>
        <a:prstGeom prst="rect">
          <a:avLst/>
        </a:prstGeom>
        <a:noFill/>
        <a:ln w="9525">
          <a:noFill/>
          <a:miter lim="800000"/>
          <a:headEnd/>
          <a:tailEnd/>
        </a:ln>
      </xdr:spPr>
    </xdr:sp>
    <xdr:clientData/>
  </xdr:twoCellAnchor>
  <xdr:twoCellAnchor editAs="oneCell">
    <xdr:from>
      <xdr:col>10</xdr:col>
      <xdr:colOff>180975</xdr:colOff>
      <xdr:row>57</xdr:row>
      <xdr:rowOff>0</xdr:rowOff>
    </xdr:from>
    <xdr:to>
      <xdr:col>11</xdr:col>
      <xdr:colOff>9525</xdr:colOff>
      <xdr:row>58</xdr:row>
      <xdr:rowOff>57150</xdr:rowOff>
    </xdr:to>
    <xdr:sp macro="" textlink="">
      <xdr:nvSpPr>
        <xdr:cNvPr id="29795" name="Text Box 4283"/>
        <xdr:cNvSpPr txBox="1">
          <a:spLocks noChangeArrowheads="1"/>
        </xdr:cNvSpPr>
      </xdr:nvSpPr>
      <xdr:spPr bwMode="auto">
        <a:xfrm>
          <a:off x="5362575" y="10706100"/>
          <a:ext cx="76200" cy="200025"/>
        </a:xfrm>
        <a:prstGeom prst="rect">
          <a:avLst/>
        </a:prstGeom>
        <a:noFill/>
        <a:ln w="9525">
          <a:noFill/>
          <a:miter lim="800000"/>
          <a:headEnd/>
          <a:tailEnd/>
        </a:ln>
      </xdr:spPr>
    </xdr:sp>
    <xdr:clientData/>
  </xdr:twoCellAnchor>
  <xdr:twoCellAnchor editAs="oneCell">
    <xdr:from>
      <xdr:col>10</xdr:col>
      <xdr:colOff>180975</xdr:colOff>
      <xdr:row>57</xdr:row>
      <xdr:rowOff>0</xdr:rowOff>
    </xdr:from>
    <xdr:to>
      <xdr:col>11</xdr:col>
      <xdr:colOff>9525</xdr:colOff>
      <xdr:row>58</xdr:row>
      <xdr:rowOff>57150</xdr:rowOff>
    </xdr:to>
    <xdr:sp macro="" textlink="">
      <xdr:nvSpPr>
        <xdr:cNvPr id="29796" name="Text Box 4284"/>
        <xdr:cNvSpPr txBox="1">
          <a:spLocks noChangeArrowheads="1"/>
        </xdr:cNvSpPr>
      </xdr:nvSpPr>
      <xdr:spPr bwMode="auto">
        <a:xfrm>
          <a:off x="5362575" y="10706100"/>
          <a:ext cx="76200" cy="200025"/>
        </a:xfrm>
        <a:prstGeom prst="rect">
          <a:avLst/>
        </a:prstGeom>
        <a:noFill/>
        <a:ln w="9525">
          <a:noFill/>
          <a:miter lim="800000"/>
          <a:headEnd/>
          <a:tailEnd/>
        </a:ln>
      </xdr:spPr>
    </xdr:sp>
    <xdr:clientData/>
  </xdr:twoCellAnchor>
  <xdr:twoCellAnchor editAs="oneCell">
    <xdr:from>
      <xdr:col>10</xdr:col>
      <xdr:colOff>180975</xdr:colOff>
      <xdr:row>57</xdr:row>
      <xdr:rowOff>0</xdr:rowOff>
    </xdr:from>
    <xdr:to>
      <xdr:col>11</xdr:col>
      <xdr:colOff>9525</xdr:colOff>
      <xdr:row>58</xdr:row>
      <xdr:rowOff>57150</xdr:rowOff>
    </xdr:to>
    <xdr:sp macro="" textlink="">
      <xdr:nvSpPr>
        <xdr:cNvPr id="29797" name="Text Box 4285"/>
        <xdr:cNvSpPr txBox="1">
          <a:spLocks noChangeArrowheads="1"/>
        </xdr:cNvSpPr>
      </xdr:nvSpPr>
      <xdr:spPr bwMode="auto">
        <a:xfrm>
          <a:off x="5362575" y="10706100"/>
          <a:ext cx="76200" cy="200025"/>
        </a:xfrm>
        <a:prstGeom prst="rect">
          <a:avLst/>
        </a:prstGeom>
        <a:noFill/>
        <a:ln w="9525">
          <a:noFill/>
          <a:miter lim="800000"/>
          <a:headEnd/>
          <a:tailEnd/>
        </a:ln>
      </xdr:spPr>
    </xdr:sp>
    <xdr:clientData/>
  </xdr:twoCellAnchor>
  <xdr:twoCellAnchor editAs="oneCell">
    <xdr:from>
      <xdr:col>10</xdr:col>
      <xdr:colOff>180975</xdr:colOff>
      <xdr:row>57</xdr:row>
      <xdr:rowOff>0</xdr:rowOff>
    </xdr:from>
    <xdr:to>
      <xdr:col>11</xdr:col>
      <xdr:colOff>9525</xdr:colOff>
      <xdr:row>58</xdr:row>
      <xdr:rowOff>57150</xdr:rowOff>
    </xdr:to>
    <xdr:sp macro="" textlink="">
      <xdr:nvSpPr>
        <xdr:cNvPr id="29798" name="Text Box 4286"/>
        <xdr:cNvSpPr txBox="1">
          <a:spLocks noChangeArrowheads="1"/>
        </xdr:cNvSpPr>
      </xdr:nvSpPr>
      <xdr:spPr bwMode="auto">
        <a:xfrm>
          <a:off x="5362575" y="10706100"/>
          <a:ext cx="76200" cy="200025"/>
        </a:xfrm>
        <a:prstGeom prst="rect">
          <a:avLst/>
        </a:prstGeom>
        <a:noFill/>
        <a:ln w="9525">
          <a:noFill/>
          <a:miter lim="800000"/>
          <a:headEnd/>
          <a:tailEnd/>
        </a:ln>
      </xdr:spPr>
    </xdr:sp>
    <xdr:clientData/>
  </xdr:twoCellAnchor>
  <xdr:twoCellAnchor editAs="oneCell">
    <xdr:from>
      <xdr:col>10</xdr:col>
      <xdr:colOff>180975</xdr:colOff>
      <xdr:row>57</xdr:row>
      <xdr:rowOff>0</xdr:rowOff>
    </xdr:from>
    <xdr:to>
      <xdr:col>11</xdr:col>
      <xdr:colOff>9525</xdr:colOff>
      <xdr:row>58</xdr:row>
      <xdr:rowOff>57150</xdr:rowOff>
    </xdr:to>
    <xdr:sp macro="" textlink="">
      <xdr:nvSpPr>
        <xdr:cNvPr id="29799" name="Text Box 4287"/>
        <xdr:cNvSpPr txBox="1">
          <a:spLocks noChangeArrowheads="1"/>
        </xdr:cNvSpPr>
      </xdr:nvSpPr>
      <xdr:spPr bwMode="auto">
        <a:xfrm>
          <a:off x="5362575" y="10706100"/>
          <a:ext cx="76200" cy="200025"/>
        </a:xfrm>
        <a:prstGeom prst="rect">
          <a:avLst/>
        </a:prstGeom>
        <a:noFill/>
        <a:ln w="9525">
          <a:noFill/>
          <a:miter lim="800000"/>
          <a:headEnd/>
          <a:tailEnd/>
        </a:ln>
      </xdr:spPr>
    </xdr:sp>
    <xdr:clientData/>
  </xdr:twoCellAnchor>
  <xdr:twoCellAnchor editAs="oneCell">
    <xdr:from>
      <xdr:col>10</xdr:col>
      <xdr:colOff>180975</xdr:colOff>
      <xdr:row>57</xdr:row>
      <xdr:rowOff>0</xdr:rowOff>
    </xdr:from>
    <xdr:to>
      <xdr:col>11</xdr:col>
      <xdr:colOff>9525</xdr:colOff>
      <xdr:row>58</xdr:row>
      <xdr:rowOff>57150</xdr:rowOff>
    </xdr:to>
    <xdr:sp macro="" textlink="">
      <xdr:nvSpPr>
        <xdr:cNvPr id="29800" name="Text Box 4288"/>
        <xdr:cNvSpPr txBox="1">
          <a:spLocks noChangeArrowheads="1"/>
        </xdr:cNvSpPr>
      </xdr:nvSpPr>
      <xdr:spPr bwMode="auto">
        <a:xfrm>
          <a:off x="5362575" y="10706100"/>
          <a:ext cx="76200" cy="200025"/>
        </a:xfrm>
        <a:prstGeom prst="rect">
          <a:avLst/>
        </a:prstGeom>
        <a:noFill/>
        <a:ln w="9525">
          <a:noFill/>
          <a:miter lim="800000"/>
          <a:headEnd/>
          <a:tailEnd/>
        </a:ln>
      </xdr:spPr>
    </xdr:sp>
    <xdr:clientData/>
  </xdr:twoCellAnchor>
  <xdr:twoCellAnchor editAs="oneCell">
    <xdr:from>
      <xdr:col>10</xdr:col>
      <xdr:colOff>180975</xdr:colOff>
      <xdr:row>57</xdr:row>
      <xdr:rowOff>0</xdr:rowOff>
    </xdr:from>
    <xdr:to>
      <xdr:col>11</xdr:col>
      <xdr:colOff>9525</xdr:colOff>
      <xdr:row>58</xdr:row>
      <xdr:rowOff>57150</xdr:rowOff>
    </xdr:to>
    <xdr:sp macro="" textlink="">
      <xdr:nvSpPr>
        <xdr:cNvPr id="29801" name="Text Box 4289"/>
        <xdr:cNvSpPr txBox="1">
          <a:spLocks noChangeArrowheads="1"/>
        </xdr:cNvSpPr>
      </xdr:nvSpPr>
      <xdr:spPr bwMode="auto">
        <a:xfrm>
          <a:off x="5362575" y="10706100"/>
          <a:ext cx="76200" cy="200025"/>
        </a:xfrm>
        <a:prstGeom prst="rect">
          <a:avLst/>
        </a:prstGeom>
        <a:noFill/>
        <a:ln w="9525">
          <a:noFill/>
          <a:miter lim="800000"/>
          <a:headEnd/>
          <a:tailEnd/>
        </a:ln>
      </xdr:spPr>
    </xdr:sp>
    <xdr:clientData/>
  </xdr:twoCellAnchor>
  <xdr:twoCellAnchor editAs="oneCell">
    <xdr:from>
      <xdr:col>10</xdr:col>
      <xdr:colOff>180975</xdr:colOff>
      <xdr:row>57</xdr:row>
      <xdr:rowOff>0</xdr:rowOff>
    </xdr:from>
    <xdr:to>
      <xdr:col>11</xdr:col>
      <xdr:colOff>9525</xdr:colOff>
      <xdr:row>58</xdr:row>
      <xdr:rowOff>57150</xdr:rowOff>
    </xdr:to>
    <xdr:sp macro="" textlink="">
      <xdr:nvSpPr>
        <xdr:cNvPr id="29802" name="Text Box 4290"/>
        <xdr:cNvSpPr txBox="1">
          <a:spLocks noChangeArrowheads="1"/>
        </xdr:cNvSpPr>
      </xdr:nvSpPr>
      <xdr:spPr bwMode="auto">
        <a:xfrm>
          <a:off x="5362575" y="10706100"/>
          <a:ext cx="76200" cy="200025"/>
        </a:xfrm>
        <a:prstGeom prst="rect">
          <a:avLst/>
        </a:prstGeom>
        <a:noFill/>
        <a:ln w="9525">
          <a:noFill/>
          <a:miter lim="800000"/>
          <a:headEnd/>
          <a:tailEnd/>
        </a:ln>
      </xdr:spPr>
    </xdr:sp>
    <xdr:clientData/>
  </xdr:twoCellAnchor>
  <xdr:twoCellAnchor editAs="oneCell">
    <xdr:from>
      <xdr:col>10</xdr:col>
      <xdr:colOff>180975</xdr:colOff>
      <xdr:row>57</xdr:row>
      <xdr:rowOff>0</xdr:rowOff>
    </xdr:from>
    <xdr:to>
      <xdr:col>11</xdr:col>
      <xdr:colOff>9525</xdr:colOff>
      <xdr:row>58</xdr:row>
      <xdr:rowOff>57150</xdr:rowOff>
    </xdr:to>
    <xdr:sp macro="" textlink="">
      <xdr:nvSpPr>
        <xdr:cNvPr id="29803" name="Text Box 4291"/>
        <xdr:cNvSpPr txBox="1">
          <a:spLocks noChangeArrowheads="1"/>
        </xdr:cNvSpPr>
      </xdr:nvSpPr>
      <xdr:spPr bwMode="auto">
        <a:xfrm>
          <a:off x="5362575" y="10706100"/>
          <a:ext cx="76200" cy="200025"/>
        </a:xfrm>
        <a:prstGeom prst="rect">
          <a:avLst/>
        </a:prstGeom>
        <a:noFill/>
        <a:ln w="9525">
          <a:noFill/>
          <a:miter lim="800000"/>
          <a:headEnd/>
          <a:tailEnd/>
        </a:ln>
      </xdr:spPr>
    </xdr:sp>
    <xdr:clientData/>
  </xdr:twoCellAnchor>
  <xdr:twoCellAnchor editAs="oneCell">
    <xdr:from>
      <xdr:col>10</xdr:col>
      <xdr:colOff>180975</xdr:colOff>
      <xdr:row>57</xdr:row>
      <xdr:rowOff>0</xdr:rowOff>
    </xdr:from>
    <xdr:to>
      <xdr:col>11</xdr:col>
      <xdr:colOff>9525</xdr:colOff>
      <xdr:row>58</xdr:row>
      <xdr:rowOff>57150</xdr:rowOff>
    </xdr:to>
    <xdr:sp macro="" textlink="">
      <xdr:nvSpPr>
        <xdr:cNvPr id="29804" name="Text Box 4292"/>
        <xdr:cNvSpPr txBox="1">
          <a:spLocks noChangeArrowheads="1"/>
        </xdr:cNvSpPr>
      </xdr:nvSpPr>
      <xdr:spPr bwMode="auto">
        <a:xfrm>
          <a:off x="5362575" y="10706100"/>
          <a:ext cx="76200" cy="200025"/>
        </a:xfrm>
        <a:prstGeom prst="rect">
          <a:avLst/>
        </a:prstGeom>
        <a:noFill/>
        <a:ln w="9525">
          <a:noFill/>
          <a:miter lim="800000"/>
          <a:headEnd/>
          <a:tailEnd/>
        </a:ln>
      </xdr:spPr>
    </xdr:sp>
    <xdr:clientData/>
  </xdr:twoCellAnchor>
  <xdr:twoCellAnchor editAs="oneCell">
    <xdr:from>
      <xdr:col>10</xdr:col>
      <xdr:colOff>180975</xdr:colOff>
      <xdr:row>57</xdr:row>
      <xdr:rowOff>0</xdr:rowOff>
    </xdr:from>
    <xdr:to>
      <xdr:col>11</xdr:col>
      <xdr:colOff>9525</xdr:colOff>
      <xdr:row>58</xdr:row>
      <xdr:rowOff>57150</xdr:rowOff>
    </xdr:to>
    <xdr:sp macro="" textlink="">
      <xdr:nvSpPr>
        <xdr:cNvPr id="29805" name="Text Box 4293"/>
        <xdr:cNvSpPr txBox="1">
          <a:spLocks noChangeArrowheads="1"/>
        </xdr:cNvSpPr>
      </xdr:nvSpPr>
      <xdr:spPr bwMode="auto">
        <a:xfrm>
          <a:off x="5362575" y="10706100"/>
          <a:ext cx="76200" cy="200025"/>
        </a:xfrm>
        <a:prstGeom prst="rect">
          <a:avLst/>
        </a:prstGeom>
        <a:noFill/>
        <a:ln w="9525">
          <a:noFill/>
          <a:miter lim="800000"/>
          <a:headEnd/>
          <a:tailEnd/>
        </a:ln>
      </xdr:spPr>
    </xdr:sp>
    <xdr:clientData/>
  </xdr:twoCellAnchor>
  <xdr:twoCellAnchor editAs="oneCell">
    <xdr:from>
      <xdr:col>10</xdr:col>
      <xdr:colOff>180975</xdr:colOff>
      <xdr:row>57</xdr:row>
      <xdr:rowOff>0</xdr:rowOff>
    </xdr:from>
    <xdr:to>
      <xdr:col>11</xdr:col>
      <xdr:colOff>9525</xdr:colOff>
      <xdr:row>58</xdr:row>
      <xdr:rowOff>57150</xdr:rowOff>
    </xdr:to>
    <xdr:sp macro="" textlink="">
      <xdr:nvSpPr>
        <xdr:cNvPr id="29806" name="Text Box 4294"/>
        <xdr:cNvSpPr txBox="1">
          <a:spLocks noChangeArrowheads="1"/>
        </xdr:cNvSpPr>
      </xdr:nvSpPr>
      <xdr:spPr bwMode="auto">
        <a:xfrm>
          <a:off x="5362575" y="10706100"/>
          <a:ext cx="76200" cy="200025"/>
        </a:xfrm>
        <a:prstGeom prst="rect">
          <a:avLst/>
        </a:prstGeom>
        <a:noFill/>
        <a:ln w="9525">
          <a:noFill/>
          <a:miter lim="800000"/>
          <a:headEnd/>
          <a:tailEnd/>
        </a:ln>
      </xdr:spPr>
    </xdr:sp>
    <xdr:clientData/>
  </xdr:twoCellAnchor>
  <xdr:twoCellAnchor editAs="oneCell">
    <xdr:from>
      <xdr:col>10</xdr:col>
      <xdr:colOff>180975</xdr:colOff>
      <xdr:row>57</xdr:row>
      <xdr:rowOff>0</xdr:rowOff>
    </xdr:from>
    <xdr:to>
      <xdr:col>11</xdr:col>
      <xdr:colOff>9525</xdr:colOff>
      <xdr:row>58</xdr:row>
      <xdr:rowOff>57150</xdr:rowOff>
    </xdr:to>
    <xdr:sp macro="" textlink="">
      <xdr:nvSpPr>
        <xdr:cNvPr id="29807" name="Text Box 4295"/>
        <xdr:cNvSpPr txBox="1">
          <a:spLocks noChangeArrowheads="1"/>
        </xdr:cNvSpPr>
      </xdr:nvSpPr>
      <xdr:spPr bwMode="auto">
        <a:xfrm>
          <a:off x="5362575" y="10706100"/>
          <a:ext cx="76200" cy="200025"/>
        </a:xfrm>
        <a:prstGeom prst="rect">
          <a:avLst/>
        </a:prstGeom>
        <a:noFill/>
        <a:ln w="9525">
          <a:noFill/>
          <a:miter lim="800000"/>
          <a:headEnd/>
          <a:tailEnd/>
        </a:ln>
      </xdr:spPr>
    </xdr:sp>
    <xdr:clientData/>
  </xdr:twoCellAnchor>
  <xdr:twoCellAnchor editAs="oneCell">
    <xdr:from>
      <xdr:col>10</xdr:col>
      <xdr:colOff>180975</xdr:colOff>
      <xdr:row>57</xdr:row>
      <xdr:rowOff>0</xdr:rowOff>
    </xdr:from>
    <xdr:to>
      <xdr:col>11</xdr:col>
      <xdr:colOff>9525</xdr:colOff>
      <xdr:row>58</xdr:row>
      <xdr:rowOff>57150</xdr:rowOff>
    </xdr:to>
    <xdr:sp macro="" textlink="">
      <xdr:nvSpPr>
        <xdr:cNvPr id="29808" name="Text Box 4296"/>
        <xdr:cNvSpPr txBox="1">
          <a:spLocks noChangeArrowheads="1"/>
        </xdr:cNvSpPr>
      </xdr:nvSpPr>
      <xdr:spPr bwMode="auto">
        <a:xfrm>
          <a:off x="5362575" y="10706100"/>
          <a:ext cx="76200" cy="200025"/>
        </a:xfrm>
        <a:prstGeom prst="rect">
          <a:avLst/>
        </a:prstGeom>
        <a:noFill/>
        <a:ln w="9525">
          <a:noFill/>
          <a:miter lim="800000"/>
          <a:headEnd/>
          <a:tailEnd/>
        </a:ln>
      </xdr:spPr>
    </xdr:sp>
    <xdr:clientData/>
  </xdr:twoCellAnchor>
  <xdr:twoCellAnchor editAs="oneCell">
    <xdr:from>
      <xdr:col>10</xdr:col>
      <xdr:colOff>180975</xdr:colOff>
      <xdr:row>57</xdr:row>
      <xdr:rowOff>0</xdr:rowOff>
    </xdr:from>
    <xdr:to>
      <xdr:col>11</xdr:col>
      <xdr:colOff>9525</xdr:colOff>
      <xdr:row>58</xdr:row>
      <xdr:rowOff>57150</xdr:rowOff>
    </xdr:to>
    <xdr:sp macro="" textlink="">
      <xdr:nvSpPr>
        <xdr:cNvPr id="29809" name="Text Box 4297"/>
        <xdr:cNvSpPr txBox="1">
          <a:spLocks noChangeArrowheads="1"/>
        </xdr:cNvSpPr>
      </xdr:nvSpPr>
      <xdr:spPr bwMode="auto">
        <a:xfrm>
          <a:off x="5362575" y="10706100"/>
          <a:ext cx="76200" cy="200025"/>
        </a:xfrm>
        <a:prstGeom prst="rect">
          <a:avLst/>
        </a:prstGeom>
        <a:noFill/>
        <a:ln w="9525">
          <a:noFill/>
          <a:miter lim="800000"/>
          <a:headEnd/>
          <a:tailEnd/>
        </a:ln>
      </xdr:spPr>
    </xdr:sp>
    <xdr:clientData/>
  </xdr:twoCellAnchor>
  <xdr:twoCellAnchor editAs="oneCell">
    <xdr:from>
      <xdr:col>10</xdr:col>
      <xdr:colOff>180975</xdr:colOff>
      <xdr:row>57</xdr:row>
      <xdr:rowOff>0</xdr:rowOff>
    </xdr:from>
    <xdr:to>
      <xdr:col>11</xdr:col>
      <xdr:colOff>9525</xdr:colOff>
      <xdr:row>58</xdr:row>
      <xdr:rowOff>57150</xdr:rowOff>
    </xdr:to>
    <xdr:sp macro="" textlink="">
      <xdr:nvSpPr>
        <xdr:cNvPr id="29810" name="Text Box 4298"/>
        <xdr:cNvSpPr txBox="1">
          <a:spLocks noChangeArrowheads="1"/>
        </xdr:cNvSpPr>
      </xdr:nvSpPr>
      <xdr:spPr bwMode="auto">
        <a:xfrm>
          <a:off x="5362575" y="10706100"/>
          <a:ext cx="76200" cy="200025"/>
        </a:xfrm>
        <a:prstGeom prst="rect">
          <a:avLst/>
        </a:prstGeom>
        <a:noFill/>
        <a:ln w="9525">
          <a:noFill/>
          <a:miter lim="800000"/>
          <a:headEnd/>
          <a:tailEnd/>
        </a:ln>
      </xdr:spPr>
    </xdr:sp>
    <xdr:clientData/>
  </xdr:twoCellAnchor>
  <xdr:twoCellAnchor editAs="oneCell">
    <xdr:from>
      <xdr:col>10</xdr:col>
      <xdr:colOff>180975</xdr:colOff>
      <xdr:row>57</xdr:row>
      <xdr:rowOff>0</xdr:rowOff>
    </xdr:from>
    <xdr:to>
      <xdr:col>11</xdr:col>
      <xdr:colOff>9525</xdr:colOff>
      <xdr:row>58</xdr:row>
      <xdr:rowOff>57150</xdr:rowOff>
    </xdr:to>
    <xdr:sp macro="" textlink="">
      <xdr:nvSpPr>
        <xdr:cNvPr id="29811" name="Text Box 4299"/>
        <xdr:cNvSpPr txBox="1">
          <a:spLocks noChangeArrowheads="1"/>
        </xdr:cNvSpPr>
      </xdr:nvSpPr>
      <xdr:spPr bwMode="auto">
        <a:xfrm>
          <a:off x="5362575" y="10706100"/>
          <a:ext cx="76200" cy="200025"/>
        </a:xfrm>
        <a:prstGeom prst="rect">
          <a:avLst/>
        </a:prstGeom>
        <a:noFill/>
        <a:ln w="9525">
          <a:noFill/>
          <a:miter lim="800000"/>
          <a:headEnd/>
          <a:tailEnd/>
        </a:ln>
      </xdr:spPr>
    </xdr:sp>
    <xdr:clientData/>
  </xdr:twoCellAnchor>
  <xdr:twoCellAnchor editAs="oneCell">
    <xdr:from>
      <xdr:col>10</xdr:col>
      <xdr:colOff>180975</xdr:colOff>
      <xdr:row>57</xdr:row>
      <xdr:rowOff>0</xdr:rowOff>
    </xdr:from>
    <xdr:to>
      <xdr:col>11</xdr:col>
      <xdr:colOff>9525</xdr:colOff>
      <xdr:row>58</xdr:row>
      <xdr:rowOff>57150</xdr:rowOff>
    </xdr:to>
    <xdr:sp macro="" textlink="">
      <xdr:nvSpPr>
        <xdr:cNvPr id="29812" name="Text Box 4300"/>
        <xdr:cNvSpPr txBox="1">
          <a:spLocks noChangeArrowheads="1"/>
        </xdr:cNvSpPr>
      </xdr:nvSpPr>
      <xdr:spPr bwMode="auto">
        <a:xfrm>
          <a:off x="5362575" y="10706100"/>
          <a:ext cx="76200" cy="200025"/>
        </a:xfrm>
        <a:prstGeom prst="rect">
          <a:avLst/>
        </a:prstGeom>
        <a:noFill/>
        <a:ln w="9525">
          <a:noFill/>
          <a:miter lim="800000"/>
          <a:headEnd/>
          <a:tailEnd/>
        </a:ln>
      </xdr:spPr>
    </xdr:sp>
    <xdr:clientData/>
  </xdr:twoCellAnchor>
  <xdr:twoCellAnchor editAs="oneCell">
    <xdr:from>
      <xdr:col>10</xdr:col>
      <xdr:colOff>180975</xdr:colOff>
      <xdr:row>57</xdr:row>
      <xdr:rowOff>0</xdr:rowOff>
    </xdr:from>
    <xdr:to>
      <xdr:col>11</xdr:col>
      <xdr:colOff>9525</xdr:colOff>
      <xdr:row>58</xdr:row>
      <xdr:rowOff>57150</xdr:rowOff>
    </xdr:to>
    <xdr:sp macro="" textlink="">
      <xdr:nvSpPr>
        <xdr:cNvPr id="29813" name="Text Box 4301"/>
        <xdr:cNvSpPr txBox="1">
          <a:spLocks noChangeArrowheads="1"/>
        </xdr:cNvSpPr>
      </xdr:nvSpPr>
      <xdr:spPr bwMode="auto">
        <a:xfrm>
          <a:off x="5362575" y="10706100"/>
          <a:ext cx="76200" cy="200025"/>
        </a:xfrm>
        <a:prstGeom prst="rect">
          <a:avLst/>
        </a:prstGeom>
        <a:noFill/>
        <a:ln w="9525">
          <a:noFill/>
          <a:miter lim="800000"/>
          <a:headEnd/>
          <a:tailEnd/>
        </a:ln>
      </xdr:spPr>
    </xdr:sp>
    <xdr:clientData/>
  </xdr:twoCellAnchor>
  <xdr:twoCellAnchor editAs="oneCell">
    <xdr:from>
      <xdr:col>10</xdr:col>
      <xdr:colOff>180975</xdr:colOff>
      <xdr:row>57</xdr:row>
      <xdr:rowOff>0</xdr:rowOff>
    </xdr:from>
    <xdr:to>
      <xdr:col>11</xdr:col>
      <xdr:colOff>9525</xdr:colOff>
      <xdr:row>58</xdr:row>
      <xdr:rowOff>57150</xdr:rowOff>
    </xdr:to>
    <xdr:sp macro="" textlink="">
      <xdr:nvSpPr>
        <xdr:cNvPr id="29814" name="Text Box 4302"/>
        <xdr:cNvSpPr txBox="1">
          <a:spLocks noChangeArrowheads="1"/>
        </xdr:cNvSpPr>
      </xdr:nvSpPr>
      <xdr:spPr bwMode="auto">
        <a:xfrm>
          <a:off x="5362575" y="10706100"/>
          <a:ext cx="76200" cy="200025"/>
        </a:xfrm>
        <a:prstGeom prst="rect">
          <a:avLst/>
        </a:prstGeom>
        <a:noFill/>
        <a:ln w="9525">
          <a:noFill/>
          <a:miter lim="800000"/>
          <a:headEnd/>
          <a:tailEnd/>
        </a:ln>
      </xdr:spPr>
    </xdr:sp>
    <xdr:clientData/>
  </xdr:twoCellAnchor>
  <xdr:twoCellAnchor editAs="oneCell">
    <xdr:from>
      <xdr:col>10</xdr:col>
      <xdr:colOff>180975</xdr:colOff>
      <xdr:row>57</xdr:row>
      <xdr:rowOff>0</xdr:rowOff>
    </xdr:from>
    <xdr:to>
      <xdr:col>11</xdr:col>
      <xdr:colOff>9525</xdr:colOff>
      <xdr:row>58</xdr:row>
      <xdr:rowOff>57150</xdr:rowOff>
    </xdr:to>
    <xdr:sp macro="" textlink="">
      <xdr:nvSpPr>
        <xdr:cNvPr id="29815" name="Text Box 4303"/>
        <xdr:cNvSpPr txBox="1">
          <a:spLocks noChangeArrowheads="1"/>
        </xdr:cNvSpPr>
      </xdr:nvSpPr>
      <xdr:spPr bwMode="auto">
        <a:xfrm>
          <a:off x="5362575" y="10706100"/>
          <a:ext cx="76200" cy="200025"/>
        </a:xfrm>
        <a:prstGeom prst="rect">
          <a:avLst/>
        </a:prstGeom>
        <a:noFill/>
        <a:ln w="9525">
          <a:noFill/>
          <a:miter lim="800000"/>
          <a:headEnd/>
          <a:tailEnd/>
        </a:ln>
      </xdr:spPr>
    </xdr:sp>
    <xdr:clientData/>
  </xdr:twoCellAnchor>
  <xdr:twoCellAnchor editAs="oneCell">
    <xdr:from>
      <xdr:col>10</xdr:col>
      <xdr:colOff>180975</xdr:colOff>
      <xdr:row>57</xdr:row>
      <xdr:rowOff>0</xdr:rowOff>
    </xdr:from>
    <xdr:to>
      <xdr:col>11</xdr:col>
      <xdr:colOff>9525</xdr:colOff>
      <xdr:row>58</xdr:row>
      <xdr:rowOff>57150</xdr:rowOff>
    </xdr:to>
    <xdr:sp macro="" textlink="">
      <xdr:nvSpPr>
        <xdr:cNvPr id="29816" name="Text Box 4304"/>
        <xdr:cNvSpPr txBox="1">
          <a:spLocks noChangeArrowheads="1"/>
        </xdr:cNvSpPr>
      </xdr:nvSpPr>
      <xdr:spPr bwMode="auto">
        <a:xfrm>
          <a:off x="5362575" y="10706100"/>
          <a:ext cx="76200" cy="200025"/>
        </a:xfrm>
        <a:prstGeom prst="rect">
          <a:avLst/>
        </a:prstGeom>
        <a:noFill/>
        <a:ln w="9525">
          <a:noFill/>
          <a:miter lim="800000"/>
          <a:headEnd/>
          <a:tailEnd/>
        </a:ln>
      </xdr:spPr>
    </xdr:sp>
    <xdr:clientData/>
  </xdr:twoCellAnchor>
  <xdr:twoCellAnchor editAs="oneCell">
    <xdr:from>
      <xdr:col>10</xdr:col>
      <xdr:colOff>180975</xdr:colOff>
      <xdr:row>57</xdr:row>
      <xdr:rowOff>0</xdr:rowOff>
    </xdr:from>
    <xdr:to>
      <xdr:col>11</xdr:col>
      <xdr:colOff>9525</xdr:colOff>
      <xdr:row>58</xdr:row>
      <xdr:rowOff>57150</xdr:rowOff>
    </xdr:to>
    <xdr:sp macro="" textlink="">
      <xdr:nvSpPr>
        <xdr:cNvPr id="29817" name="Text Box 4305"/>
        <xdr:cNvSpPr txBox="1">
          <a:spLocks noChangeArrowheads="1"/>
        </xdr:cNvSpPr>
      </xdr:nvSpPr>
      <xdr:spPr bwMode="auto">
        <a:xfrm>
          <a:off x="5362575" y="10706100"/>
          <a:ext cx="76200" cy="200025"/>
        </a:xfrm>
        <a:prstGeom prst="rect">
          <a:avLst/>
        </a:prstGeom>
        <a:noFill/>
        <a:ln w="9525">
          <a:noFill/>
          <a:miter lim="800000"/>
          <a:headEnd/>
          <a:tailEnd/>
        </a:ln>
      </xdr:spPr>
    </xdr:sp>
    <xdr:clientData/>
  </xdr:twoCellAnchor>
  <xdr:twoCellAnchor editAs="oneCell">
    <xdr:from>
      <xdr:col>10</xdr:col>
      <xdr:colOff>180975</xdr:colOff>
      <xdr:row>57</xdr:row>
      <xdr:rowOff>0</xdr:rowOff>
    </xdr:from>
    <xdr:to>
      <xdr:col>11</xdr:col>
      <xdr:colOff>9525</xdr:colOff>
      <xdr:row>58</xdr:row>
      <xdr:rowOff>57150</xdr:rowOff>
    </xdr:to>
    <xdr:sp macro="" textlink="">
      <xdr:nvSpPr>
        <xdr:cNvPr id="29818" name="Text Box 4306"/>
        <xdr:cNvSpPr txBox="1">
          <a:spLocks noChangeArrowheads="1"/>
        </xdr:cNvSpPr>
      </xdr:nvSpPr>
      <xdr:spPr bwMode="auto">
        <a:xfrm>
          <a:off x="5362575" y="10706100"/>
          <a:ext cx="76200" cy="200025"/>
        </a:xfrm>
        <a:prstGeom prst="rect">
          <a:avLst/>
        </a:prstGeom>
        <a:noFill/>
        <a:ln w="9525">
          <a:noFill/>
          <a:miter lim="800000"/>
          <a:headEnd/>
          <a:tailEnd/>
        </a:ln>
      </xdr:spPr>
    </xdr:sp>
    <xdr:clientData/>
  </xdr:twoCellAnchor>
  <xdr:twoCellAnchor editAs="oneCell">
    <xdr:from>
      <xdr:col>10</xdr:col>
      <xdr:colOff>180975</xdr:colOff>
      <xdr:row>57</xdr:row>
      <xdr:rowOff>0</xdr:rowOff>
    </xdr:from>
    <xdr:to>
      <xdr:col>11</xdr:col>
      <xdr:colOff>9525</xdr:colOff>
      <xdr:row>58</xdr:row>
      <xdr:rowOff>57150</xdr:rowOff>
    </xdr:to>
    <xdr:sp macro="" textlink="">
      <xdr:nvSpPr>
        <xdr:cNvPr id="29819" name="Text Box 4307"/>
        <xdr:cNvSpPr txBox="1">
          <a:spLocks noChangeArrowheads="1"/>
        </xdr:cNvSpPr>
      </xdr:nvSpPr>
      <xdr:spPr bwMode="auto">
        <a:xfrm>
          <a:off x="5362575" y="10706100"/>
          <a:ext cx="76200" cy="200025"/>
        </a:xfrm>
        <a:prstGeom prst="rect">
          <a:avLst/>
        </a:prstGeom>
        <a:noFill/>
        <a:ln w="9525">
          <a:noFill/>
          <a:miter lim="800000"/>
          <a:headEnd/>
          <a:tailEnd/>
        </a:ln>
      </xdr:spPr>
    </xdr:sp>
    <xdr:clientData/>
  </xdr:twoCellAnchor>
  <xdr:twoCellAnchor editAs="oneCell">
    <xdr:from>
      <xdr:col>10</xdr:col>
      <xdr:colOff>180975</xdr:colOff>
      <xdr:row>57</xdr:row>
      <xdr:rowOff>0</xdr:rowOff>
    </xdr:from>
    <xdr:to>
      <xdr:col>11</xdr:col>
      <xdr:colOff>9525</xdr:colOff>
      <xdr:row>58</xdr:row>
      <xdr:rowOff>57150</xdr:rowOff>
    </xdr:to>
    <xdr:sp macro="" textlink="">
      <xdr:nvSpPr>
        <xdr:cNvPr id="29820" name="Text Box 4308"/>
        <xdr:cNvSpPr txBox="1">
          <a:spLocks noChangeArrowheads="1"/>
        </xdr:cNvSpPr>
      </xdr:nvSpPr>
      <xdr:spPr bwMode="auto">
        <a:xfrm>
          <a:off x="5362575" y="10706100"/>
          <a:ext cx="76200" cy="200025"/>
        </a:xfrm>
        <a:prstGeom prst="rect">
          <a:avLst/>
        </a:prstGeom>
        <a:noFill/>
        <a:ln w="9525">
          <a:noFill/>
          <a:miter lim="800000"/>
          <a:headEnd/>
          <a:tailEnd/>
        </a:ln>
      </xdr:spPr>
    </xdr:sp>
    <xdr:clientData/>
  </xdr:twoCellAnchor>
  <xdr:twoCellAnchor editAs="oneCell">
    <xdr:from>
      <xdr:col>10</xdr:col>
      <xdr:colOff>180975</xdr:colOff>
      <xdr:row>57</xdr:row>
      <xdr:rowOff>0</xdr:rowOff>
    </xdr:from>
    <xdr:to>
      <xdr:col>11</xdr:col>
      <xdr:colOff>9525</xdr:colOff>
      <xdr:row>58</xdr:row>
      <xdr:rowOff>57150</xdr:rowOff>
    </xdr:to>
    <xdr:sp macro="" textlink="">
      <xdr:nvSpPr>
        <xdr:cNvPr id="29821" name="Text Box 4309"/>
        <xdr:cNvSpPr txBox="1">
          <a:spLocks noChangeArrowheads="1"/>
        </xdr:cNvSpPr>
      </xdr:nvSpPr>
      <xdr:spPr bwMode="auto">
        <a:xfrm>
          <a:off x="5362575" y="10706100"/>
          <a:ext cx="76200" cy="200025"/>
        </a:xfrm>
        <a:prstGeom prst="rect">
          <a:avLst/>
        </a:prstGeom>
        <a:noFill/>
        <a:ln w="9525">
          <a:noFill/>
          <a:miter lim="800000"/>
          <a:headEnd/>
          <a:tailEnd/>
        </a:ln>
      </xdr:spPr>
    </xdr:sp>
    <xdr:clientData/>
  </xdr:twoCellAnchor>
  <xdr:twoCellAnchor editAs="oneCell">
    <xdr:from>
      <xdr:col>10</xdr:col>
      <xdr:colOff>180975</xdr:colOff>
      <xdr:row>57</xdr:row>
      <xdr:rowOff>0</xdr:rowOff>
    </xdr:from>
    <xdr:to>
      <xdr:col>11</xdr:col>
      <xdr:colOff>9525</xdr:colOff>
      <xdr:row>58</xdr:row>
      <xdr:rowOff>57150</xdr:rowOff>
    </xdr:to>
    <xdr:sp macro="" textlink="">
      <xdr:nvSpPr>
        <xdr:cNvPr id="29822" name="Text Box 4310"/>
        <xdr:cNvSpPr txBox="1">
          <a:spLocks noChangeArrowheads="1"/>
        </xdr:cNvSpPr>
      </xdr:nvSpPr>
      <xdr:spPr bwMode="auto">
        <a:xfrm>
          <a:off x="5362575" y="10706100"/>
          <a:ext cx="76200" cy="200025"/>
        </a:xfrm>
        <a:prstGeom prst="rect">
          <a:avLst/>
        </a:prstGeom>
        <a:noFill/>
        <a:ln w="9525">
          <a:noFill/>
          <a:miter lim="800000"/>
          <a:headEnd/>
          <a:tailEnd/>
        </a:ln>
      </xdr:spPr>
    </xdr:sp>
    <xdr:clientData/>
  </xdr:twoCellAnchor>
  <xdr:twoCellAnchor editAs="oneCell">
    <xdr:from>
      <xdr:col>10</xdr:col>
      <xdr:colOff>180975</xdr:colOff>
      <xdr:row>58</xdr:row>
      <xdr:rowOff>0</xdr:rowOff>
    </xdr:from>
    <xdr:to>
      <xdr:col>11</xdr:col>
      <xdr:colOff>9525</xdr:colOff>
      <xdr:row>59</xdr:row>
      <xdr:rowOff>47625</xdr:rowOff>
    </xdr:to>
    <xdr:sp macro="" textlink="">
      <xdr:nvSpPr>
        <xdr:cNvPr id="29823" name="Text Box 4311"/>
        <xdr:cNvSpPr txBox="1">
          <a:spLocks noChangeArrowheads="1"/>
        </xdr:cNvSpPr>
      </xdr:nvSpPr>
      <xdr:spPr bwMode="auto">
        <a:xfrm>
          <a:off x="5362575" y="10848975"/>
          <a:ext cx="76200" cy="200025"/>
        </a:xfrm>
        <a:prstGeom prst="rect">
          <a:avLst/>
        </a:prstGeom>
        <a:noFill/>
        <a:ln w="9525">
          <a:noFill/>
          <a:miter lim="800000"/>
          <a:headEnd/>
          <a:tailEnd/>
        </a:ln>
      </xdr:spPr>
    </xdr:sp>
    <xdr:clientData/>
  </xdr:twoCellAnchor>
  <xdr:twoCellAnchor editAs="oneCell">
    <xdr:from>
      <xdr:col>10</xdr:col>
      <xdr:colOff>180975</xdr:colOff>
      <xdr:row>58</xdr:row>
      <xdr:rowOff>0</xdr:rowOff>
    </xdr:from>
    <xdr:to>
      <xdr:col>11</xdr:col>
      <xdr:colOff>9525</xdr:colOff>
      <xdr:row>59</xdr:row>
      <xdr:rowOff>47625</xdr:rowOff>
    </xdr:to>
    <xdr:sp macro="" textlink="">
      <xdr:nvSpPr>
        <xdr:cNvPr id="29824" name="Text Box 4312"/>
        <xdr:cNvSpPr txBox="1">
          <a:spLocks noChangeArrowheads="1"/>
        </xdr:cNvSpPr>
      </xdr:nvSpPr>
      <xdr:spPr bwMode="auto">
        <a:xfrm>
          <a:off x="5362575" y="10848975"/>
          <a:ext cx="76200" cy="200025"/>
        </a:xfrm>
        <a:prstGeom prst="rect">
          <a:avLst/>
        </a:prstGeom>
        <a:noFill/>
        <a:ln w="9525">
          <a:noFill/>
          <a:miter lim="800000"/>
          <a:headEnd/>
          <a:tailEnd/>
        </a:ln>
      </xdr:spPr>
    </xdr:sp>
    <xdr:clientData/>
  </xdr:twoCellAnchor>
  <xdr:twoCellAnchor editAs="oneCell">
    <xdr:from>
      <xdr:col>10</xdr:col>
      <xdr:colOff>180975</xdr:colOff>
      <xdr:row>58</xdr:row>
      <xdr:rowOff>0</xdr:rowOff>
    </xdr:from>
    <xdr:to>
      <xdr:col>11</xdr:col>
      <xdr:colOff>9525</xdr:colOff>
      <xdr:row>59</xdr:row>
      <xdr:rowOff>47625</xdr:rowOff>
    </xdr:to>
    <xdr:sp macro="" textlink="">
      <xdr:nvSpPr>
        <xdr:cNvPr id="29825" name="Text Box 4313"/>
        <xdr:cNvSpPr txBox="1">
          <a:spLocks noChangeArrowheads="1"/>
        </xdr:cNvSpPr>
      </xdr:nvSpPr>
      <xdr:spPr bwMode="auto">
        <a:xfrm>
          <a:off x="5362575" y="10848975"/>
          <a:ext cx="76200" cy="200025"/>
        </a:xfrm>
        <a:prstGeom prst="rect">
          <a:avLst/>
        </a:prstGeom>
        <a:noFill/>
        <a:ln w="9525">
          <a:noFill/>
          <a:miter lim="800000"/>
          <a:headEnd/>
          <a:tailEnd/>
        </a:ln>
      </xdr:spPr>
    </xdr:sp>
    <xdr:clientData/>
  </xdr:twoCellAnchor>
  <xdr:twoCellAnchor editAs="oneCell">
    <xdr:from>
      <xdr:col>10</xdr:col>
      <xdr:colOff>180975</xdr:colOff>
      <xdr:row>58</xdr:row>
      <xdr:rowOff>0</xdr:rowOff>
    </xdr:from>
    <xdr:to>
      <xdr:col>11</xdr:col>
      <xdr:colOff>9525</xdr:colOff>
      <xdr:row>59</xdr:row>
      <xdr:rowOff>47625</xdr:rowOff>
    </xdr:to>
    <xdr:sp macro="" textlink="">
      <xdr:nvSpPr>
        <xdr:cNvPr id="29826" name="Text Box 4314"/>
        <xdr:cNvSpPr txBox="1">
          <a:spLocks noChangeArrowheads="1"/>
        </xdr:cNvSpPr>
      </xdr:nvSpPr>
      <xdr:spPr bwMode="auto">
        <a:xfrm>
          <a:off x="5362575" y="10848975"/>
          <a:ext cx="76200" cy="200025"/>
        </a:xfrm>
        <a:prstGeom prst="rect">
          <a:avLst/>
        </a:prstGeom>
        <a:noFill/>
        <a:ln w="9525">
          <a:noFill/>
          <a:miter lim="800000"/>
          <a:headEnd/>
          <a:tailEnd/>
        </a:ln>
      </xdr:spPr>
    </xdr:sp>
    <xdr:clientData/>
  </xdr:twoCellAnchor>
  <xdr:twoCellAnchor editAs="oneCell">
    <xdr:from>
      <xdr:col>10</xdr:col>
      <xdr:colOff>180975</xdr:colOff>
      <xdr:row>58</xdr:row>
      <xdr:rowOff>0</xdr:rowOff>
    </xdr:from>
    <xdr:to>
      <xdr:col>11</xdr:col>
      <xdr:colOff>9525</xdr:colOff>
      <xdr:row>59</xdr:row>
      <xdr:rowOff>47625</xdr:rowOff>
    </xdr:to>
    <xdr:sp macro="" textlink="">
      <xdr:nvSpPr>
        <xdr:cNvPr id="29827" name="Text Box 4315"/>
        <xdr:cNvSpPr txBox="1">
          <a:spLocks noChangeArrowheads="1"/>
        </xdr:cNvSpPr>
      </xdr:nvSpPr>
      <xdr:spPr bwMode="auto">
        <a:xfrm>
          <a:off x="5362575" y="10848975"/>
          <a:ext cx="76200" cy="200025"/>
        </a:xfrm>
        <a:prstGeom prst="rect">
          <a:avLst/>
        </a:prstGeom>
        <a:noFill/>
        <a:ln w="9525">
          <a:noFill/>
          <a:miter lim="800000"/>
          <a:headEnd/>
          <a:tailEnd/>
        </a:ln>
      </xdr:spPr>
    </xdr:sp>
    <xdr:clientData/>
  </xdr:twoCellAnchor>
  <xdr:twoCellAnchor editAs="oneCell">
    <xdr:from>
      <xdr:col>10</xdr:col>
      <xdr:colOff>180975</xdr:colOff>
      <xdr:row>58</xdr:row>
      <xdr:rowOff>0</xdr:rowOff>
    </xdr:from>
    <xdr:to>
      <xdr:col>11</xdr:col>
      <xdr:colOff>9525</xdr:colOff>
      <xdr:row>59</xdr:row>
      <xdr:rowOff>47625</xdr:rowOff>
    </xdr:to>
    <xdr:sp macro="" textlink="">
      <xdr:nvSpPr>
        <xdr:cNvPr id="29828" name="Text Box 4316"/>
        <xdr:cNvSpPr txBox="1">
          <a:spLocks noChangeArrowheads="1"/>
        </xdr:cNvSpPr>
      </xdr:nvSpPr>
      <xdr:spPr bwMode="auto">
        <a:xfrm>
          <a:off x="5362575" y="10848975"/>
          <a:ext cx="76200" cy="200025"/>
        </a:xfrm>
        <a:prstGeom prst="rect">
          <a:avLst/>
        </a:prstGeom>
        <a:noFill/>
        <a:ln w="9525">
          <a:noFill/>
          <a:miter lim="800000"/>
          <a:headEnd/>
          <a:tailEnd/>
        </a:ln>
      </xdr:spPr>
    </xdr:sp>
    <xdr:clientData/>
  </xdr:twoCellAnchor>
  <xdr:twoCellAnchor editAs="oneCell">
    <xdr:from>
      <xdr:col>10</xdr:col>
      <xdr:colOff>180975</xdr:colOff>
      <xdr:row>58</xdr:row>
      <xdr:rowOff>0</xdr:rowOff>
    </xdr:from>
    <xdr:to>
      <xdr:col>11</xdr:col>
      <xdr:colOff>9525</xdr:colOff>
      <xdr:row>59</xdr:row>
      <xdr:rowOff>47625</xdr:rowOff>
    </xdr:to>
    <xdr:sp macro="" textlink="">
      <xdr:nvSpPr>
        <xdr:cNvPr id="29829" name="Text Box 4317"/>
        <xdr:cNvSpPr txBox="1">
          <a:spLocks noChangeArrowheads="1"/>
        </xdr:cNvSpPr>
      </xdr:nvSpPr>
      <xdr:spPr bwMode="auto">
        <a:xfrm>
          <a:off x="5362575" y="10848975"/>
          <a:ext cx="76200" cy="200025"/>
        </a:xfrm>
        <a:prstGeom prst="rect">
          <a:avLst/>
        </a:prstGeom>
        <a:noFill/>
        <a:ln w="9525">
          <a:noFill/>
          <a:miter lim="800000"/>
          <a:headEnd/>
          <a:tailEnd/>
        </a:ln>
      </xdr:spPr>
    </xdr:sp>
    <xdr:clientData/>
  </xdr:twoCellAnchor>
  <xdr:twoCellAnchor editAs="oneCell">
    <xdr:from>
      <xdr:col>10</xdr:col>
      <xdr:colOff>180975</xdr:colOff>
      <xdr:row>58</xdr:row>
      <xdr:rowOff>0</xdr:rowOff>
    </xdr:from>
    <xdr:to>
      <xdr:col>11</xdr:col>
      <xdr:colOff>9525</xdr:colOff>
      <xdr:row>59</xdr:row>
      <xdr:rowOff>47625</xdr:rowOff>
    </xdr:to>
    <xdr:sp macro="" textlink="">
      <xdr:nvSpPr>
        <xdr:cNvPr id="29830" name="Text Box 4318"/>
        <xdr:cNvSpPr txBox="1">
          <a:spLocks noChangeArrowheads="1"/>
        </xdr:cNvSpPr>
      </xdr:nvSpPr>
      <xdr:spPr bwMode="auto">
        <a:xfrm>
          <a:off x="5362575" y="10848975"/>
          <a:ext cx="76200" cy="200025"/>
        </a:xfrm>
        <a:prstGeom prst="rect">
          <a:avLst/>
        </a:prstGeom>
        <a:noFill/>
        <a:ln w="9525">
          <a:noFill/>
          <a:miter lim="800000"/>
          <a:headEnd/>
          <a:tailEnd/>
        </a:ln>
      </xdr:spPr>
    </xdr:sp>
    <xdr:clientData/>
  </xdr:twoCellAnchor>
  <xdr:twoCellAnchor editAs="oneCell">
    <xdr:from>
      <xdr:col>10</xdr:col>
      <xdr:colOff>180975</xdr:colOff>
      <xdr:row>58</xdr:row>
      <xdr:rowOff>0</xdr:rowOff>
    </xdr:from>
    <xdr:to>
      <xdr:col>11</xdr:col>
      <xdr:colOff>9525</xdr:colOff>
      <xdr:row>59</xdr:row>
      <xdr:rowOff>47625</xdr:rowOff>
    </xdr:to>
    <xdr:sp macro="" textlink="">
      <xdr:nvSpPr>
        <xdr:cNvPr id="29831" name="Text Box 4319"/>
        <xdr:cNvSpPr txBox="1">
          <a:spLocks noChangeArrowheads="1"/>
        </xdr:cNvSpPr>
      </xdr:nvSpPr>
      <xdr:spPr bwMode="auto">
        <a:xfrm>
          <a:off x="5362575" y="10848975"/>
          <a:ext cx="76200" cy="200025"/>
        </a:xfrm>
        <a:prstGeom prst="rect">
          <a:avLst/>
        </a:prstGeom>
        <a:noFill/>
        <a:ln w="9525">
          <a:noFill/>
          <a:miter lim="800000"/>
          <a:headEnd/>
          <a:tailEnd/>
        </a:ln>
      </xdr:spPr>
    </xdr:sp>
    <xdr:clientData/>
  </xdr:twoCellAnchor>
  <xdr:twoCellAnchor editAs="oneCell">
    <xdr:from>
      <xdr:col>10</xdr:col>
      <xdr:colOff>180975</xdr:colOff>
      <xdr:row>58</xdr:row>
      <xdr:rowOff>0</xdr:rowOff>
    </xdr:from>
    <xdr:to>
      <xdr:col>11</xdr:col>
      <xdr:colOff>9525</xdr:colOff>
      <xdr:row>59</xdr:row>
      <xdr:rowOff>47625</xdr:rowOff>
    </xdr:to>
    <xdr:sp macro="" textlink="">
      <xdr:nvSpPr>
        <xdr:cNvPr id="29832" name="Text Box 4320"/>
        <xdr:cNvSpPr txBox="1">
          <a:spLocks noChangeArrowheads="1"/>
        </xdr:cNvSpPr>
      </xdr:nvSpPr>
      <xdr:spPr bwMode="auto">
        <a:xfrm>
          <a:off x="5362575" y="10848975"/>
          <a:ext cx="76200" cy="200025"/>
        </a:xfrm>
        <a:prstGeom prst="rect">
          <a:avLst/>
        </a:prstGeom>
        <a:noFill/>
        <a:ln w="9525">
          <a:noFill/>
          <a:miter lim="800000"/>
          <a:headEnd/>
          <a:tailEnd/>
        </a:ln>
      </xdr:spPr>
    </xdr:sp>
    <xdr:clientData/>
  </xdr:twoCellAnchor>
  <xdr:twoCellAnchor editAs="oneCell">
    <xdr:from>
      <xdr:col>10</xdr:col>
      <xdr:colOff>180975</xdr:colOff>
      <xdr:row>58</xdr:row>
      <xdr:rowOff>0</xdr:rowOff>
    </xdr:from>
    <xdr:to>
      <xdr:col>11</xdr:col>
      <xdr:colOff>9525</xdr:colOff>
      <xdr:row>59</xdr:row>
      <xdr:rowOff>47625</xdr:rowOff>
    </xdr:to>
    <xdr:sp macro="" textlink="">
      <xdr:nvSpPr>
        <xdr:cNvPr id="29833" name="Text Box 4321"/>
        <xdr:cNvSpPr txBox="1">
          <a:spLocks noChangeArrowheads="1"/>
        </xdr:cNvSpPr>
      </xdr:nvSpPr>
      <xdr:spPr bwMode="auto">
        <a:xfrm>
          <a:off x="5362575" y="10848975"/>
          <a:ext cx="76200" cy="200025"/>
        </a:xfrm>
        <a:prstGeom prst="rect">
          <a:avLst/>
        </a:prstGeom>
        <a:noFill/>
        <a:ln w="9525">
          <a:noFill/>
          <a:miter lim="800000"/>
          <a:headEnd/>
          <a:tailEnd/>
        </a:ln>
      </xdr:spPr>
    </xdr:sp>
    <xdr:clientData/>
  </xdr:twoCellAnchor>
  <xdr:twoCellAnchor editAs="oneCell">
    <xdr:from>
      <xdr:col>10</xdr:col>
      <xdr:colOff>180975</xdr:colOff>
      <xdr:row>58</xdr:row>
      <xdr:rowOff>0</xdr:rowOff>
    </xdr:from>
    <xdr:to>
      <xdr:col>11</xdr:col>
      <xdr:colOff>9525</xdr:colOff>
      <xdr:row>59</xdr:row>
      <xdr:rowOff>47625</xdr:rowOff>
    </xdr:to>
    <xdr:sp macro="" textlink="">
      <xdr:nvSpPr>
        <xdr:cNvPr id="29834" name="Text Box 4322"/>
        <xdr:cNvSpPr txBox="1">
          <a:spLocks noChangeArrowheads="1"/>
        </xdr:cNvSpPr>
      </xdr:nvSpPr>
      <xdr:spPr bwMode="auto">
        <a:xfrm>
          <a:off x="5362575" y="10848975"/>
          <a:ext cx="76200" cy="200025"/>
        </a:xfrm>
        <a:prstGeom prst="rect">
          <a:avLst/>
        </a:prstGeom>
        <a:noFill/>
        <a:ln w="9525">
          <a:noFill/>
          <a:miter lim="800000"/>
          <a:headEnd/>
          <a:tailEnd/>
        </a:ln>
      </xdr:spPr>
    </xdr:sp>
    <xdr:clientData/>
  </xdr:twoCellAnchor>
  <xdr:twoCellAnchor editAs="oneCell">
    <xdr:from>
      <xdr:col>10</xdr:col>
      <xdr:colOff>180975</xdr:colOff>
      <xdr:row>58</xdr:row>
      <xdr:rowOff>0</xdr:rowOff>
    </xdr:from>
    <xdr:to>
      <xdr:col>11</xdr:col>
      <xdr:colOff>9525</xdr:colOff>
      <xdr:row>59</xdr:row>
      <xdr:rowOff>47625</xdr:rowOff>
    </xdr:to>
    <xdr:sp macro="" textlink="">
      <xdr:nvSpPr>
        <xdr:cNvPr id="29835" name="Text Box 4323"/>
        <xdr:cNvSpPr txBox="1">
          <a:spLocks noChangeArrowheads="1"/>
        </xdr:cNvSpPr>
      </xdr:nvSpPr>
      <xdr:spPr bwMode="auto">
        <a:xfrm>
          <a:off x="5362575" y="10848975"/>
          <a:ext cx="76200" cy="200025"/>
        </a:xfrm>
        <a:prstGeom prst="rect">
          <a:avLst/>
        </a:prstGeom>
        <a:noFill/>
        <a:ln w="9525">
          <a:noFill/>
          <a:miter lim="800000"/>
          <a:headEnd/>
          <a:tailEnd/>
        </a:ln>
      </xdr:spPr>
    </xdr:sp>
    <xdr:clientData/>
  </xdr:twoCellAnchor>
  <xdr:twoCellAnchor editAs="oneCell">
    <xdr:from>
      <xdr:col>10</xdr:col>
      <xdr:colOff>180975</xdr:colOff>
      <xdr:row>58</xdr:row>
      <xdr:rowOff>0</xdr:rowOff>
    </xdr:from>
    <xdr:to>
      <xdr:col>11</xdr:col>
      <xdr:colOff>9525</xdr:colOff>
      <xdr:row>59</xdr:row>
      <xdr:rowOff>47625</xdr:rowOff>
    </xdr:to>
    <xdr:sp macro="" textlink="">
      <xdr:nvSpPr>
        <xdr:cNvPr id="29836" name="Text Box 4324"/>
        <xdr:cNvSpPr txBox="1">
          <a:spLocks noChangeArrowheads="1"/>
        </xdr:cNvSpPr>
      </xdr:nvSpPr>
      <xdr:spPr bwMode="auto">
        <a:xfrm>
          <a:off x="5362575" y="10848975"/>
          <a:ext cx="76200" cy="200025"/>
        </a:xfrm>
        <a:prstGeom prst="rect">
          <a:avLst/>
        </a:prstGeom>
        <a:noFill/>
        <a:ln w="9525">
          <a:noFill/>
          <a:miter lim="800000"/>
          <a:headEnd/>
          <a:tailEnd/>
        </a:ln>
      </xdr:spPr>
    </xdr:sp>
    <xdr:clientData/>
  </xdr:twoCellAnchor>
  <xdr:twoCellAnchor editAs="oneCell">
    <xdr:from>
      <xdr:col>10</xdr:col>
      <xdr:colOff>180975</xdr:colOff>
      <xdr:row>58</xdr:row>
      <xdr:rowOff>0</xdr:rowOff>
    </xdr:from>
    <xdr:to>
      <xdr:col>11</xdr:col>
      <xdr:colOff>9525</xdr:colOff>
      <xdr:row>59</xdr:row>
      <xdr:rowOff>47625</xdr:rowOff>
    </xdr:to>
    <xdr:sp macro="" textlink="">
      <xdr:nvSpPr>
        <xdr:cNvPr id="29837" name="Text Box 4325"/>
        <xdr:cNvSpPr txBox="1">
          <a:spLocks noChangeArrowheads="1"/>
        </xdr:cNvSpPr>
      </xdr:nvSpPr>
      <xdr:spPr bwMode="auto">
        <a:xfrm>
          <a:off x="5362575" y="10848975"/>
          <a:ext cx="76200" cy="200025"/>
        </a:xfrm>
        <a:prstGeom prst="rect">
          <a:avLst/>
        </a:prstGeom>
        <a:noFill/>
        <a:ln w="9525">
          <a:noFill/>
          <a:miter lim="800000"/>
          <a:headEnd/>
          <a:tailEnd/>
        </a:ln>
      </xdr:spPr>
    </xdr:sp>
    <xdr:clientData/>
  </xdr:twoCellAnchor>
  <xdr:twoCellAnchor editAs="oneCell">
    <xdr:from>
      <xdr:col>10</xdr:col>
      <xdr:colOff>180975</xdr:colOff>
      <xdr:row>58</xdr:row>
      <xdr:rowOff>0</xdr:rowOff>
    </xdr:from>
    <xdr:to>
      <xdr:col>11</xdr:col>
      <xdr:colOff>9525</xdr:colOff>
      <xdr:row>59</xdr:row>
      <xdr:rowOff>47625</xdr:rowOff>
    </xdr:to>
    <xdr:sp macro="" textlink="">
      <xdr:nvSpPr>
        <xdr:cNvPr id="29838" name="Text Box 4326"/>
        <xdr:cNvSpPr txBox="1">
          <a:spLocks noChangeArrowheads="1"/>
        </xdr:cNvSpPr>
      </xdr:nvSpPr>
      <xdr:spPr bwMode="auto">
        <a:xfrm>
          <a:off x="5362575" y="10848975"/>
          <a:ext cx="76200" cy="200025"/>
        </a:xfrm>
        <a:prstGeom prst="rect">
          <a:avLst/>
        </a:prstGeom>
        <a:noFill/>
        <a:ln w="9525">
          <a:noFill/>
          <a:miter lim="800000"/>
          <a:headEnd/>
          <a:tailEnd/>
        </a:ln>
      </xdr:spPr>
    </xdr:sp>
    <xdr:clientData/>
  </xdr:twoCellAnchor>
  <xdr:twoCellAnchor editAs="oneCell">
    <xdr:from>
      <xdr:col>10</xdr:col>
      <xdr:colOff>180975</xdr:colOff>
      <xdr:row>58</xdr:row>
      <xdr:rowOff>0</xdr:rowOff>
    </xdr:from>
    <xdr:to>
      <xdr:col>11</xdr:col>
      <xdr:colOff>9525</xdr:colOff>
      <xdr:row>59</xdr:row>
      <xdr:rowOff>47625</xdr:rowOff>
    </xdr:to>
    <xdr:sp macro="" textlink="">
      <xdr:nvSpPr>
        <xdr:cNvPr id="29839" name="Text Box 4327"/>
        <xdr:cNvSpPr txBox="1">
          <a:spLocks noChangeArrowheads="1"/>
        </xdr:cNvSpPr>
      </xdr:nvSpPr>
      <xdr:spPr bwMode="auto">
        <a:xfrm>
          <a:off x="5362575" y="10848975"/>
          <a:ext cx="76200" cy="200025"/>
        </a:xfrm>
        <a:prstGeom prst="rect">
          <a:avLst/>
        </a:prstGeom>
        <a:noFill/>
        <a:ln w="9525">
          <a:noFill/>
          <a:miter lim="800000"/>
          <a:headEnd/>
          <a:tailEnd/>
        </a:ln>
      </xdr:spPr>
    </xdr:sp>
    <xdr:clientData/>
  </xdr:twoCellAnchor>
  <xdr:twoCellAnchor editAs="oneCell">
    <xdr:from>
      <xdr:col>10</xdr:col>
      <xdr:colOff>180975</xdr:colOff>
      <xdr:row>58</xdr:row>
      <xdr:rowOff>0</xdr:rowOff>
    </xdr:from>
    <xdr:to>
      <xdr:col>11</xdr:col>
      <xdr:colOff>9525</xdr:colOff>
      <xdr:row>59</xdr:row>
      <xdr:rowOff>47625</xdr:rowOff>
    </xdr:to>
    <xdr:sp macro="" textlink="">
      <xdr:nvSpPr>
        <xdr:cNvPr id="29840" name="Text Box 4328"/>
        <xdr:cNvSpPr txBox="1">
          <a:spLocks noChangeArrowheads="1"/>
        </xdr:cNvSpPr>
      </xdr:nvSpPr>
      <xdr:spPr bwMode="auto">
        <a:xfrm>
          <a:off x="5362575" y="10848975"/>
          <a:ext cx="76200" cy="200025"/>
        </a:xfrm>
        <a:prstGeom prst="rect">
          <a:avLst/>
        </a:prstGeom>
        <a:noFill/>
        <a:ln w="9525">
          <a:noFill/>
          <a:miter lim="800000"/>
          <a:headEnd/>
          <a:tailEnd/>
        </a:ln>
      </xdr:spPr>
    </xdr:sp>
    <xdr:clientData/>
  </xdr:twoCellAnchor>
  <xdr:twoCellAnchor editAs="oneCell">
    <xdr:from>
      <xdr:col>10</xdr:col>
      <xdr:colOff>180975</xdr:colOff>
      <xdr:row>58</xdr:row>
      <xdr:rowOff>0</xdr:rowOff>
    </xdr:from>
    <xdr:to>
      <xdr:col>11</xdr:col>
      <xdr:colOff>9525</xdr:colOff>
      <xdr:row>59</xdr:row>
      <xdr:rowOff>47625</xdr:rowOff>
    </xdr:to>
    <xdr:sp macro="" textlink="">
      <xdr:nvSpPr>
        <xdr:cNvPr id="29841" name="Text Box 4329"/>
        <xdr:cNvSpPr txBox="1">
          <a:spLocks noChangeArrowheads="1"/>
        </xdr:cNvSpPr>
      </xdr:nvSpPr>
      <xdr:spPr bwMode="auto">
        <a:xfrm>
          <a:off x="5362575" y="10848975"/>
          <a:ext cx="76200" cy="200025"/>
        </a:xfrm>
        <a:prstGeom prst="rect">
          <a:avLst/>
        </a:prstGeom>
        <a:noFill/>
        <a:ln w="9525">
          <a:noFill/>
          <a:miter lim="800000"/>
          <a:headEnd/>
          <a:tailEnd/>
        </a:ln>
      </xdr:spPr>
    </xdr:sp>
    <xdr:clientData/>
  </xdr:twoCellAnchor>
  <xdr:twoCellAnchor editAs="oneCell">
    <xdr:from>
      <xdr:col>10</xdr:col>
      <xdr:colOff>180975</xdr:colOff>
      <xdr:row>58</xdr:row>
      <xdr:rowOff>0</xdr:rowOff>
    </xdr:from>
    <xdr:to>
      <xdr:col>11</xdr:col>
      <xdr:colOff>9525</xdr:colOff>
      <xdr:row>59</xdr:row>
      <xdr:rowOff>47625</xdr:rowOff>
    </xdr:to>
    <xdr:sp macro="" textlink="">
      <xdr:nvSpPr>
        <xdr:cNvPr id="29842" name="Text Box 4330"/>
        <xdr:cNvSpPr txBox="1">
          <a:spLocks noChangeArrowheads="1"/>
        </xdr:cNvSpPr>
      </xdr:nvSpPr>
      <xdr:spPr bwMode="auto">
        <a:xfrm>
          <a:off x="5362575" y="10848975"/>
          <a:ext cx="76200" cy="200025"/>
        </a:xfrm>
        <a:prstGeom prst="rect">
          <a:avLst/>
        </a:prstGeom>
        <a:noFill/>
        <a:ln w="9525">
          <a:noFill/>
          <a:miter lim="800000"/>
          <a:headEnd/>
          <a:tailEnd/>
        </a:ln>
      </xdr:spPr>
    </xdr:sp>
    <xdr:clientData/>
  </xdr:twoCellAnchor>
  <xdr:twoCellAnchor editAs="oneCell">
    <xdr:from>
      <xdr:col>10</xdr:col>
      <xdr:colOff>180975</xdr:colOff>
      <xdr:row>58</xdr:row>
      <xdr:rowOff>0</xdr:rowOff>
    </xdr:from>
    <xdr:to>
      <xdr:col>11</xdr:col>
      <xdr:colOff>9525</xdr:colOff>
      <xdr:row>59</xdr:row>
      <xdr:rowOff>47625</xdr:rowOff>
    </xdr:to>
    <xdr:sp macro="" textlink="">
      <xdr:nvSpPr>
        <xdr:cNvPr id="29843" name="Text Box 4331"/>
        <xdr:cNvSpPr txBox="1">
          <a:spLocks noChangeArrowheads="1"/>
        </xdr:cNvSpPr>
      </xdr:nvSpPr>
      <xdr:spPr bwMode="auto">
        <a:xfrm>
          <a:off x="5362575" y="10848975"/>
          <a:ext cx="76200" cy="200025"/>
        </a:xfrm>
        <a:prstGeom prst="rect">
          <a:avLst/>
        </a:prstGeom>
        <a:noFill/>
        <a:ln w="9525">
          <a:noFill/>
          <a:miter lim="800000"/>
          <a:headEnd/>
          <a:tailEnd/>
        </a:ln>
      </xdr:spPr>
    </xdr:sp>
    <xdr:clientData/>
  </xdr:twoCellAnchor>
  <xdr:twoCellAnchor editAs="oneCell">
    <xdr:from>
      <xdr:col>10</xdr:col>
      <xdr:colOff>180975</xdr:colOff>
      <xdr:row>58</xdr:row>
      <xdr:rowOff>0</xdr:rowOff>
    </xdr:from>
    <xdr:to>
      <xdr:col>11</xdr:col>
      <xdr:colOff>9525</xdr:colOff>
      <xdr:row>59</xdr:row>
      <xdr:rowOff>47625</xdr:rowOff>
    </xdr:to>
    <xdr:sp macro="" textlink="">
      <xdr:nvSpPr>
        <xdr:cNvPr id="29844" name="Text Box 4332"/>
        <xdr:cNvSpPr txBox="1">
          <a:spLocks noChangeArrowheads="1"/>
        </xdr:cNvSpPr>
      </xdr:nvSpPr>
      <xdr:spPr bwMode="auto">
        <a:xfrm>
          <a:off x="5362575" y="10848975"/>
          <a:ext cx="76200" cy="200025"/>
        </a:xfrm>
        <a:prstGeom prst="rect">
          <a:avLst/>
        </a:prstGeom>
        <a:noFill/>
        <a:ln w="9525">
          <a:noFill/>
          <a:miter lim="800000"/>
          <a:headEnd/>
          <a:tailEnd/>
        </a:ln>
      </xdr:spPr>
    </xdr:sp>
    <xdr:clientData/>
  </xdr:twoCellAnchor>
  <xdr:twoCellAnchor editAs="oneCell">
    <xdr:from>
      <xdr:col>10</xdr:col>
      <xdr:colOff>180975</xdr:colOff>
      <xdr:row>58</xdr:row>
      <xdr:rowOff>0</xdr:rowOff>
    </xdr:from>
    <xdr:to>
      <xdr:col>11</xdr:col>
      <xdr:colOff>9525</xdr:colOff>
      <xdr:row>59</xdr:row>
      <xdr:rowOff>47625</xdr:rowOff>
    </xdr:to>
    <xdr:sp macro="" textlink="">
      <xdr:nvSpPr>
        <xdr:cNvPr id="29845" name="Text Box 4333"/>
        <xdr:cNvSpPr txBox="1">
          <a:spLocks noChangeArrowheads="1"/>
        </xdr:cNvSpPr>
      </xdr:nvSpPr>
      <xdr:spPr bwMode="auto">
        <a:xfrm>
          <a:off x="5362575" y="10848975"/>
          <a:ext cx="76200" cy="200025"/>
        </a:xfrm>
        <a:prstGeom prst="rect">
          <a:avLst/>
        </a:prstGeom>
        <a:noFill/>
        <a:ln w="9525">
          <a:noFill/>
          <a:miter lim="800000"/>
          <a:headEnd/>
          <a:tailEnd/>
        </a:ln>
      </xdr:spPr>
    </xdr:sp>
    <xdr:clientData/>
  </xdr:twoCellAnchor>
  <xdr:twoCellAnchor editAs="oneCell">
    <xdr:from>
      <xdr:col>10</xdr:col>
      <xdr:colOff>180975</xdr:colOff>
      <xdr:row>58</xdr:row>
      <xdr:rowOff>0</xdr:rowOff>
    </xdr:from>
    <xdr:to>
      <xdr:col>11</xdr:col>
      <xdr:colOff>9525</xdr:colOff>
      <xdr:row>59</xdr:row>
      <xdr:rowOff>47625</xdr:rowOff>
    </xdr:to>
    <xdr:sp macro="" textlink="">
      <xdr:nvSpPr>
        <xdr:cNvPr id="29846" name="Text Box 4334"/>
        <xdr:cNvSpPr txBox="1">
          <a:spLocks noChangeArrowheads="1"/>
        </xdr:cNvSpPr>
      </xdr:nvSpPr>
      <xdr:spPr bwMode="auto">
        <a:xfrm>
          <a:off x="5362575" y="10848975"/>
          <a:ext cx="76200" cy="200025"/>
        </a:xfrm>
        <a:prstGeom prst="rect">
          <a:avLst/>
        </a:prstGeom>
        <a:noFill/>
        <a:ln w="9525">
          <a:noFill/>
          <a:miter lim="800000"/>
          <a:headEnd/>
          <a:tailEnd/>
        </a:ln>
      </xdr:spPr>
    </xdr:sp>
    <xdr:clientData/>
  </xdr:twoCellAnchor>
  <xdr:twoCellAnchor editAs="oneCell">
    <xdr:from>
      <xdr:col>10</xdr:col>
      <xdr:colOff>180975</xdr:colOff>
      <xdr:row>58</xdr:row>
      <xdr:rowOff>0</xdr:rowOff>
    </xdr:from>
    <xdr:to>
      <xdr:col>11</xdr:col>
      <xdr:colOff>9525</xdr:colOff>
      <xdr:row>59</xdr:row>
      <xdr:rowOff>47625</xdr:rowOff>
    </xdr:to>
    <xdr:sp macro="" textlink="">
      <xdr:nvSpPr>
        <xdr:cNvPr id="29847" name="Text Box 4335"/>
        <xdr:cNvSpPr txBox="1">
          <a:spLocks noChangeArrowheads="1"/>
        </xdr:cNvSpPr>
      </xdr:nvSpPr>
      <xdr:spPr bwMode="auto">
        <a:xfrm>
          <a:off x="5362575" y="10848975"/>
          <a:ext cx="76200" cy="200025"/>
        </a:xfrm>
        <a:prstGeom prst="rect">
          <a:avLst/>
        </a:prstGeom>
        <a:noFill/>
        <a:ln w="9525">
          <a:noFill/>
          <a:miter lim="800000"/>
          <a:headEnd/>
          <a:tailEnd/>
        </a:ln>
      </xdr:spPr>
    </xdr:sp>
    <xdr:clientData/>
  </xdr:twoCellAnchor>
  <xdr:twoCellAnchor editAs="oneCell">
    <xdr:from>
      <xdr:col>10</xdr:col>
      <xdr:colOff>180975</xdr:colOff>
      <xdr:row>58</xdr:row>
      <xdr:rowOff>0</xdr:rowOff>
    </xdr:from>
    <xdr:to>
      <xdr:col>11</xdr:col>
      <xdr:colOff>9525</xdr:colOff>
      <xdr:row>59</xdr:row>
      <xdr:rowOff>47625</xdr:rowOff>
    </xdr:to>
    <xdr:sp macro="" textlink="">
      <xdr:nvSpPr>
        <xdr:cNvPr id="29848" name="Text Box 4336"/>
        <xdr:cNvSpPr txBox="1">
          <a:spLocks noChangeArrowheads="1"/>
        </xdr:cNvSpPr>
      </xdr:nvSpPr>
      <xdr:spPr bwMode="auto">
        <a:xfrm>
          <a:off x="5362575" y="10848975"/>
          <a:ext cx="76200" cy="200025"/>
        </a:xfrm>
        <a:prstGeom prst="rect">
          <a:avLst/>
        </a:prstGeom>
        <a:noFill/>
        <a:ln w="9525">
          <a:noFill/>
          <a:miter lim="800000"/>
          <a:headEnd/>
          <a:tailEnd/>
        </a:ln>
      </xdr:spPr>
    </xdr:sp>
    <xdr:clientData/>
  </xdr:twoCellAnchor>
  <xdr:twoCellAnchor editAs="oneCell">
    <xdr:from>
      <xdr:col>10</xdr:col>
      <xdr:colOff>180975</xdr:colOff>
      <xdr:row>58</xdr:row>
      <xdr:rowOff>0</xdr:rowOff>
    </xdr:from>
    <xdr:to>
      <xdr:col>11</xdr:col>
      <xdr:colOff>9525</xdr:colOff>
      <xdr:row>59</xdr:row>
      <xdr:rowOff>47625</xdr:rowOff>
    </xdr:to>
    <xdr:sp macro="" textlink="">
      <xdr:nvSpPr>
        <xdr:cNvPr id="29849" name="Text Box 4337"/>
        <xdr:cNvSpPr txBox="1">
          <a:spLocks noChangeArrowheads="1"/>
        </xdr:cNvSpPr>
      </xdr:nvSpPr>
      <xdr:spPr bwMode="auto">
        <a:xfrm>
          <a:off x="5362575" y="10848975"/>
          <a:ext cx="76200" cy="200025"/>
        </a:xfrm>
        <a:prstGeom prst="rect">
          <a:avLst/>
        </a:prstGeom>
        <a:noFill/>
        <a:ln w="9525">
          <a:noFill/>
          <a:miter lim="800000"/>
          <a:headEnd/>
          <a:tailEnd/>
        </a:ln>
      </xdr:spPr>
    </xdr:sp>
    <xdr:clientData/>
  </xdr:twoCellAnchor>
  <xdr:twoCellAnchor editAs="oneCell">
    <xdr:from>
      <xdr:col>10</xdr:col>
      <xdr:colOff>180975</xdr:colOff>
      <xdr:row>58</xdr:row>
      <xdr:rowOff>0</xdr:rowOff>
    </xdr:from>
    <xdr:to>
      <xdr:col>11</xdr:col>
      <xdr:colOff>9525</xdr:colOff>
      <xdr:row>59</xdr:row>
      <xdr:rowOff>47625</xdr:rowOff>
    </xdr:to>
    <xdr:sp macro="" textlink="">
      <xdr:nvSpPr>
        <xdr:cNvPr id="29850" name="Text Box 4338"/>
        <xdr:cNvSpPr txBox="1">
          <a:spLocks noChangeArrowheads="1"/>
        </xdr:cNvSpPr>
      </xdr:nvSpPr>
      <xdr:spPr bwMode="auto">
        <a:xfrm>
          <a:off x="5362575" y="10848975"/>
          <a:ext cx="76200" cy="200025"/>
        </a:xfrm>
        <a:prstGeom prst="rect">
          <a:avLst/>
        </a:prstGeom>
        <a:noFill/>
        <a:ln w="9525">
          <a:noFill/>
          <a:miter lim="800000"/>
          <a:headEnd/>
          <a:tailEnd/>
        </a:ln>
      </xdr:spPr>
    </xdr:sp>
    <xdr:clientData/>
  </xdr:twoCellAnchor>
  <xdr:twoCellAnchor editAs="oneCell">
    <xdr:from>
      <xdr:col>10</xdr:col>
      <xdr:colOff>180975</xdr:colOff>
      <xdr:row>58</xdr:row>
      <xdr:rowOff>0</xdr:rowOff>
    </xdr:from>
    <xdr:to>
      <xdr:col>11</xdr:col>
      <xdr:colOff>9525</xdr:colOff>
      <xdr:row>59</xdr:row>
      <xdr:rowOff>47625</xdr:rowOff>
    </xdr:to>
    <xdr:sp macro="" textlink="">
      <xdr:nvSpPr>
        <xdr:cNvPr id="29851" name="Text Box 4339"/>
        <xdr:cNvSpPr txBox="1">
          <a:spLocks noChangeArrowheads="1"/>
        </xdr:cNvSpPr>
      </xdr:nvSpPr>
      <xdr:spPr bwMode="auto">
        <a:xfrm>
          <a:off x="5362575" y="10848975"/>
          <a:ext cx="76200" cy="200025"/>
        </a:xfrm>
        <a:prstGeom prst="rect">
          <a:avLst/>
        </a:prstGeom>
        <a:noFill/>
        <a:ln w="9525">
          <a:noFill/>
          <a:miter lim="800000"/>
          <a:headEnd/>
          <a:tailEnd/>
        </a:ln>
      </xdr:spPr>
    </xdr:sp>
    <xdr:clientData/>
  </xdr:twoCellAnchor>
  <xdr:twoCellAnchor editAs="oneCell">
    <xdr:from>
      <xdr:col>10</xdr:col>
      <xdr:colOff>180975</xdr:colOff>
      <xdr:row>58</xdr:row>
      <xdr:rowOff>0</xdr:rowOff>
    </xdr:from>
    <xdr:to>
      <xdr:col>11</xdr:col>
      <xdr:colOff>9525</xdr:colOff>
      <xdr:row>59</xdr:row>
      <xdr:rowOff>47625</xdr:rowOff>
    </xdr:to>
    <xdr:sp macro="" textlink="">
      <xdr:nvSpPr>
        <xdr:cNvPr id="29852" name="Text Box 4340"/>
        <xdr:cNvSpPr txBox="1">
          <a:spLocks noChangeArrowheads="1"/>
        </xdr:cNvSpPr>
      </xdr:nvSpPr>
      <xdr:spPr bwMode="auto">
        <a:xfrm>
          <a:off x="5362575" y="10848975"/>
          <a:ext cx="76200" cy="200025"/>
        </a:xfrm>
        <a:prstGeom prst="rect">
          <a:avLst/>
        </a:prstGeom>
        <a:noFill/>
        <a:ln w="9525">
          <a:noFill/>
          <a:miter lim="800000"/>
          <a:headEnd/>
          <a:tailEnd/>
        </a:ln>
      </xdr:spPr>
    </xdr:sp>
    <xdr:clientData/>
  </xdr:twoCellAnchor>
  <xdr:twoCellAnchor editAs="oneCell">
    <xdr:from>
      <xdr:col>10</xdr:col>
      <xdr:colOff>180975</xdr:colOff>
      <xdr:row>58</xdr:row>
      <xdr:rowOff>0</xdr:rowOff>
    </xdr:from>
    <xdr:to>
      <xdr:col>11</xdr:col>
      <xdr:colOff>9525</xdr:colOff>
      <xdr:row>59</xdr:row>
      <xdr:rowOff>47625</xdr:rowOff>
    </xdr:to>
    <xdr:sp macro="" textlink="">
      <xdr:nvSpPr>
        <xdr:cNvPr id="29853" name="Text Box 4341"/>
        <xdr:cNvSpPr txBox="1">
          <a:spLocks noChangeArrowheads="1"/>
        </xdr:cNvSpPr>
      </xdr:nvSpPr>
      <xdr:spPr bwMode="auto">
        <a:xfrm>
          <a:off x="5362575" y="10848975"/>
          <a:ext cx="76200" cy="200025"/>
        </a:xfrm>
        <a:prstGeom prst="rect">
          <a:avLst/>
        </a:prstGeom>
        <a:noFill/>
        <a:ln w="9525">
          <a:noFill/>
          <a:miter lim="800000"/>
          <a:headEnd/>
          <a:tailEnd/>
        </a:ln>
      </xdr:spPr>
    </xdr:sp>
    <xdr:clientData/>
  </xdr:twoCellAnchor>
  <xdr:twoCellAnchor editAs="oneCell">
    <xdr:from>
      <xdr:col>10</xdr:col>
      <xdr:colOff>180975</xdr:colOff>
      <xdr:row>58</xdr:row>
      <xdr:rowOff>0</xdr:rowOff>
    </xdr:from>
    <xdr:to>
      <xdr:col>11</xdr:col>
      <xdr:colOff>9525</xdr:colOff>
      <xdr:row>59</xdr:row>
      <xdr:rowOff>47625</xdr:rowOff>
    </xdr:to>
    <xdr:sp macro="" textlink="">
      <xdr:nvSpPr>
        <xdr:cNvPr id="29854" name="Text Box 4342"/>
        <xdr:cNvSpPr txBox="1">
          <a:spLocks noChangeArrowheads="1"/>
        </xdr:cNvSpPr>
      </xdr:nvSpPr>
      <xdr:spPr bwMode="auto">
        <a:xfrm>
          <a:off x="5362575" y="10848975"/>
          <a:ext cx="76200" cy="200025"/>
        </a:xfrm>
        <a:prstGeom prst="rect">
          <a:avLst/>
        </a:prstGeom>
        <a:noFill/>
        <a:ln w="9525">
          <a:noFill/>
          <a:miter lim="800000"/>
          <a:headEnd/>
          <a:tailEnd/>
        </a:ln>
      </xdr:spPr>
    </xdr:sp>
    <xdr:clientData/>
  </xdr:twoCellAnchor>
  <xdr:twoCellAnchor editAs="oneCell">
    <xdr:from>
      <xdr:col>10</xdr:col>
      <xdr:colOff>180975</xdr:colOff>
      <xdr:row>58</xdr:row>
      <xdr:rowOff>0</xdr:rowOff>
    </xdr:from>
    <xdr:to>
      <xdr:col>11</xdr:col>
      <xdr:colOff>9525</xdr:colOff>
      <xdr:row>59</xdr:row>
      <xdr:rowOff>47625</xdr:rowOff>
    </xdr:to>
    <xdr:sp macro="" textlink="">
      <xdr:nvSpPr>
        <xdr:cNvPr id="29855" name="Text Box 4343"/>
        <xdr:cNvSpPr txBox="1">
          <a:spLocks noChangeArrowheads="1"/>
        </xdr:cNvSpPr>
      </xdr:nvSpPr>
      <xdr:spPr bwMode="auto">
        <a:xfrm>
          <a:off x="5362575" y="10848975"/>
          <a:ext cx="76200" cy="200025"/>
        </a:xfrm>
        <a:prstGeom prst="rect">
          <a:avLst/>
        </a:prstGeom>
        <a:noFill/>
        <a:ln w="9525">
          <a:noFill/>
          <a:miter lim="800000"/>
          <a:headEnd/>
          <a:tailEnd/>
        </a:ln>
      </xdr:spPr>
    </xdr:sp>
    <xdr:clientData/>
  </xdr:twoCellAnchor>
  <xdr:twoCellAnchor editAs="oneCell">
    <xdr:from>
      <xdr:col>10</xdr:col>
      <xdr:colOff>180975</xdr:colOff>
      <xdr:row>58</xdr:row>
      <xdr:rowOff>0</xdr:rowOff>
    </xdr:from>
    <xdr:to>
      <xdr:col>11</xdr:col>
      <xdr:colOff>9525</xdr:colOff>
      <xdr:row>59</xdr:row>
      <xdr:rowOff>47625</xdr:rowOff>
    </xdr:to>
    <xdr:sp macro="" textlink="">
      <xdr:nvSpPr>
        <xdr:cNvPr id="29856" name="Text Box 4344"/>
        <xdr:cNvSpPr txBox="1">
          <a:spLocks noChangeArrowheads="1"/>
        </xdr:cNvSpPr>
      </xdr:nvSpPr>
      <xdr:spPr bwMode="auto">
        <a:xfrm>
          <a:off x="5362575" y="10848975"/>
          <a:ext cx="76200" cy="200025"/>
        </a:xfrm>
        <a:prstGeom prst="rect">
          <a:avLst/>
        </a:prstGeom>
        <a:noFill/>
        <a:ln w="9525">
          <a:noFill/>
          <a:miter lim="800000"/>
          <a:headEnd/>
          <a:tailEnd/>
        </a:ln>
      </xdr:spPr>
    </xdr:sp>
    <xdr:clientData/>
  </xdr:twoCellAnchor>
  <xdr:twoCellAnchor editAs="oneCell">
    <xdr:from>
      <xdr:col>10</xdr:col>
      <xdr:colOff>180975</xdr:colOff>
      <xdr:row>58</xdr:row>
      <xdr:rowOff>0</xdr:rowOff>
    </xdr:from>
    <xdr:to>
      <xdr:col>11</xdr:col>
      <xdr:colOff>9525</xdr:colOff>
      <xdr:row>59</xdr:row>
      <xdr:rowOff>47625</xdr:rowOff>
    </xdr:to>
    <xdr:sp macro="" textlink="">
      <xdr:nvSpPr>
        <xdr:cNvPr id="29857" name="Text Box 4345"/>
        <xdr:cNvSpPr txBox="1">
          <a:spLocks noChangeArrowheads="1"/>
        </xdr:cNvSpPr>
      </xdr:nvSpPr>
      <xdr:spPr bwMode="auto">
        <a:xfrm>
          <a:off x="5362575" y="10848975"/>
          <a:ext cx="76200" cy="200025"/>
        </a:xfrm>
        <a:prstGeom prst="rect">
          <a:avLst/>
        </a:prstGeom>
        <a:noFill/>
        <a:ln w="9525">
          <a:noFill/>
          <a:miter lim="800000"/>
          <a:headEnd/>
          <a:tailEnd/>
        </a:ln>
      </xdr:spPr>
    </xdr:sp>
    <xdr:clientData/>
  </xdr:twoCellAnchor>
  <xdr:twoCellAnchor editAs="oneCell">
    <xdr:from>
      <xdr:col>10</xdr:col>
      <xdr:colOff>180975</xdr:colOff>
      <xdr:row>58</xdr:row>
      <xdr:rowOff>0</xdr:rowOff>
    </xdr:from>
    <xdr:to>
      <xdr:col>11</xdr:col>
      <xdr:colOff>9525</xdr:colOff>
      <xdr:row>59</xdr:row>
      <xdr:rowOff>47625</xdr:rowOff>
    </xdr:to>
    <xdr:sp macro="" textlink="">
      <xdr:nvSpPr>
        <xdr:cNvPr id="29858" name="Text Box 4346"/>
        <xdr:cNvSpPr txBox="1">
          <a:spLocks noChangeArrowheads="1"/>
        </xdr:cNvSpPr>
      </xdr:nvSpPr>
      <xdr:spPr bwMode="auto">
        <a:xfrm>
          <a:off x="5362575" y="10848975"/>
          <a:ext cx="76200" cy="200025"/>
        </a:xfrm>
        <a:prstGeom prst="rect">
          <a:avLst/>
        </a:prstGeom>
        <a:noFill/>
        <a:ln w="9525">
          <a:noFill/>
          <a:miter lim="800000"/>
          <a:headEnd/>
          <a:tailEnd/>
        </a:ln>
      </xdr:spPr>
    </xdr:sp>
    <xdr:clientData/>
  </xdr:twoCellAnchor>
  <xdr:twoCellAnchor editAs="oneCell">
    <xdr:from>
      <xdr:col>10</xdr:col>
      <xdr:colOff>180975</xdr:colOff>
      <xdr:row>58</xdr:row>
      <xdr:rowOff>0</xdr:rowOff>
    </xdr:from>
    <xdr:to>
      <xdr:col>11</xdr:col>
      <xdr:colOff>9525</xdr:colOff>
      <xdr:row>59</xdr:row>
      <xdr:rowOff>47625</xdr:rowOff>
    </xdr:to>
    <xdr:sp macro="" textlink="">
      <xdr:nvSpPr>
        <xdr:cNvPr id="29859" name="Text Box 4347"/>
        <xdr:cNvSpPr txBox="1">
          <a:spLocks noChangeArrowheads="1"/>
        </xdr:cNvSpPr>
      </xdr:nvSpPr>
      <xdr:spPr bwMode="auto">
        <a:xfrm>
          <a:off x="5362575" y="10848975"/>
          <a:ext cx="76200" cy="200025"/>
        </a:xfrm>
        <a:prstGeom prst="rect">
          <a:avLst/>
        </a:prstGeom>
        <a:noFill/>
        <a:ln w="9525">
          <a:noFill/>
          <a:miter lim="800000"/>
          <a:headEnd/>
          <a:tailEnd/>
        </a:ln>
      </xdr:spPr>
    </xdr:sp>
    <xdr:clientData/>
  </xdr:twoCellAnchor>
  <xdr:twoCellAnchor editAs="oneCell">
    <xdr:from>
      <xdr:col>10</xdr:col>
      <xdr:colOff>180975</xdr:colOff>
      <xdr:row>58</xdr:row>
      <xdr:rowOff>0</xdr:rowOff>
    </xdr:from>
    <xdr:to>
      <xdr:col>11</xdr:col>
      <xdr:colOff>9525</xdr:colOff>
      <xdr:row>59</xdr:row>
      <xdr:rowOff>47625</xdr:rowOff>
    </xdr:to>
    <xdr:sp macro="" textlink="">
      <xdr:nvSpPr>
        <xdr:cNvPr id="29860" name="Text Box 4348"/>
        <xdr:cNvSpPr txBox="1">
          <a:spLocks noChangeArrowheads="1"/>
        </xdr:cNvSpPr>
      </xdr:nvSpPr>
      <xdr:spPr bwMode="auto">
        <a:xfrm>
          <a:off x="5362575" y="10848975"/>
          <a:ext cx="76200" cy="200025"/>
        </a:xfrm>
        <a:prstGeom prst="rect">
          <a:avLst/>
        </a:prstGeom>
        <a:noFill/>
        <a:ln w="9525">
          <a:noFill/>
          <a:miter lim="800000"/>
          <a:headEnd/>
          <a:tailEnd/>
        </a:ln>
      </xdr:spPr>
    </xdr:sp>
    <xdr:clientData/>
  </xdr:twoCellAnchor>
  <xdr:twoCellAnchor editAs="oneCell">
    <xdr:from>
      <xdr:col>10</xdr:col>
      <xdr:colOff>180975</xdr:colOff>
      <xdr:row>58</xdr:row>
      <xdr:rowOff>0</xdr:rowOff>
    </xdr:from>
    <xdr:to>
      <xdr:col>11</xdr:col>
      <xdr:colOff>9525</xdr:colOff>
      <xdr:row>59</xdr:row>
      <xdr:rowOff>47625</xdr:rowOff>
    </xdr:to>
    <xdr:sp macro="" textlink="">
      <xdr:nvSpPr>
        <xdr:cNvPr id="29861" name="Text Box 4349"/>
        <xdr:cNvSpPr txBox="1">
          <a:spLocks noChangeArrowheads="1"/>
        </xdr:cNvSpPr>
      </xdr:nvSpPr>
      <xdr:spPr bwMode="auto">
        <a:xfrm>
          <a:off x="5362575" y="10848975"/>
          <a:ext cx="76200" cy="200025"/>
        </a:xfrm>
        <a:prstGeom prst="rect">
          <a:avLst/>
        </a:prstGeom>
        <a:noFill/>
        <a:ln w="9525">
          <a:noFill/>
          <a:miter lim="800000"/>
          <a:headEnd/>
          <a:tailEnd/>
        </a:ln>
      </xdr:spPr>
    </xdr:sp>
    <xdr:clientData/>
  </xdr:twoCellAnchor>
  <xdr:twoCellAnchor editAs="oneCell">
    <xdr:from>
      <xdr:col>10</xdr:col>
      <xdr:colOff>180975</xdr:colOff>
      <xdr:row>58</xdr:row>
      <xdr:rowOff>0</xdr:rowOff>
    </xdr:from>
    <xdr:to>
      <xdr:col>11</xdr:col>
      <xdr:colOff>9525</xdr:colOff>
      <xdr:row>59</xdr:row>
      <xdr:rowOff>47625</xdr:rowOff>
    </xdr:to>
    <xdr:sp macro="" textlink="">
      <xdr:nvSpPr>
        <xdr:cNvPr id="29862" name="Text Box 4350"/>
        <xdr:cNvSpPr txBox="1">
          <a:spLocks noChangeArrowheads="1"/>
        </xdr:cNvSpPr>
      </xdr:nvSpPr>
      <xdr:spPr bwMode="auto">
        <a:xfrm>
          <a:off x="5362575" y="10848975"/>
          <a:ext cx="76200" cy="200025"/>
        </a:xfrm>
        <a:prstGeom prst="rect">
          <a:avLst/>
        </a:prstGeom>
        <a:noFill/>
        <a:ln w="9525">
          <a:noFill/>
          <a:miter lim="800000"/>
          <a:headEnd/>
          <a:tailEnd/>
        </a:ln>
      </xdr:spPr>
    </xdr:sp>
    <xdr:clientData/>
  </xdr:twoCellAnchor>
  <xdr:twoCellAnchor editAs="oneCell">
    <xdr:from>
      <xdr:col>10</xdr:col>
      <xdr:colOff>180975</xdr:colOff>
      <xdr:row>58</xdr:row>
      <xdr:rowOff>0</xdr:rowOff>
    </xdr:from>
    <xdr:to>
      <xdr:col>11</xdr:col>
      <xdr:colOff>9525</xdr:colOff>
      <xdr:row>59</xdr:row>
      <xdr:rowOff>47625</xdr:rowOff>
    </xdr:to>
    <xdr:sp macro="" textlink="">
      <xdr:nvSpPr>
        <xdr:cNvPr id="29863" name="Text Box 4351"/>
        <xdr:cNvSpPr txBox="1">
          <a:spLocks noChangeArrowheads="1"/>
        </xdr:cNvSpPr>
      </xdr:nvSpPr>
      <xdr:spPr bwMode="auto">
        <a:xfrm>
          <a:off x="5362575" y="10848975"/>
          <a:ext cx="76200" cy="200025"/>
        </a:xfrm>
        <a:prstGeom prst="rect">
          <a:avLst/>
        </a:prstGeom>
        <a:noFill/>
        <a:ln w="9525">
          <a:noFill/>
          <a:miter lim="800000"/>
          <a:headEnd/>
          <a:tailEnd/>
        </a:ln>
      </xdr:spPr>
    </xdr:sp>
    <xdr:clientData/>
  </xdr:twoCellAnchor>
  <xdr:twoCellAnchor editAs="oneCell">
    <xdr:from>
      <xdr:col>10</xdr:col>
      <xdr:colOff>180975</xdr:colOff>
      <xdr:row>58</xdr:row>
      <xdr:rowOff>0</xdr:rowOff>
    </xdr:from>
    <xdr:to>
      <xdr:col>11</xdr:col>
      <xdr:colOff>9525</xdr:colOff>
      <xdr:row>59</xdr:row>
      <xdr:rowOff>47625</xdr:rowOff>
    </xdr:to>
    <xdr:sp macro="" textlink="">
      <xdr:nvSpPr>
        <xdr:cNvPr id="29864" name="Text Box 4352"/>
        <xdr:cNvSpPr txBox="1">
          <a:spLocks noChangeArrowheads="1"/>
        </xdr:cNvSpPr>
      </xdr:nvSpPr>
      <xdr:spPr bwMode="auto">
        <a:xfrm>
          <a:off x="5362575" y="10848975"/>
          <a:ext cx="76200" cy="200025"/>
        </a:xfrm>
        <a:prstGeom prst="rect">
          <a:avLst/>
        </a:prstGeom>
        <a:noFill/>
        <a:ln w="9525">
          <a:noFill/>
          <a:miter lim="800000"/>
          <a:headEnd/>
          <a:tailEnd/>
        </a:ln>
      </xdr:spPr>
    </xdr:sp>
    <xdr:clientData/>
  </xdr:twoCellAnchor>
  <xdr:twoCellAnchor editAs="oneCell">
    <xdr:from>
      <xdr:col>10</xdr:col>
      <xdr:colOff>180975</xdr:colOff>
      <xdr:row>58</xdr:row>
      <xdr:rowOff>0</xdr:rowOff>
    </xdr:from>
    <xdr:to>
      <xdr:col>11</xdr:col>
      <xdr:colOff>9525</xdr:colOff>
      <xdr:row>59</xdr:row>
      <xdr:rowOff>47625</xdr:rowOff>
    </xdr:to>
    <xdr:sp macro="" textlink="">
      <xdr:nvSpPr>
        <xdr:cNvPr id="29865" name="Text Box 4353"/>
        <xdr:cNvSpPr txBox="1">
          <a:spLocks noChangeArrowheads="1"/>
        </xdr:cNvSpPr>
      </xdr:nvSpPr>
      <xdr:spPr bwMode="auto">
        <a:xfrm>
          <a:off x="5362575" y="10848975"/>
          <a:ext cx="76200" cy="200025"/>
        </a:xfrm>
        <a:prstGeom prst="rect">
          <a:avLst/>
        </a:prstGeom>
        <a:noFill/>
        <a:ln w="9525">
          <a:noFill/>
          <a:miter lim="800000"/>
          <a:headEnd/>
          <a:tailEnd/>
        </a:ln>
      </xdr:spPr>
    </xdr:sp>
    <xdr:clientData/>
  </xdr:twoCellAnchor>
  <xdr:twoCellAnchor editAs="oneCell">
    <xdr:from>
      <xdr:col>10</xdr:col>
      <xdr:colOff>180975</xdr:colOff>
      <xdr:row>58</xdr:row>
      <xdr:rowOff>0</xdr:rowOff>
    </xdr:from>
    <xdr:to>
      <xdr:col>11</xdr:col>
      <xdr:colOff>9525</xdr:colOff>
      <xdr:row>59</xdr:row>
      <xdr:rowOff>47625</xdr:rowOff>
    </xdr:to>
    <xdr:sp macro="" textlink="">
      <xdr:nvSpPr>
        <xdr:cNvPr id="29866" name="Text Box 4354"/>
        <xdr:cNvSpPr txBox="1">
          <a:spLocks noChangeArrowheads="1"/>
        </xdr:cNvSpPr>
      </xdr:nvSpPr>
      <xdr:spPr bwMode="auto">
        <a:xfrm>
          <a:off x="5362575" y="10848975"/>
          <a:ext cx="76200" cy="200025"/>
        </a:xfrm>
        <a:prstGeom prst="rect">
          <a:avLst/>
        </a:prstGeom>
        <a:noFill/>
        <a:ln w="9525">
          <a:noFill/>
          <a:miter lim="800000"/>
          <a:headEnd/>
          <a:tailEnd/>
        </a:ln>
      </xdr:spPr>
    </xdr:sp>
    <xdr:clientData/>
  </xdr:twoCellAnchor>
  <xdr:twoCellAnchor editAs="oneCell">
    <xdr:from>
      <xdr:col>10</xdr:col>
      <xdr:colOff>180975</xdr:colOff>
      <xdr:row>58</xdr:row>
      <xdr:rowOff>0</xdr:rowOff>
    </xdr:from>
    <xdr:to>
      <xdr:col>11</xdr:col>
      <xdr:colOff>9525</xdr:colOff>
      <xdr:row>59</xdr:row>
      <xdr:rowOff>47625</xdr:rowOff>
    </xdr:to>
    <xdr:sp macro="" textlink="">
      <xdr:nvSpPr>
        <xdr:cNvPr id="29867" name="Text Box 4355"/>
        <xdr:cNvSpPr txBox="1">
          <a:spLocks noChangeArrowheads="1"/>
        </xdr:cNvSpPr>
      </xdr:nvSpPr>
      <xdr:spPr bwMode="auto">
        <a:xfrm>
          <a:off x="5362575" y="10848975"/>
          <a:ext cx="76200" cy="200025"/>
        </a:xfrm>
        <a:prstGeom prst="rect">
          <a:avLst/>
        </a:prstGeom>
        <a:noFill/>
        <a:ln w="9525">
          <a:noFill/>
          <a:miter lim="800000"/>
          <a:headEnd/>
          <a:tailEnd/>
        </a:ln>
      </xdr:spPr>
    </xdr:sp>
    <xdr:clientData/>
  </xdr:twoCellAnchor>
  <xdr:twoCellAnchor editAs="oneCell">
    <xdr:from>
      <xdr:col>10</xdr:col>
      <xdr:colOff>180975</xdr:colOff>
      <xdr:row>58</xdr:row>
      <xdr:rowOff>0</xdr:rowOff>
    </xdr:from>
    <xdr:to>
      <xdr:col>11</xdr:col>
      <xdr:colOff>9525</xdr:colOff>
      <xdr:row>59</xdr:row>
      <xdr:rowOff>47625</xdr:rowOff>
    </xdr:to>
    <xdr:sp macro="" textlink="">
      <xdr:nvSpPr>
        <xdr:cNvPr id="29868" name="Text Box 4356"/>
        <xdr:cNvSpPr txBox="1">
          <a:spLocks noChangeArrowheads="1"/>
        </xdr:cNvSpPr>
      </xdr:nvSpPr>
      <xdr:spPr bwMode="auto">
        <a:xfrm>
          <a:off x="5362575" y="10848975"/>
          <a:ext cx="76200" cy="200025"/>
        </a:xfrm>
        <a:prstGeom prst="rect">
          <a:avLst/>
        </a:prstGeom>
        <a:noFill/>
        <a:ln w="9525">
          <a:noFill/>
          <a:miter lim="800000"/>
          <a:headEnd/>
          <a:tailEnd/>
        </a:ln>
      </xdr:spPr>
    </xdr:sp>
    <xdr:clientData/>
  </xdr:twoCellAnchor>
  <xdr:twoCellAnchor editAs="oneCell">
    <xdr:from>
      <xdr:col>10</xdr:col>
      <xdr:colOff>180975</xdr:colOff>
      <xdr:row>58</xdr:row>
      <xdr:rowOff>0</xdr:rowOff>
    </xdr:from>
    <xdr:to>
      <xdr:col>11</xdr:col>
      <xdr:colOff>9525</xdr:colOff>
      <xdr:row>59</xdr:row>
      <xdr:rowOff>47625</xdr:rowOff>
    </xdr:to>
    <xdr:sp macro="" textlink="">
      <xdr:nvSpPr>
        <xdr:cNvPr id="29869" name="Text Box 4357"/>
        <xdr:cNvSpPr txBox="1">
          <a:spLocks noChangeArrowheads="1"/>
        </xdr:cNvSpPr>
      </xdr:nvSpPr>
      <xdr:spPr bwMode="auto">
        <a:xfrm>
          <a:off x="5362575" y="10848975"/>
          <a:ext cx="76200" cy="200025"/>
        </a:xfrm>
        <a:prstGeom prst="rect">
          <a:avLst/>
        </a:prstGeom>
        <a:noFill/>
        <a:ln w="9525">
          <a:noFill/>
          <a:miter lim="800000"/>
          <a:headEnd/>
          <a:tailEnd/>
        </a:ln>
      </xdr:spPr>
    </xdr:sp>
    <xdr:clientData/>
  </xdr:twoCellAnchor>
  <xdr:twoCellAnchor editAs="oneCell">
    <xdr:from>
      <xdr:col>10</xdr:col>
      <xdr:colOff>180975</xdr:colOff>
      <xdr:row>58</xdr:row>
      <xdr:rowOff>0</xdr:rowOff>
    </xdr:from>
    <xdr:to>
      <xdr:col>11</xdr:col>
      <xdr:colOff>9525</xdr:colOff>
      <xdr:row>59</xdr:row>
      <xdr:rowOff>47625</xdr:rowOff>
    </xdr:to>
    <xdr:sp macro="" textlink="">
      <xdr:nvSpPr>
        <xdr:cNvPr id="29870" name="Text Box 4358"/>
        <xdr:cNvSpPr txBox="1">
          <a:spLocks noChangeArrowheads="1"/>
        </xdr:cNvSpPr>
      </xdr:nvSpPr>
      <xdr:spPr bwMode="auto">
        <a:xfrm>
          <a:off x="5362575" y="10848975"/>
          <a:ext cx="76200" cy="200025"/>
        </a:xfrm>
        <a:prstGeom prst="rect">
          <a:avLst/>
        </a:prstGeom>
        <a:noFill/>
        <a:ln w="9525">
          <a:noFill/>
          <a:miter lim="800000"/>
          <a:headEnd/>
          <a:tailEnd/>
        </a:ln>
      </xdr:spPr>
    </xdr:sp>
    <xdr:clientData/>
  </xdr:twoCellAnchor>
  <xdr:twoCellAnchor editAs="oneCell">
    <xdr:from>
      <xdr:col>10</xdr:col>
      <xdr:colOff>180975</xdr:colOff>
      <xdr:row>58</xdr:row>
      <xdr:rowOff>0</xdr:rowOff>
    </xdr:from>
    <xdr:to>
      <xdr:col>11</xdr:col>
      <xdr:colOff>9525</xdr:colOff>
      <xdr:row>59</xdr:row>
      <xdr:rowOff>47625</xdr:rowOff>
    </xdr:to>
    <xdr:sp macro="" textlink="">
      <xdr:nvSpPr>
        <xdr:cNvPr id="29871" name="Text Box 4359"/>
        <xdr:cNvSpPr txBox="1">
          <a:spLocks noChangeArrowheads="1"/>
        </xdr:cNvSpPr>
      </xdr:nvSpPr>
      <xdr:spPr bwMode="auto">
        <a:xfrm>
          <a:off x="5362575" y="10848975"/>
          <a:ext cx="76200" cy="200025"/>
        </a:xfrm>
        <a:prstGeom prst="rect">
          <a:avLst/>
        </a:prstGeom>
        <a:noFill/>
        <a:ln w="9525">
          <a:noFill/>
          <a:miter lim="800000"/>
          <a:headEnd/>
          <a:tailEnd/>
        </a:ln>
      </xdr:spPr>
    </xdr:sp>
    <xdr:clientData/>
  </xdr:twoCellAnchor>
  <xdr:twoCellAnchor editAs="oneCell">
    <xdr:from>
      <xdr:col>10</xdr:col>
      <xdr:colOff>180975</xdr:colOff>
      <xdr:row>58</xdr:row>
      <xdr:rowOff>0</xdr:rowOff>
    </xdr:from>
    <xdr:to>
      <xdr:col>11</xdr:col>
      <xdr:colOff>9525</xdr:colOff>
      <xdr:row>59</xdr:row>
      <xdr:rowOff>47625</xdr:rowOff>
    </xdr:to>
    <xdr:sp macro="" textlink="">
      <xdr:nvSpPr>
        <xdr:cNvPr id="29872" name="Text Box 4360"/>
        <xdr:cNvSpPr txBox="1">
          <a:spLocks noChangeArrowheads="1"/>
        </xdr:cNvSpPr>
      </xdr:nvSpPr>
      <xdr:spPr bwMode="auto">
        <a:xfrm>
          <a:off x="5362575" y="10848975"/>
          <a:ext cx="76200" cy="200025"/>
        </a:xfrm>
        <a:prstGeom prst="rect">
          <a:avLst/>
        </a:prstGeom>
        <a:noFill/>
        <a:ln w="9525">
          <a:noFill/>
          <a:miter lim="800000"/>
          <a:headEnd/>
          <a:tailEnd/>
        </a:ln>
      </xdr:spPr>
    </xdr:sp>
    <xdr:clientData/>
  </xdr:twoCellAnchor>
  <xdr:twoCellAnchor editAs="oneCell">
    <xdr:from>
      <xdr:col>10</xdr:col>
      <xdr:colOff>180975</xdr:colOff>
      <xdr:row>58</xdr:row>
      <xdr:rowOff>0</xdr:rowOff>
    </xdr:from>
    <xdr:to>
      <xdr:col>11</xdr:col>
      <xdr:colOff>9525</xdr:colOff>
      <xdr:row>59</xdr:row>
      <xdr:rowOff>47625</xdr:rowOff>
    </xdr:to>
    <xdr:sp macro="" textlink="">
      <xdr:nvSpPr>
        <xdr:cNvPr id="29873" name="Text Box 4361"/>
        <xdr:cNvSpPr txBox="1">
          <a:spLocks noChangeArrowheads="1"/>
        </xdr:cNvSpPr>
      </xdr:nvSpPr>
      <xdr:spPr bwMode="auto">
        <a:xfrm>
          <a:off x="5362575" y="10848975"/>
          <a:ext cx="76200" cy="200025"/>
        </a:xfrm>
        <a:prstGeom prst="rect">
          <a:avLst/>
        </a:prstGeom>
        <a:noFill/>
        <a:ln w="9525">
          <a:noFill/>
          <a:miter lim="800000"/>
          <a:headEnd/>
          <a:tailEnd/>
        </a:ln>
      </xdr:spPr>
    </xdr:sp>
    <xdr:clientData/>
  </xdr:twoCellAnchor>
  <xdr:twoCellAnchor editAs="oneCell">
    <xdr:from>
      <xdr:col>10</xdr:col>
      <xdr:colOff>180975</xdr:colOff>
      <xdr:row>59</xdr:row>
      <xdr:rowOff>0</xdr:rowOff>
    </xdr:from>
    <xdr:to>
      <xdr:col>11</xdr:col>
      <xdr:colOff>9525</xdr:colOff>
      <xdr:row>60</xdr:row>
      <xdr:rowOff>57150</xdr:rowOff>
    </xdr:to>
    <xdr:sp macro="" textlink="">
      <xdr:nvSpPr>
        <xdr:cNvPr id="29874" name="Text Box 4362"/>
        <xdr:cNvSpPr txBox="1">
          <a:spLocks noChangeArrowheads="1"/>
        </xdr:cNvSpPr>
      </xdr:nvSpPr>
      <xdr:spPr bwMode="auto">
        <a:xfrm>
          <a:off x="5362575" y="11001375"/>
          <a:ext cx="76200" cy="200025"/>
        </a:xfrm>
        <a:prstGeom prst="rect">
          <a:avLst/>
        </a:prstGeom>
        <a:noFill/>
        <a:ln w="9525">
          <a:noFill/>
          <a:miter lim="800000"/>
          <a:headEnd/>
          <a:tailEnd/>
        </a:ln>
      </xdr:spPr>
    </xdr:sp>
    <xdr:clientData/>
  </xdr:twoCellAnchor>
  <xdr:twoCellAnchor editAs="oneCell">
    <xdr:from>
      <xdr:col>10</xdr:col>
      <xdr:colOff>180975</xdr:colOff>
      <xdr:row>59</xdr:row>
      <xdr:rowOff>0</xdr:rowOff>
    </xdr:from>
    <xdr:to>
      <xdr:col>11</xdr:col>
      <xdr:colOff>9525</xdr:colOff>
      <xdr:row>60</xdr:row>
      <xdr:rowOff>57150</xdr:rowOff>
    </xdr:to>
    <xdr:sp macro="" textlink="">
      <xdr:nvSpPr>
        <xdr:cNvPr id="29875" name="Text Box 4363"/>
        <xdr:cNvSpPr txBox="1">
          <a:spLocks noChangeArrowheads="1"/>
        </xdr:cNvSpPr>
      </xdr:nvSpPr>
      <xdr:spPr bwMode="auto">
        <a:xfrm>
          <a:off x="5362575" y="11001375"/>
          <a:ext cx="76200" cy="200025"/>
        </a:xfrm>
        <a:prstGeom prst="rect">
          <a:avLst/>
        </a:prstGeom>
        <a:noFill/>
        <a:ln w="9525">
          <a:noFill/>
          <a:miter lim="800000"/>
          <a:headEnd/>
          <a:tailEnd/>
        </a:ln>
      </xdr:spPr>
    </xdr:sp>
    <xdr:clientData/>
  </xdr:twoCellAnchor>
  <xdr:twoCellAnchor editAs="oneCell">
    <xdr:from>
      <xdr:col>10</xdr:col>
      <xdr:colOff>180975</xdr:colOff>
      <xdr:row>59</xdr:row>
      <xdr:rowOff>0</xdr:rowOff>
    </xdr:from>
    <xdr:to>
      <xdr:col>11</xdr:col>
      <xdr:colOff>9525</xdr:colOff>
      <xdr:row>60</xdr:row>
      <xdr:rowOff>57150</xdr:rowOff>
    </xdr:to>
    <xdr:sp macro="" textlink="">
      <xdr:nvSpPr>
        <xdr:cNvPr id="29876" name="Text Box 4364"/>
        <xdr:cNvSpPr txBox="1">
          <a:spLocks noChangeArrowheads="1"/>
        </xdr:cNvSpPr>
      </xdr:nvSpPr>
      <xdr:spPr bwMode="auto">
        <a:xfrm>
          <a:off x="5362575" y="11001375"/>
          <a:ext cx="76200" cy="200025"/>
        </a:xfrm>
        <a:prstGeom prst="rect">
          <a:avLst/>
        </a:prstGeom>
        <a:noFill/>
        <a:ln w="9525">
          <a:noFill/>
          <a:miter lim="800000"/>
          <a:headEnd/>
          <a:tailEnd/>
        </a:ln>
      </xdr:spPr>
    </xdr:sp>
    <xdr:clientData/>
  </xdr:twoCellAnchor>
  <xdr:twoCellAnchor editAs="oneCell">
    <xdr:from>
      <xdr:col>10</xdr:col>
      <xdr:colOff>180975</xdr:colOff>
      <xdr:row>59</xdr:row>
      <xdr:rowOff>0</xdr:rowOff>
    </xdr:from>
    <xdr:to>
      <xdr:col>11</xdr:col>
      <xdr:colOff>9525</xdr:colOff>
      <xdr:row>60</xdr:row>
      <xdr:rowOff>57150</xdr:rowOff>
    </xdr:to>
    <xdr:sp macro="" textlink="">
      <xdr:nvSpPr>
        <xdr:cNvPr id="29877" name="Text Box 4365"/>
        <xdr:cNvSpPr txBox="1">
          <a:spLocks noChangeArrowheads="1"/>
        </xdr:cNvSpPr>
      </xdr:nvSpPr>
      <xdr:spPr bwMode="auto">
        <a:xfrm>
          <a:off x="5362575" y="11001375"/>
          <a:ext cx="76200" cy="200025"/>
        </a:xfrm>
        <a:prstGeom prst="rect">
          <a:avLst/>
        </a:prstGeom>
        <a:noFill/>
        <a:ln w="9525">
          <a:noFill/>
          <a:miter lim="800000"/>
          <a:headEnd/>
          <a:tailEnd/>
        </a:ln>
      </xdr:spPr>
    </xdr:sp>
    <xdr:clientData/>
  </xdr:twoCellAnchor>
  <xdr:twoCellAnchor editAs="oneCell">
    <xdr:from>
      <xdr:col>10</xdr:col>
      <xdr:colOff>180975</xdr:colOff>
      <xdr:row>59</xdr:row>
      <xdr:rowOff>0</xdr:rowOff>
    </xdr:from>
    <xdr:to>
      <xdr:col>11</xdr:col>
      <xdr:colOff>9525</xdr:colOff>
      <xdr:row>60</xdr:row>
      <xdr:rowOff>57150</xdr:rowOff>
    </xdr:to>
    <xdr:sp macro="" textlink="">
      <xdr:nvSpPr>
        <xdr:cNvPr id="29878" name="Text Box 4366"/>
        <xdr:cNvSpPr txBox="1">
          <a:spLocks noChangeArrowheads="1"/>
        </xdr:cNvSpPr>
      </xdr:nvSpPr>
      <xdr:spPr bwMode="auto">
        <a:xfrm>
          <a:off x="5362575" y="11001375"/>
          <a:ext cx="76200" cy="200025"/>
        </a:xfrm>
        <a:prstGeom prst="rect">
          <a:avLst/>
        </a:prstGeom>
        <a:noFill/>
        <a:ln w="9525">
          <a:noFill/>
          <a:miter lim="800000"/>
          <a:headEnd/>
          <a:tailEnd/>
        </a:ln>
      </xdr:spPr>
    </xdr:sp>
    <xdr:clientData/>
  </xdr:twoCellAnchor>
  <xdr:twoCellAnchor editAs="oneCell">
    <xdr:from>
      <xdr:col>10</xdr:col>
      <xdr:colOff>180975</xdr:colOff>
      <xdr:row>59</xdr:row>
      <xdr:rowOff>0</xdr:rowOff>
    </xdr:from>
    <xdr:to>
      <xdr:col>11</xdr:col>
      <xdr:colOff>9525</xdr:colOff>
      <xdr:row>60</xdr:row>
      <xdr:rowOff>57150</xdr:rowOff>
    </xdr:to>
    <xdr:sp macro="" textlink="">
      <xdr:nvSpPr>
        <xdr:cNvPr id="29879" name="Text Box 4367"/>
        <xdr:cNvSpPr txBox="1">
          <a:spLocks noChangeArrowheads="1"/>
        </xdr:cNvSpPr>
      </xdr:nvSpPr>
      <xdr:spPr bwMode="auto">
        <a:xfrm>
          <a:off x="5362575" y="11001375"/>
          <a:ext cx="76200" cy="200025"/>
        </a:xfrm>
        <a:prstGeom prst="rect">
          <a:avLst/>
        </a:prstGeom>
        <a:noFill/>
        <a:ln w="9525">
          <a:noFill/>
          <a:miter lim="800000"/>
          <a:headEnd/>
          <a:tailEnd/>
        </a:ln>
      </xdr:spPr>
    </xdr:sp>
    <xdr:clientData/>
  </xdr:twoCellAnchor>
  <xdr:twoCellAnchor editAs="oneCell">
    <xdr:from>
      <xdr:col>10</xdr:col>
      <xdr:colOff>180975</xdr:colOff>
      <xdr:row>59</xdr:row>
      <xdr:rowOff>0</xdr:rowOff>
    </xdr:from>
    <xdr:to>
      <xdr:col>11</xdr:col>
      <xdr:colOff>9525</xdr:colOff>
      <xdr:row>60</xdr:row>
      <xdr:rowOff>57150</xdr:rowOff>
    </xdr:to>
    <xdr:sp macro="" textlink="">
      <xdr:nvSpPr>
        <xdr:cNvPr id="29880" name="Text Box 4368"/>
        <xdr:cNvSpPr txBox="1">
          <a:spLocks noChangeArrowheads="1"/>
        </xdr:cNvSpPr>
      </xdr:nvSpPr>
      <xdr:spPr bwMode="auto">
        <a:xfrm>
          <a:off x="5362575" y="11001375"/>
          <a:ext cx="76200" cy="200025"/>
        </a:xfrm>
        <a:prstGeom prst="rect">
          <a:avLst/>
        </a:prstGeom>
        <a:noFill/>
        <a:ln w="9525">
          <a:noFill/>
          <a:miter lim="800000"/>
          <a:headEnd/>
          <a:tailEnd/>
        </a:ln>
      </xdr:spPr>
    </xdr:sp>
    <xdr:clientData/>
  </xdr:twoCellAnchor>
  <xdr:twoCellAnchor editAs="oneCell">
    <xdr:from>
      <xdr:col>10</xdr:col>
      <xdr:colOff>180975</xdr:colOff>
      <xdr:row>59</xdr:row>
      <xdr:rowOff>0</xdr:rowOff>
    </xdr:from>
    <xdr:to>
      <xdr:col>11</xdr:col>
      <xdr:colOff>9525</xdr:colOff>
      <xdr:row>60</xdr:row>
      <xdr:rowOff>57150</xdr:rowOff>
    </xdr:to>
    <xdr:sp macro="" textlink="">
      <xdr:nvSpPr>
        <xdr:cNvPr id="29881" name="Text Box 4369"/>
        <xdr:cNvSpPr txBox="1">
          <a:spLocks noChangeArrowheads="1"/>
        </xdr:cNvSpPr>
      </xdr:nvSpPr>
      <xdr:spPr bwMode="auto">
        <a:xfrm>
          <a:off x="5362575" y="11001375"/>
          <a:ext cx="76200" cy="200025"/>
        </a:xfrm>
        <a:prstGeom prst="rect">
          <a:avLst/>
        </a:prstGeom>
        <a:noFill/>
        <a:ln w="9525">
          <a:noFill/>
          <a:miter lim="800000"/>
          <a:headEnd/>
          <a:tailEnd/>
        </a:ln>
      </xdr:spPr>
    </xdr:sp>
    <xdr:clientData/>
  </xdr:twoCellAnchor>
  <xdr:twoCellAnchor editAs="oneCell">
    <xdr:from>
      <xdr:col>10</xdr:col>
      <xdr:colOff>180975</xdr:colOff>
      <xdr:row>58</xdr:row>
      <xdr:rowOff>0</xdr:rowOff>
    </xdr:from>
    <xdr:to>
      <xdr:col>11</xdr:col>
      <xdr:colOff>9525</xdr:colOff>
      <xdr:row>59</xdr:row>
      <xdr:rowOff>47625</xdr:rowOff>
    </xdr:to>
    <xdr:sp macro="" textlink="">
      <xdr:nvSpPr>
        <xdr:cNvPr id="29882" name="Text Box 4370"/>
        <xdr:cNvSpPr txBox="1">
          <a:spLocks noChangeArrowheads="1"/>
        </xdr:cNvSpPr>
      </xdr:nvSpPr>
      <xdr:spPr bwMode="auto">
        <a:xfrm>
          <a:off x="5362575" y="10848975"/>
          <a:ext cx="76200" cy="200025"/>
        </a:xfrm>
        <a:prstGeom prst="rect">
          <a:avLst/>
        </a:prstGeom>
        <a:noFill/>
        <a:ln w="9525">
          <a:noFill/>
          <a:miter lim="800000"/>
          <a:headEnd/>
          <a:tailEnd/>
        </a:ln>
      </xdr:spPr>
    </xdr:sp>
    <xdr:clientData/>
  </xdr:twoCellAnchor>
  <xdr:twoCellAnchor editAs="oneCell">
    <xdr:from>
      <xdr:col>10</xdr:col>
      <xdr:colOff>180975</xdr:colOff>
      <xdr:row>58</xdr:row>
      <xdr:rowOff>0</xdr:rowOff>
    </xdr:from>
    <xdr:to>
      <xdr:col>11</xdr:col>
      <xdr:colOff>9525</xdr:colOff>
      <xdr:row>59</xdr:row>
      <xdr:rowOff>47625</xdr:rowOff>
    </xdr:to>
    <xdr:sp macro="" textlink="">
      <xdr:nvSpPr>
        <xdr:cNvPr id="29883" name="Text Box 4371"/>
        <xdr:cNvSpPr txBox="1">
          <a:spLocks noChangeArrowheads="1"/>
        </xdr:cNvSpPr>
      </xdr:nvSpPr>
      <xdr:spPr bwMode="auto">
        <a:xfrm>
          <a:off x="5362575" y="10848975"/>
          <a:ext cx="76200" cy="200025"/>
        </a:xfrm>
        <a:prstGeom prst="rect">
          <a:avLst/>
        </a:prstGeom>
        <a:noFill/>
        <a:ln w="9525">
          <a:noFill/>
          <a:miter lim="800000"/>
          <a:headEnd/>
          <a:tailEnd/>
        </a:ln>
      </xdr:spPr>
    </xdr:sp>
    <xdr:clientData/>
  </xdr:twoCellAnchor>
  <xdr:twoCellAnchor editAs="oneCell">
    <xdr:from>
      <xdr:col>10</xdr:col>
      <xdr:colOff>180975</xdr:colOff>
      <xdr:row>58</xdr:row>
      <xdr:rowOff>0</xdr:rowOff>
    </xdr:from>
    <xdr:to>
      <xdr:col>11</xdr:col>
      <xdr:colOff>9525</xdr:colOff>
      <xdr:row>59</xdr:row>
      <xdr:rowOff>47625</xdr:rowOff>
    </xdr:to>
    <xdr:sp macro="" textlink="">
      <xdr:nvSpPr>
        <xdr:cNvPr id="29884" name="Text Box 4372"/>
        <xdr:cNvSpPr txBox="1">
          <a:spLocks noChangeArrowheads="1"/>
        </xdr:cNvSpPr>
      </xdr:nvSpPr>
      <xdr:spPr bwMode="auto">
        <a:xfrm>
          <a:off x="5362575" y="10848975"/>
          <a:ext cx="76200" cy="200025"/>
        </a:xfrm>
        <a:prstGeom prst="rect">
          <a:avLst/>
        </a:prstGeom>
        <a:noFill/>
        <a:ln w="9525">
          <a:noFill/>
          <a:miter lim="800000"/>
          <a:headEnd/>
          <a:tailEnd/>
        </a:ln>
      </xdr:spPr>
    </xdr:sp>
    <xdr:clientData/>
  </xdr:twoCellAnchor>
  <xdr:twoCellAnchor editAs="oneCell">
    <xdr:from>
      <xdr:col>10</xdr:col>
      <xdr:colOff>180975</xdr:colOff>
      <xdr:row>58</xdr:row>
      <xdr:rowOff>0</xdr:rowOff>
    </xdr:from>
    <xdr:to>
      <xdr:col>11</xdr:col>
      <xdr:colOff>9525</xdr:colOff>
      <xdr:row>59</xdr:row>
      <xdr:rowOff>47625</xdr:rowOff>
    </xdr:to>
    <xdr:sp macro="" textlink="">
      <xdr:nvSpPr>
        <xdr:cNvPr id="29885" name="Text Box 4373"/>
        <xdr:cNvSpPr txBox="1">
          <a:spLocks noChangeArrowheads="1"/>
        </xdr:cNvSpPr>
      </xdr:nvSpPr>
      <xdr:spPr bwMode="auto">
        <a:xfrm>
          <a:off x="5362575" y="10848975"/>
          <a:ext cx="76200" cy="200025"/>
        </a:xfrm>
        <a:prstGeom prst="rect">
          <a:avLst/>
        </a:prstGeom>
        <a:noFill/>
        <a:ln w="9525">
          <a:noFill/>
          <a:miter lim="800000"/>
          <a:headEnd/>
          <a:tailEnd/>
        </a:ln>
      </xdr:spPr>
    </xdr:sp>
    <xdr:clientData/>
  </xdr:twoCellAnchor>
  <xdr:twoCellAnchor editAs="oneCell">
    <xdr:from>
      <xdr:col>10</xdr:col>
      <xdr:colOff>180975</xdr:colOff>
      <xdr:row>58</xdr:row>
      <xdr:rowOff>0</xdr:rowOff>
    </xdr:from>
    <xdr:to>
      <xdr:col>11</xdr:col>
      <xdr:colOff>9525</xdr:colOff>
      <xdr:row>59</xdr:row>
      <xdr:rowOff>47625</xdr:rowOff>
    </xdr:to>
    <xdr:sp macro="" textlink="">
      <xdr:nvSpPr>
        <xdr:cNvPr id="29886" name="Text Box 4374"/>
        <xdr:cNvSpPr txBox="1">
          <a:spLocks noChangeArrowheads="1"/>
        </xdr:cNvSpPr>
      </xdr:nvSpPr>
      <xdr:spPr bwMode="auto">
        <a:xfrm>
          <a:off x="5362575" y="10848975"/>
          <a:ext cx="76200" cy="200025"/>
        </a:xfrm>
        <a:prstGeom prst="rect">
          <a:avLst/>
        </a:prstGeom>
        <a:noFill/>
        <a:ln w="9525">
          <a:noFill/>
          <a:miter lim="800000"/>
          <a:headEnd/>
          <a:tailEnd/>
        </a:ln>
      </xdr:spPr>
    </xdr:sp>
    <xdr:clientData/>
  </xdr:twoCellAnchor>
  <xdr:twoCellAnchor editAs="oneCell">
    <xdr:from>
      <xdr:col>10</xdr:col>
      <xdr:colOff>180975</xdr:colOff>
      <xdr:row>58</xdr:row>
      <xdr:rowOff>0</xdr:rowOff>
    </xdr:from>
    <xdr:to>
      <xdr:col>11</xdr:col>
      <xdr:colOff>9525</xdr:colOff>
      <xdr:row>59</xdr:row>
      <xdr:rowOff>47625</xdr:rowOff>
    </xdr:to>
    <xdr:sp macro="" textlink="">
      <xdr:nvSpPr>
        <xdr:cNvPr id="29887" name="Text Box 4375"/>
        <xdr:cNvSpPr txBox="1">
          <a:spLocks noChangeArrowheads="1"/>
        </xdr:cNvSpPr>
      </xdr:nvSpPr>
      <xdr:spPr bwMode="auto">
        <a:xfrm>
          <a:off x="5362575" y="10848975"/>
          <a:ext cx="76200" cy="200025"/>
        </a:xfrm>
        <a:prstGeom prst="rect">
          <a:avLst/>
        </a:prstGeom>
        <a:noFill/>
        <a:ln w="9525">
          <a:noFill/>
          <a:miter lim="800000"/>
          <a:headEnd/>
          <a:tailEnd/>
        </a:ln>
      </xdr:spPr>
    </xdr:sp>
    <xdr:clientData/>
  </xdr:twoCellAnchor>
  <xdr:twoCellAnchor editAs="oneCell">
    <xdr:from>
      <xdr:col>10</xdr:col>
      <xdr:colOff>180975</xdr:colOff>
      <xdr:row>58</xdr:row>
      <xdr:rowOff>0</xdr:rowOff>
    </xdr:from>
    <xdr:to>
      <xdr:col>11</xdr:col>
      <xdr:colOff>9525</xdr:colOff>
      <xdr:row>59</xdr:row>
      <xdr:rowOff>47625</xdr:rowOff>
    </xdr:to>
    <xdr:sp macro="" textlink="">
      <xdr:nvSpPr>
        <xdr:cNvPr id="29888" name="Text Box 4376"/>
        <xdr:cNvSpPr txBox="1">
          <a:spLocks noChangeArrowheads="1"/>
        </xdr:cNvSpPr>
      </xdr:nvSpPr>
      <xdr:spPr bwMode="auto">
        <a:xfrm>
          <a:off x="5362575" y="10848975"/>
          <a:ext cx="76200" cy="200025"/>
        </a:xfrm>
        <a:prstGeom prst="rect">
          <a:avLst/>
        </a:prstGeom>
        <a:noFill/>
        <a:ln w="9525">
          <a:noFill/>
          <a:miter lim="800000"/>
          <a:headEnd/>
          <a:tailEnd/>
        </a:ln>
      </xdr:spPr>
    </xdr:sp>
    <xdr:clientData/>
  </xdr:twoCellAnchor>
  <xdr:twoCellAnchor editAs="oneCell">
    <xdr:from>
      <xdr:col>10</xdr:col>
      <xdr:colOff>180975</xdr:colOff>
      <xdr:row>58</xdr:row>
      <xdr:rowOff>0</xdr:rowOff>
    </xdr:from>
    <xdr:to>
      <xdr:col>11</xdr:col>
      <xdr:colOff>9525</xdr:colOff>
      <xdr:row>59</xdr:row>
      <xdr:rowOff>47625</xdr:rowOff>
    </xdr:to>
    <xdr:sp macro="" textlink="">
      <xdr:nvSpPr>
        <xdr:cNvPr id="29889" name="Text Box 4377"/>
        <xdr:cNvSpPr txBox="1">
          <a:spLocks noChangeArrowheads="1"/>
        </xdr:cNvSpPr>
      </xdr:nvSpPr>
      <xdr:spPr bwMode="auto">
        <a:xfrm>
          <a:off x="5362575" y="10848975"/>
          <a:ext cx="76200" cy="200025"/>
        </a:xfrm>
        <a:prstGeom prst="rect">
          <a:avLst/>
        </a:prstGeom>
        <a:noFill/>
        <a:ln w="9525">
          <a:noFill/>
          <a:miter lim="800000"/>
          <a:headEnd/>
          <a:tailEnd/>
        </a:ln>
      </xdr:spPr>
    </xdr:sp>
    <xdr:clientData/>
  </xdr:twoCellAnchor>
  <xdr:twoCellAnchor editAs="oneCell">
    <xdr:from>
      <xdr:col>10</xdr:col>
      <xdr:colOff>180975</xdr:colOff>
      <xdr:row>59</xdr:row>
      <xdr:rowOff>0</xdr:rowOff>
    </xdr:from>
    <xdr:to>
      <xdr:col>11</xdr:col>
      <xdr:colOff>9525</xdr:colOff>
      <xdr:row>60</xdr:row>
      <xdr:rowOff>57150</xdr:rowOff>
    </xdr:to>
    <xdr:sp macro="" textlink="">
      <xdr:nvSpPr>
        <xdr:cNvPr id="29890" name="Text Box 4378"/>
        <xdr:cNvSpPr txBox="1">
          <a:spLocks noChangeArrowheads="1"/>
        </xdr:cNvSpPr>
      </xdr:nvSpPr>
      <xdr:spPr bwMode="auto">
        <a:xfrm>
          <a:off x="5362575" y="11001375"/>
          <a:ext cx="76200" cy="200025"/>
        </a:xfrm>
        <a:prstGeom prst="rect">
          <a:avLst/>
        </a:prstGeom>
        <a:noFill/>
        <a:ln w="9525">
          <a:noFill/>
          <a:miter lim="800000"/>
          <a:headEnd/>
          <a:tailEnd/>
        </a:ln>
      </xdr:spPr>
    </xdr:sp>
    <xdr:clientData/>
  </xdr:twoCellAnchor>
  <xdr:twoCellAnchor editAs="oneCell">
    <xdr:from>
      <xdr:col>10</xdr:col>
      <xdr:colOff>180975</xdr:colOff>
      <xdr:row>59</xdr:row>
      <xdr:rowOff>0</xdr:rowOff>
    </xdr:from>
    <xdr:to>
      <xdr:col>11</xdr:col>
      <xdr:colOff>9525</xdr:colOff>
      <xdr:row>60</xdr:row>
      <xdr:rowOff>57150</xdr:rowOff>
    </xdr:to>
    <xdr:sp macro="" textlink="">
      <xdr:nvSpPr>
        <xdr:cNvPr id="29891" name="Text Box 4379"/>
        <xdr:cNvSpPr txBox="1">
          <a:spLocks noChangeArrowheads="1"/>
        </xdr:cNvSpPr>
      </xdr:nvSpPr>
      <xdr:spPr bwMode="auto">
        <a:xfrm>
          <a:off x="5362575" y="11001375"/>
          <a:ext cx="76200" cy="200025"/>
        </a:xfrm>
        <a:prstGeom prst="rect">
          <a:avLst/>
        </a:prstGeom>
        <a:noFill/>
        <a:ln w="9525">
          <a:noFill/>
          <a:miter lim="800000"/>
          <a:headEnd/>
          <a:tailEnd/>
        </a:ln>
      </xdr:spPr>
    </xdr:sp>
    <xdr:clientData/>
  </xdr:twoCellAnchor>
  <xdr:twoCellAnchor editAs="oneCell">
    <xdr:from>
      <xdr:col>10</xdr:col>
      <xdr:colOff>180975</xdr:colOff>
      <xdr:row>59</xdr:row>
      <xdr:rowOff>0</xdr:rowOff>
    </xdr:from>
    <xdr:to>
      <xdr:col>11</xdr:col>
      <xdr:colOff>9525</xdr:colOff>
      <xdr:row>60</xdr:row>
      <xdr:rowOff>57150</xdr:rowOff>
    </xdr:to>
    <xdr:sp macro="" textlink="">
      <xdr:nvSpPr>
        <xdr:cNvPr id="29892" name="Text Box 4380"/>
        <xdr:cNvSpPr txBox="1">
          <a:spLocks noChangeArrowheads="1"/>
        </xdr:cNvSpPr>
      </xdr:nvSpPr>
      <xdr:spPr bwMode="auto">
        <a:xfrm>
          <a:off x="5362575" y="11001375"/>
          <a:ext cx="76200" cy="200025"/>
        </a:xfrm>
        <a:prstGeom prst="rect">
          <a:avLst/>
        </a:prstGeom>
        <a:noFill/>
        <a:ln w="9525">
          <a:noFill/>
          <a:miter lim="800000"/>
          <a:headEnd/>
          <a:tailEnd/>
        </a:ln>
      </xdr:spPr>
    </xdr:sp>
    <xdr:clientData/>
  </xdr:twoCellAnchor>
  <xdr:twoCellAnchor editAs="oneCell">
    <xdr:from>
      <xdr:col>10</xdr:col>
      <xdr:colOff>180975</xdr:colOff>
      <xdr:row>59</xdr:row>
      <xdr:rowOff>0</xdr:rowOff>
    </xdr:from>
    <xdr:to>
      <xdr:col>11</xdr:col>
      <xdr:colOff>9525</xdr:colOff>
      <xdr:row>60</xdr:row>
      <xdr:rowOff>57150</xdr:rowOff>
    </xdr:to>
    <xdr:sp macro="" textlink="">
      <xdr:nvSpPr>
        <xdr:cNvPr id="29893" name="Text Box 4381"/>
        <xdr:cNvSpPr txBox="1">
          <a:spLocks noChangeArrowheads="1"/>
        </xdr:cNvSpPr>
      </xdr:nvSpPr>
      <xdr:spPr bwMode="auto">
        <a:xfrm>
          <a:off x="5362575" y="11001375"/>
          <a:ext cx="76200" cy="200025"/>
        </a:xfrm>
        <a:prstGeom prst="rect">
          <a:avLst/>
        </a:prstGeom>
        <a:noFill/>
        <a:ln w="9525">
          <a:noFill/>
          <a:miter lim="800000"/>
          <a:headEnd/>
          <a:tailEnd/>
        </a:ln>
      </xdr:spPr>
    </xdr:sp>
    <xdr:clientData/>
  </xdr:twoCellAnchor>
  <xdr:twoCellAnchor editAs="oneCell">
    <xdr:from>
      <xdr:col>10</xdr:col>
      <xdr:colOff>180975</xdr:colOff>
      <xdr:row>59</xdr:row>
      <xdr:rowOff>0</xdr:rowOff>
    </xdr:from>
    <xdr:to>
      <xdr:col>11</xdr:col>
      <xdr:colOff>9525</xdr:colOff>
      <xdr:row>60</xdr:row>
      <xdr:rowOff>57150</xdr:rowOff>
    </xdr:to>
    <xdr:sp macro="" textlink="">
      <xdr:nvSpPr>
        <xdr:cNvPr id="29894" name="Text Box 4382"/>
        <xdr:cNvSpPr txBox="1">
          <a:spLocks noChangeArrowheads="1"/>
        </xdr:cNvSpPr>
      </xdr:nvSpPr>
      <xdr:spPr bwMode="auto">
        <a:xfrm>
          <a:off x="5362575" y="11001375"/>
          <a:ext cx="76200" cy="200025"/>
        </a:xfrm>
        <a:prstGeom prst="rect">
          <a:avLst/>
        </a:prstGeom>
        <a:noFill/>
        <a:ln w="9525">
          <a:noFill/>
          <a:miter lim="800000"/>
          <a:headEnd/>
          <a:tailEnd/>
        </a:ln>
      </xdr:spPr>
    </xdr:sp>
    <xdr:clientData/>
  </xdr:twoCellAnchor>
  <xdr:twoCellAnchor editAs="oneCell">
    <xdr:from>
      <xdr:col>10</xdr:col>
      <xdr:colOff>180975</xdr:colOff>
      <xdr:row>59</xdr:row>
      <xdr:rowOff>0</xdr:rowOff>
    </xdr:from>
    <xdr:to>
      <xdr:col>11</xdr:col>
      <xdr:colOff>9525</xdr:colOff>
      <xdr:row>60</xdr:row>
      <xdr:rowOff>57150</xdr:rowOff>
    </xdr:to>
    <xdr:sp macro="" textlink="">
      <xdr:nvSpPr>
        <xdr:cNvPr id="29895" name="Text Box 4383"/>
        <xdr:cNvSpPr txBox="1">
          <a:spLocks noChangeArrowheads="1"/>
        </xdr:cNvSpPr>
      </xdr:nvSpPr>
      <xdr:spPr bwMode="auto">
        <a:xfrm>
          <a:off x="5362575" y="11001375"/>
          <a:ext cx="76200" cy="200025"/>
        </a:xfrm>
        <a:prstGeom prst="rect">
          <a:avLst/>
        </a:prstGeom>
        <a:noFill/>
        <a:ln w="9525">
          <a:noFill/>
          <a:miter lim="800000"/>
          <a:headEnd/>
          <a:tailEnd/>
        </a:ln>
      </xdr:spPr>
    </xdr:sp>
    <xdr:clientData/>
  </xdr:twoCellAnchor>
  <xdr:twoCellAnchor editAs="oneCell">
    <xdr:from>
      <xdr:col>10</xdr:col>
      <xdr:colOff>180975</xdr:colOff>
      <xdr:row>59</xdr:row>
      <xdr:rowOff>0</xdr:rowOff>
    </xdr:from>
    <xdr:to>
      <xdr:col>11</xdr:col>
      <xdr:colOff>9525</xdr:colOff>
      <xdr:row>60</xdr:row>
      <xdr:rowOff>57150</xdr:rowOff>
    </xdr:to>
    <xdr:sp macro="" textlink="">
      <xdr:nvSpPr>
        <xdr:cNvPr id="29896" name="Text Box 4384"/>
        <xdr:cNvSpPr txBox="1">
          <a:spLocks noChangeArrowheads="1"/>
        </xdr:cNvSpPr>
      </xdr:nvSpPr>
      <xdr:spPr bwMode="auto">
        <a:xfrm>
          <a:off x="5362575" y="11001375"/>
          <a:ext cx="76200" cy="200025"/>
        </a:xfrm>
        <a:prstGeom prst="rect">
          <a:avLst/>
        </a:prstGeom>
        <a:noFill/>
        <a:ln w="9525">
          <a:noFill/>
          <a:miter lim="800000"/>
          <a:headEnd/>
          <a:tailEnd/>
        </a:ln>
      </xdr:spPr>
    </xdr:sp>
    <xdr:clientData/>
  </xdr:twoCellAnchor>
  <xdr:twoCellAnchor editAs="oneCell">
    <xdr:from>
      <xdr:col>10</xdr:col>
      <xdr:colOff>180975</xdr:colOff>
      <xdr:row>59</xdr:row>
      <xdr:rowOff>0</xdr:rowOff>
    </xdr:from>
    <xdr:to>
      <xdr:col>11</xdr:col>
      <xdr:colOff>9525</xdr:colOff>
      <xdr:row>60</xdr:row>
      <xdr:rowOff>57150</xdr:rowOff>
    </xdr:to>
    <xdr:sp macro="" textlink="">
      <xdr:nvSpPr>
        <xdr:cNvPr id="29897" name="Text Box 4385"/>
        <xdr:cNvSpPr txBox="1">
          <a:spLocks noChangeArrowheads="1"/>
        </xdr:cNvSpPr>
      </xdr:nvSpPr>
      <xdr:spPr bwMode="auto">
        <a:xfrm>
          <a:off x="5362575" y="11001375"/>
          <a:ext cx="76200" cy="200025"/>
        </a:xfrm>
        <a:prstGeom prst="rect">
          <a:avLst/>
        </a:prstGeom>
        <a:noFill/>
        <a:ln w="9525">
          <a:noFill/>
          <a:miter lim="800000"/>
          <a:headEnd/>
          <a:tailEnd/>
        </a:ln>
      </xdr:spPr>
    </xdr:sp>
    <xdr:clientData/>
  </xdr:twoCellAnchor>
  <xdr:twoCellAnchor editAs="oneCell">
    <xdr:from>
      <xdr:col>10</xdr:col>
      <xdr:colOff>180975</xdr:colOff>
      <xdr:row>58</xdr:row>
      <xdr:rowOff>0</xdr:rowOff>
    </xdr:from>
    <xdr:to>
      <xdr:col>11</xdr:col>
      <xdr:colOff>9525</xdr:colOff>
      <xdr:row>59</xdr:row>
      <xdr:rowOff>47625</xdr:rowOff>
    </xdr:to>
    <xdr:sp macro="" textlink="">
      <xdr:nvSpPr>
        <xdr:cNvPr id="29898" name="Text Box 4386"/>
        <xdr:cNvSpPr txBox="1">
          <a:spLocks noChangeArrowheads="1"/>
        </xdr:cNvSpPr>
      </xdr:nvSpPr>
      <xdr:spPr bwMode="auto">
        <a:xfrm>
          <a:off x="5362575" y="10848975"/>
          <a:ext cx="76200" cy="200025"/>
        </a:xfrm>
        <a:prstGeom prst="rect">
          <a:avLst/>
        </a:prstGeom>
        <a:noFill/>
        <a:ln w="9525">
          <a:noFill/>
          <a:miter lim="800000"/>
          <a:headEnd/>
          <a:tailEnd/>
        </a:ln>
      </xdr:spPr>
    </xdr:sp>
    <xdr:clientData/>
  </xdr:twoCellAnchor>
  <xdr:twoCellAnchor editAs="oneCell">
    <xdr:from>
      <xdr:col>10</xdr:col>
      <xdr:colOff>180975</xdr:colOff>
      <xdr:row>58</xdr:row>
      <xdr:rowOff>0</xdr:rowOff>
    </xdr:from>
    <xdr:to>
      <xdr:col>11</xdr:col>
      <xdr:colOff>9525</xdr:colOff>
      <xdr:row>59</xdr:row>
      <xdr:rowOff>47625</xdr:rowOff>
    </xdr:to>
    <xdr:sp macro="" textlink="">
      <xdr:nvSpPr>
        <xdr:cNvPr id="29899" name="Text Box 4387"/>
        <xdr:cNvSpPr txBox="1">
          <a:spLocks noChangeArrowheads="1"/>
        </xdr:cNvSpPr>
      </xdr:nvSpPr>
      <xdr:spPr bwMode="auto">
        <a:xfrm>
          <a:off x="5362575" y="10848975"/>
          <a:ext cx="76200" cy="200025"/>
        </a:xfrm>
        <a:prstGeom prst="rect">
          <a:avLst/>
        </a:prstGeom>
        <a:noFill/>
        <a:ln w="9525">
          <a:noFill/>
          <a:miter lim="800000"/>
          <a:headEnd/>
          <a:tailEnd/>
        </a:ln>
      </xdr:spPr>
    </xdr:sp>
    <xdr:clientData/>
  </xdr:twoCellAnchor>
  <xdr:twoCellAnchor editAs="oneCell">
    <xdr:from>
      <xdr:col>10</xdr:col>
      <xdr:colOff>180975</xdr:colOff>
      <xdr:row>58</xdr:row>
      <xdr:rowOff>0</xdr:rowOff>
    </xdr:from>
    <xdr:to>
      <xdr:col>11</xdr:col>
      <xdr:colOff>9525</xdr:colOff>
      <xdr:row>59</xdr:row>
      <xdr:rowOff>47625</xdr:rowOff>
    </xdr:to>
    <xdr:sp macro="" textlink="">
      <xdr:nvSpPr>
        <xdr:cNvPr id="29900" name="Text Box 4388"/>
        <xdr:cNvSpPr txBox="1">
          <a:spLocks noChangeArrowheads="1"/>
        </xdr:cNvSpPr>
      </xdr:nvSpPr>
      <xdr:spPr bwMode="auto">
        <a:xfrm>
          <a:off x="5362575" y="10848975"/>
          <a:ext cx="76200" cy="200025"/>
        </a:xfrm>
        <a:prstGeom prst="rect">
          <a:avLst/>
        </a:prstGeom>
        <a:noFill/>
        <a:ln w="9525">
          <a:noFill/>
          <a:miter lim="800000"/>
          <a:headEnd/>
          <a:tailEnd/>
        </a:ln>
      </xdr:spPr>
    </xdr:sp>
    <xdr:clientData/>
  </xdr:twoCellAnchor>
  <xdr:twoCellAnchor editAs="oneCell">
    <xdr:from>
      <xdr:col>10</xdr:col>
      <xdr:colOff>180975</xdr:colOff>
      <xdr:row>58</xdr:row>
      <xdr:rowOff>0</xdr:rowOff>
    </xdr:from>
    <xdr:to>
      <xdr:col>11</xdr:col>
      <xdr:colOff>9525</xdr:colOff>
      <xdr:row>59</xdr:row>
      <xdr:rowOff>47625</xdr:rowOff>
    </xdr:to>
    <xdr:sp macro="" textlink="">
      <xdr:nvSpPr>
        <xdr:cNvPr id="29901" name="Text Box 4389"/>
        <xdr:cNvSpPr txBox="1">
          <a:spLocks noChangeArrowheads="1"/>
        </xdr:cNvSpPr>
      </xdr:nvSpPr>
      <xdr:spPr bwMode="auto">
        <a:xfrm>
          <a:off x="5362575" y="10848975"/>
          <a:ext cx="76200" cy="200025"/>
        </a:xfrm>
        <a:prstGeom prst="rect">
          <a:avLst/>
        </a:prstGeom>
        <a:noFill/>
        <a:ln w="9525">
          <a:noFill/>
          <a:miter lim="800000"/>
          <a:headEnd/>
          <a:tailEnd/>
        </a:ln>
      </xdr:spPr>
    </xdr:sp>
    <xdr:clientData/>
  </xdr:twoCellAnchor>
  <xdr:twoCellAnchor editAs="oneCell">
    <xdr:from>
      <xdr:col>10</xdr:col>
      <xdr:colOff>180975</xdr:colOff>
      <xdr:row>58</xdr:row>
      <xdr:rowOff>0</xdr:rowOff>
    </xdr:from>
    <xdr:to>
      <xdr:col>11</xdr:col>
      <xdr:colOff>9525</xdr:colOff>
      <xdr:row>59</xdr:row>
      <xdr:rowOff>47625</xdr:rowOff>
    </xdr:to>
    <xdr:sp macro="" textlink="">
      <xdr:nvSpPr>
        <xdr:cNvPr id="29902" name="Text Box 4390"/>
        <xdr:cNvSpPr txBox="1">
          <a:spLocks noChangeArrowheads="1"/>
        </xdr:cNvSpPr>
      </xdr:nvSpPr>
      <xdr:spPr bwMode="auto">
        <a:xfrm>
          <a:off x="5362575" y="10848975"/>
          <a:ext cx="76200" cy="200025"/>
        </a:xfrm>
        <a:prstGeom prst="rect">
          <a:avLst/>
        </a:prstGeom>
        <a:noFill/>
        <a:ln w="9525">
          <a:noFill/>
          <a:miter lim="800000"/>
          <a:headEnd/>
          <a:tailEnd/>
        </a:ln>
      </xdr:spPr>
    </xdr:sp>
    <xdr:clientData/>
  </xdr:twoCellAnchor>
  <xdr:twoCellAnchor editAs="oneCell">
    <xdr:from>
      <xdr:col>10</xdr:col>
      <xdr:colOff>180975</xdr:colOff>
      <xdr:row>58</xdr:row>
      <xdr:rowOff>0</xdr:rowOff>
    </xdr:from>
    <xdr:to>
      <xdr:col>11</xdr:col>
      <xdr:colOff>9525</xdr:colOff>
      <xdr:row>59</xdr:row>
      <xdr:rowOff>47625</xdr:rowOff>
    </xdr:to>
    <xdr:sp macro="" textlink="">
      <xdr:nvSpPr>
        <xdr:cNvPr id="29903" name="Text Box 4391"/>
        <xdr:cNvSpPr txBox="1">
          <a:spLocks noChangeArrowheads="1"/>
        </xdr:cNvSpPr>
      </xdr:nvSpPr>
      <xdr:spPr bwMode="auto">
        <a:xfrm>
          <a:off x="5362575" y="10848975"/>
          <a:ext cx="76200" cy="200025"/>
        </a:xfrm>
        <a:prstGeom prst="rect">
          <a:avLst/>
        </a:prstGeom>
        <a:noFill/>
        <a:ln w="9525">
          <a:noFill/>
          <a:miter lim="800000"/>
          <a:headEnd/>
          <a:tailEnd/>
        </a:ln>
      </xdr:spPr>
    </xdr:sp>
    <xdr:clientData/>
  </xdr:twoCellAnchor>
  <xdr:twoCellAnchor editAs="oneCell">
    <xdr:from>
      <xdr:col>10</xdr:col>
      <xdr:colOff>180975</xdr:colOff>
      <xdr:row>58</xdr:row>
      <xdr:rowOff>0</xdr:rowOff>
    </xdr:from>
    <xdr:to>
      <xdr:col>11</xdr:col>
      <xdr:colOff>9525</xdr:colOff>
      <xdr:row>59</xdr:row>
      <xdr:rowOff>47625</xdr:rowOff>
    </xdr:to>
    <xdr:sp macro="" textlink="">
      <xdr:nvSpPr>
        <xdr:cNvPr id="29904" name="Text Box 4392"/>
        <xdr:cNvSpPr txBox="1">
          <a:spLocks noChangeArrowheads="1"/>
        </xdr:cNvSpPr>
      </xdr:nvSpPr>
      <xdr:spPr bwMode="auto">
        <a:xfrm>
          <a:off x="5362575" y="10848975"/>
          <a:ext cx="76200" cy="200025"/>
        </a:xfrm>
        <a:prstGeom prst="rect">
          <a:avLst/>
        </a:prstGeom>
        <a:noFill/>
        <a:ln w="9525">
          <a:noFill/>
          <a:miter lim="800000"/>
          <a:headEnd/>
          <a:tailEnd/>
        </a:ln>
      </xdr:spPr>
    </xdr:sp>
    <xdr:clientData/>
  </xdr:twoCellAnchor>
  <xdr:twoCellAnchor editAs="oneCell">
    <xdr:from>
      <xdr:col>10</xdr:col>
      <xdr:colOff>180975</xdr:colOff>
      <xdr:row>58</xdr:row>
      <xdr:rowOff>0</xdr:rowOff>
    </xdr:from>
    <xdr:to>
      <xdr:col>11</xdr:col>
      <xdr:colOff>9525</xdr:colOff>
      <xdr:row>59</xdr:row>
      <xdr:rowOff>47625</xdr:rowOff>
    </xdr:to>
    <xdr:sp macro="" textlink="">
      <xdr:nvSpPr>
        <xdr:cNvPr id="29905" name="Text Box 4393"/>
        <xdr:cNvSpPr txBox="1">
          <a:spLocks noChangeArrowheads="1"/>
        </xdr:cNvSpPr>
      </xdr:nvSpPr>
      <xdr:spPr bwMode="auto">
        <a:xfrm>
          <a:off x="5362575" y="10848975"/>
          <a:ext cx="76200" cy="200025"/>
        </a:xfrm>
        <a:prstGeom prst="rect">
          <a:avLst/>
        </a:prstGeom>
        <a:noFill/>
        <a:ln w="9525">
          <a:noFill/>
          <a:miter lim="800000"/>
          <a:headEnd/>
          <a:tailEnd/>
        </a:ln>
      </xdr:spPr>
    </xdr:sp>
    <xdr:clientData/>
  </xdr:twoCellAnchor>
  <xdr:twoCellAnchor editAs="oneCell">
    <xdr:from>
      <xdr:col>10</xdr:col>
      <xdr:colOff>180975</xdr:colOff>
      <xdr:row>58</xdr:row>
      <xdr:rowOff>0</xdr:rowOff>
    </xdr:from>
    <xdr:to>
      <xdr:col>11</xdr:col>
      <xdr:colOff>9525</xdr:colOff>
      <xdr:row>59</xdr:row>
      <xdr:rowOff>47625</xdr:rowOff>
    </xdr:to>
    <xdr:sp macro="" textlink="">
      <xdr:nvSpPr>
        <xdr:cNvPr id="29906" name="Text Box 4394"/>
        <xdr:cNvSpPr txBox="1">
          <a:spLocks noChangeArrowheads="1"/>
        </xdr:cNvSpPr>
      </xdr:nvSpPr>
      <xdr:spPr bwMode="auto">
        <a:xfrm>
          <a:off x="5362575" y="10848975"/>
          <a:ext cx="76200" cy="200025"/>
        </a:xfrm>
        <a:prstGeom prst="rect">
          <a:avLst/>
        </a:prstGeom>
        <a:noFill/>
        <a:ln w="9525">
          <a:noFill/>
          <a:miter lim="800000"/>
          <a:headEnd/>
          <a:tailEnd/>
        </a:ln>
      </xdr:spPr>
    </xdr:sp>
    <xdr:clientData/>
  </xdr:twoCellAnchor>
  <xdr:twoCellAnchor editAs="oneCell">
    <xdr:from>
      <xdr:col>10</xdr:col>
      <xdr:colOff>180975</xdr:colOff>
      <xdr:row>58</xdr:row>
      <xdr:rowOff>0</xdr:rowOff>
    </xdr:from>
    <xdr:to>
      <xdr:col>11</xdr:col>
      <xdr:colOff>9525</xdr:colOff>
      <xdr:row>59</xdr:row>
      <xdr:rowOff>47625</xdr:rowOff>
    </xdr:to>
    <xdr:sp macro="" textlink="">
      <xdr:nvSpPr>
        <xdr:cNvPr id="29907" name="Text Box 4395"/>
        <xdr:cNvSpPr txBox="1">
          <a:spLocks noChangeArrowheads="1"/>
        </xdr:cNvSpPr>
      </xdr:nvSpPr>
      <xdr:spPr bwMode="auto">
        <a:xfrm>
          <a:off x="5362575" y="10848975"/>
          <a:ext cx="76200" cy="200025"/>
        </a:xfrm>
        <a:prstGeom prst="rect">
          <a:avLst/>
        </a:prstGeom>
        <a:noFill/>
        <a:ln w="9525">
          <a:noFill/>
          <a:miter lim="800000"/>
          <a:headEnd/>
          <a:tailEnd/>
        </a:ln>
      </xdr:spPr>
    </xdr:sp>
    <xdr:clientData/>
  </xdr:twoCellAnchor>
  <xdr:twoCellAnchor editAs="oneCell">
    <xdr:from>
      <xdr:col>10</xdr:col>
      <xdr:colOff>180975</xdr:colOff>
      <xdr:row>58</xdr:row>
      <xdr:rowOff>0</xdr:rowOff>
    </xdr:from>
    <xdr:to>
      <xdr:col>11</xdr:col>
      <xdr:colOff>9525</xdr:colOff>
      <xdr:row>59</xdr:row>
      <xdr:rowOff>47625</xdr:rowOff>
    </xdr:to>
    <xdr:sp macro="" textlink="">
      <xdr:nvSpPr>
        <xdr:cNvPr id="29908" name="Text Box 4396"/>
        <xdr:cNvSpPr txBox="1">
          <a:spLocks noChangeArrowheads="1"/>
        </xdr:cNvSpPr>
      </xdr:nvSpPr>
      <xdr:spPr bwMode="auto">
        <a:xfrm>
          <a:off x="5362575" y="10848975"/>
          <a:ext cx="76200" cy="200025"/>
        </a:xfrm>
        <a:prstGeom prst="rect">
          <a:avLst/>
        </a:prstGeom>
        <a:noFill/>
        <a:ln w="9525">
          <a:noFill/>
          <a:miter lim="800000"/>
          <a:headEnd/>
          <a:tailEnd/>
        </a:ln>
      </xdr:spPr>
    </xdr:sp>
    <xdr:clientData/>
  </xdr:twoCellAnchor>
  <xdr:twoCellAnchor editAs="oneCell">
    <xdr:from>
      <xdr:col>10</xdr:col>
      <xdr:colOff>180975</xdr:colOff>
      <xdr:row>58</xdr:row>
      <xdr:rowOff>0</xdr:rowOff>
    </xdr:from>
    <xdr:to>
      <xdr:col>11</xdr:col>
      <xdr:colOff>9525</xdr:colOff>
      <xdr:row>59</xdr:row>
      <xdr:rowOff>47625</xdr:rowOff>
    </xdr:to>
    <xdr:sp macro="" textlink="">
      <xdr:nvSpPr>
        <xdr:cNvPr id="29909" name="Text Box 4397"/>
        <xdr:cNvSpPr txBox="1">
          <a:spLocks noChangeArrowheads="1"/>
        </xdr:cNvSpPr>
      </xdr:nvSpPr>
      <xdr:spPr bwMode="auto">
        <a:xfrm>
          <a:off x="5362575" y="10848975"/>
          <a:ext cx="76200" cy="200025"/>
        </a:xfrm>
        <a:prstGeom prst="rect">
          <a:avLst/>
        </a:prstGeom>
        <a:noFill/>
        <a:ln w="9525">
          <a:noFill/>
          <a:miter lim="800000"/>
          <a:headEnd/>
          <a:tailEnd/>
        </a:ln>
      </xdr:spPr>
    </xdr:sp>
    <xdr:clientData/>
  </xdr:twoCellAnchor>
  <xdr:twoCellAnchor editAs="oneCell">
    <xdr:from>
      <xdr:col>10</xdr:col>
      <xdr:colOff>180975</xdr:colOff>
      <xdr:row>58</xdr:row>
      <xdr:rowOff>0</xdr:rowOff>
    </xdr:from>
    <xdr:to>
      <xdr:col>11</xdr:col>
      <xdr:colOff>9525</xdr:colOff>
      <xdr:row>59</xdr:row>
      <xdr:rowOff>47625</xdr:rowOff>
    </xdr:to>
    <xdr:sp macro="" textlink="">
      <xdr:nvSpPr>
        <xdr:cNvPr id="29910" name="Text Box 4398"/>
        <xdr:cNvSpPr txBox="1">
          <a:spLocks noChangeArrowheads="1"/>
        </xdr:cNvSpPr>
      </xdr:nvSpPr>
      <xdr:spPr bwMode="auto">
        <a:xfrm>
          <a:off x="5362575" y="10848975"/>
          <a:ext cx="76200" cy="200025"/>
        </a:xfrm>
        <a:prstGeom prst="rect">
          <a:avLst/>
        </a:prstGeom>
        <a:noFill/>
        <a:ln w="9525">
          <a:noFill/>
          <a:miter lim="800000"/>
          <a:headEnd/>
          <a:tailEnd/>
        </a:ln>
      </xdr:spPr>
    </xdr:sp>
    <xdr:clientData/>
  </xdr:twoCellAnchor>
  <xdr:twoCellAnchor editAs="oneCell">
    <xdr:from>
      <xdr:col>10</xdr:col>
      <xdr:colOff>180975</xdr:colOff>
      <xdr:row>58</xdr:row>
      <xdr:rowOff>0</xdr:rowOff>
    </xdr:from>
    <xdr:to>
      <xdr:col>11</xdr:col>
      <xdr:colOff>9525</xdr:colOff>
      <xdr:row>59</xdr:row>
      <xdr:rowOff>47625</xdr:rowOff>
    </xdr:to>
    <xdr:sp macro="" textlink="">
      <xdr:nvSpPr>
        <xdr:cNvPr id="29911" name="Text Box 4399"/>
        <xdr:cNvSpPr txBox="1">
          <a:spLocks noChangeArrowheads="1"/>
        </xdr:cNvSpPr>
      </xdr:nvSpPr>
      <xdr:spPr bwMode="auto">
        <a:xfrm>
          <a:off x="5362575" y="10848975"/>
          <a:ext cx="76200" cy="200025"/>
        </a:xfrm>
        <a:prstGeom prst="rect">
          <a:avLst/>
        </a:prstGeom>
        <a:noFill/>
        <a:ln w="9525">
          <a:noFill/>
          <a:miter lim="800000"/>
          <a:headEnd/>
          <a:tailEnd/>
        </a:ln>
      </xdr:spPr>
    </xdr:sp>
    <xdr:clientData/>
  </xdr:twoCellAnchor>
  <xdr:twoCellAnchor editAs="oneCell">
    <xdr:from>
      <xdr:col>10</xdr:col>
      <xdr:colOff>180975</xdr:colOff>
      <xdr:row>58</xdr:row>
      <xdr:rowOff>0</xdr:rowOff>
    </xdr:from>
    <xdr:to>
      <xdr:col>11</xdr:col>
      <xdr:colOff>9525</xdr:colOff>
      <xdr:row>59</xdr:row>
      <xdr:rowOff>47625</xdr:rowOff>
    </xdr:to>
    <xdr:sp macro="" textlink="">
      <xdr:nvSpPr>
        <xdr:cNvPr id="29912" name="Text Box 4400"/>
        <xdr:cNvSpPr txBox="1">
          <a:spLocks noChangeArrowheads="1"/>
        </xdr:cNvSpPr>
      </xdr:nvSpPr>
      <xdr:spPr bwMode="auto">
        <a:xfrm>
          <a:off x="5362575" y="10848975"/>
          <a:ext cx="76200" cy="200025"/>
        </a:xfrm>
        <a:prstGeom prst="rect">
          <a:avLst/>
        </a:prstGeom>
        <a:noFill/>
        <a:ln w="9525">
          <a:noFill/>
          <a:miter lim="800000"/>
          <a:headEnd/>
          <a:tailEnd/>
        </a:ln>
      </xdr:spPr>
    </xdr:sp>
    <xdr:clientData/>
  </xdr:twoCellAnchor>
  <xdr:twoCellAnchor editAs="oneCell">
    <xdr:from>
      <xdr:col>10</xdr:col>
      <xdr:colOff>180975</xdr:colOff>
      <xdr:row>58</xdr:row>
      <xdr:rowOff>0</xdr:rowOff>
    </xdr:from>
    <xdr:to>
      <xdr:col>11</xdr:col>
      <xdr:colOff>9525</xdr:colOff>
      <xdr:row>59</xdr:row>
      <xdr:rowOff>47625</xdr:rowOff>
    </xdr:to>
    <xdr:sp macro="" textlink="">
      <xdr:nvSpPr>
        <xdr:cNvPr id="29913" name="Text Box 4401"/>
        <xdr:cNvSpPr txBox="1">
          <a:spLocks noChangeArrowheads="1"/>
        </xdr:cNvSpPr>
      </xdr:nvSpPr>
      <xdr:spPr bwMode="auto">
        <a:xfrm>
          <a:off x="5362575" y="10848975"/>
          <a:ext cx="76200" cy="200025"/>
        </a:xfrm>
        <a:prstGeom prst="rect">
          <a:avLst/>
        </a:prstGeom>
        <a:noFill/>
        <a:ln w="9525">
          <a:noFill/>
          <a:miter lim="800000"/>
          <a:headEnd/>
          <a:tailEnd/>
        </a:ln>
      </xdr:spPr>
    </xdr:sp>
    <xdr:clientData/>
  </xdr:twoCellAnchor>
  <xdr:twoCellAnchor editAs="oneCell">
    <xdr:from>
      <xdr:col>10</xdr:col>
      <xdr:colOff>180975</xdr:colOff>
      <xdr:row>58</xdr:row>
      <xdr:rowOff>0</xdr:rowOff>
    </xdr:from>
    <xdr:to>
      <xdr:col>11</xdr:col>
      <xdr:colOff>9525</xdr:colOff>
      <xdr:row>59</xdr:row>
      <xdr:rowOff>47625</xdr:rowOff>
    </xdr:to>
    <xdr:sp macro="" textlink="">
      <xdr:nvSpPr>
        <xdr:cNvPr id="29914" name="Text Box 4402"/>
        <xdr:cNvSpPr txBox="1">
          <a:spLocks noChangeArrowheads="1"/>
        </xdr:cNvSpPr>
      </xdr:nvSpPr>
      <xdr:spPr bwMode="auto">
        <a:xfrm>
          <a:off x="5362575" y="10848975"/>
          <a:ext cx="76200" cy="200025"/>
        </a:xfrm>
        <a:prstGeom prst="rect">
          <a:avLst/>
        </a:prstGeom>
        <a:noFill/>
        <a:ln w="9525">
          <a:noFill/>
          <a:miter lim="800000"/>
          <a:headEnd/>
          <a:tailEnd/>
        </a:ln>
      </xdr:spPr>
    </xdr:sp>
    <xdr:clientData/>
  </xdr:twoCellAnchor>
  <xdr:twoCellAnchor editAs="oneCell">
    <xdr:from>
      <xdr:col>10</xdr:col>
      <xdr:colOff>180975</xdr:colOff>
      <xdr:row>58</xdr:row>
      <xdr:rowOff>0</xdr:rowOff>
    </xdr:from>
    <xdr:to>
      <xdr:col>11</xdr:col>
      <xdr:colOff>9525</xdr:colOff>
      <xdr:row>59</xdr:row>
      <xdr:rowOff>47625</xdr:rowOff>
    </xdr:to>
    <xdr:sp macro="" textlink="">
      <xdr:nvSpPr>
        <xdr:cNvPr id="29915" name="Text Box 4403"/>
        <xdr:cNvSpPr txBox="1">
          <a:spLocks noChangeArrowheads="1"/>
        </xdr:cNvSpPr>
      </xdr:nvSpPr>
      <xdr:spPr bwMode="auto">
        <a:xfrm>
          <a:off x="5362575" y="10848975"/>
          <a:ext cx="76200" cy="200025"/>
        </a:xfrm>
        <a:prstGeom prst="rect">
          <a:avLst/>
        </a:prstGeom>
        <a:noFill/>
        <a:ln w="9525">
          <a:noFill/>
          <a:miter lim="800000"/>
          <a:headEnd/>
          <a:tailEnd/>
        </a:ln>
      </xdr:spPr>
    </xdr:sp>
    <xdr:clientData/>
  </xdr:twoCellAnchor>
  <xdr:twoCellAnchor editAs="oneCell">
    <xdr:from>
      <xdr:col>10</xdr:col>
      <xdr:colOff>180975</xdr:colOff>
      <xdr:row>58</xdr:row>
      <xdr:rowOff>0</xdr:rowOff>
    </xdr:from>
    <xdr:to>
      <xdr:col>11</xdr:col>
      <xdr:colOff>9525</xdr:colOff>
      <xdr:row>59</xdr:row>
      <xdr:rowOff>47625</xdr:rowOff>
    </xdr:to>
    <xdr:sp macro="" textlink="">
      <xdr:nvSpPr>
        <xdr:cNvPr id="29916" name="Text Box 4404"/>
        <xdr:cNvSpPr txBox="1">
          <a:spLocks noChangeArrowheads="1"/>
        </xdr:cNvSpPr>
      </xdr:nvSpPr>
      <xdr:spPr bwMode="auto">
        <a:xfrm>
          <a:off x="5362575" y="10848975"/>
          <a:ext cx="76200" cy="200025"/>
        </a:xfrm>
        <a:prstGeom prst="rect">
          <a:avLst/>
        </a:prstGeom>
        <a:noFill/>
        <a:ln w="9525">
          <a:noFill/>
          <a:miter lim="800000"/>
          <a:headEnd/>
          <a:tailEnd/>
        </a:ln>
      </xdr:spPr>
    </xdr:sp>
    <xdr:clientData/>
  </xdr:twoCellAnchor>
  <xdr:twoCellAnchor editAs="oneCell">
    <xdr:from>
      <xdr:col>10</xdr:col>
      <xdr:colOff>180975</xdr:colOff>
      <xdr:row>58</xdr:row>
      <xdr:rowOff>0</xdr:rowOff>
    </xdr:from>
    <xdr:to>
      <xdr:col>11</xdr:col>
      <xdr:colOff>9525</xdr:colOff>
      <xdr:row>59</xdr:row>
      <xdr:rowOff>47625</xdr:rowOff>
    </xdr:to>
    <xdr:sp macro="" textlink="">
      <xdr:nvSpPr>
        <xdr:cNvPr id="29917" name="Text Box 4405"/>
        <xdr:cNvSpPr txBox="1">
          <a:spLocks noChangeArrowheads="1"/>
        </xdr:cNvSpPr>
      </xdr:nvSpPr>
      <xdr:spPr bwMode="auto">
        <a:xfrm>
          <a:off x="5362575" y="10848975"/>
          <a:ext cx="76200" cy="200025"/>
        </a:xfrm>
        <a:prstGeom prst="rect">
          <a:avLst/>
        </a:prstGeom>
        <a:noFill/>
        <a:ln w="9525">
          <a:noFill/>
          <a:miter lim="800000"/>
          <a:headEnd/>
          <a:tailEnd/>
        </a:ln>
      </xdr:spPr>
    </xdr:sp>
    <xdr:clientData/>
  </xdr:twoCellAnchor>
  <xdr:twoCellAnchor editAs="oneCell">
    <xdr:from>
      <xdr:col>10</xdr:col>
      <xdr:colOff>180975</xdr:colOff>
      <xdr:row>58</xdr:row>
      <xdr:rowOff>0</xdr:rowOff>
    </xdr:from>
    <xdr:to>
      <xdr:col>11</xdr:col>
      <xdr:colOff>9525</xdr:colOff>
      <xdr:row>59</xdr:row>
      <xdr:rowOff>47625</xdr:rowOff>
    </xdr:to>
    <xdr:sp macro="" textlink="">
      <xdr:nvSpPr>
        <xdr:cNvPr id="29918" name="Text Box 4406"/>
        <xdr:cNvSpPr txBox="1">
          <a:spLocks noChangeArrowheads="1"/>
        </xdr:cNvSpPr>
      </xdr:nvSpPr>
      <xdr:spPr bwMode="auto">
        <a:xfrm>
          <a:off x="5362575" y="10848975"/>
          <a:ext cx="76200" cy="200025"/>
        </a:xfrm>
        <a:prstGeom prst="rect">
          <a:avLst/>
        </a:prstGeom>
        <a:noFill/>
        <a:ln w="9525">
          <a:noFill/>
          <a:miter lim="800000"/>
          <a:headEnd/>
          <a:tailEnd/>
        </a:ln>
      </xdr:spPr>
    </xdr:sp>
    <xdr:clientData/>
  </xdr:twoCellAnchor>
  <xdr:twoCellAnchor editAs="oneCell">
    <xdr:from>
      <xdr:col>10</xdr:col>
      <xdr:colOff>180975</xdr:colOff>
      <xdr:row>58</xdr:row>
      <xdr:rowOff>0</xdr:rowOff>
    </xdr:from>
    <xdr:to>
      <xdr:col>11</xdr:col>
      <xdr:colOff>9525</xdr:colOff>
      <xdr:row>59</xdr:row>
      <xdr:rowOff>47625</xdr:rowOff>
    </xdr:to>
    <xdr:sp macro="" textlink="">
      <xdr:nvSpPr>
        <xdr:cNvPr id="29919" name="Text Box 4407"/>
        <xdr:cNvSpPr txBox="1">
          <a:spLocks noChangeArrowheads="1"/>
        </xdr:cNvSpPr>
      </xdr:nvSpPr>
      <xdr:spPr bwMode="auto">
        <a:xfrm>
          <a:off x="5362575" y="10848975"/>
          <a:ext cx="76200" cy="200025"/>
        </a:xfrm>
        <a:prstGeom prst="rect">
          <a:avLst/>
        </a:prstGeom>
        <a:noFill/>
        <a:ln w="9525">
          <a:noFill/>
          <a:miter lim="800000"/>
          <a:headEnd/>
          <a:tailEnd/>
        </a:ln>
      </xdr:spPr>
    </xdr:sp>
    <xdr:clientData/>
  </xdr:twoCellAnchor>
  <xdr:twoCellAnchor editAs="oneCell">
    <xdr:from>
      <xdr:col>10</xdr:col>
      <xdr:colOff>180975</xdr:colOff>
      <xdr:row>58</xdr:row>
      <xdr:rowOff>0</xdr:rowOff>
    </xdr:from>
    <xdr:to>
      <xdr:col>11</xdr:col>
      <xdr:colOff>9525</xdr:colOff>
      <xdr:row>59</xdr:row>
      <xdr:rowOff>47625</xdr:rowOff>
    </xdr:to>
    <xdr:sp macro="" textlink="">
      <xdr:nvSpPr>
        <xdr:cNvPr id="29920" name="Text Box 4408"/>
        <xdr:cNvSpPr txBox="1">
          <a:spLocks noChangeArrowheads="1"/>
        </xdr:cNvSpPr>
      </xdr:nvSpPr>
      <xdr:spPr bwMode="auto">
        <a:xfrm>
          <a:off x="5362575" y="10848975"/>
          <a:ext cx="76200" cy="200025"/>
        </a:xfrm>
        <a:prstGeom prst="rect">
          <a:avLst/>
        </a:prstGeom>
        <a:noFill/>
        <a:ln w="9525">
          <a:noFill/>
          <a:miter lim="800000"/>
          <a:headEnd/>
          <a:tailEnd/>
        </a:ln>
      </xdr:spPr>
    </xdr:sp>
    <xdr:clientData/>
  </xdr:twoCellAnchor>
  <xdr:twoCellAnchor editAs="oneCell">
    <xdr:from>
      <xdr:col>10</xdr:col>
      <xdr:colOff>180975</xdr:colOff>
      <xdr:row>58</xdr:row>
      <xdr:rowOff>0</xdr:rowOff>
    </xdr:from>
    <xdr:to>
      <xdr:col>11</xdr:col>
      <xdr:colOff>9525</xdr:colOff>
      <xdr:row>59</xdr:row>
      <xdr:rowOff>47625</xdr:rowOff>
    </xdr:to>
    <xdr:sp macro="" textlink="">
      <xdr:nvSpPr>
        <xdr:cNvPr id="29921" name="Text Box 4409"/>
        <xdr:cNvSpPr txBox="1">
          <a:spLocks noChangeArrowheads="1"/>
        </xdr:cNvSpPr>
      </xdr:nvSpPr>
      <xdr:spPr bwMode="auto">
        <a:xfrm>
          <a:off x="5362575" y="10848975"/>
          <a:ext cx="76200" cy="200025"/>
        </a:xfrm>
        <a:prstGeom prst="rect">
          <a:avLst/>
        </a:prstGeom>
        <a:noFill/>
        <a:ln w="9525">
          <a:noFill/>
          <a:miter lim="800000"/>
          <a:headEnd/>
          <a:tailEnd/>
        </a:ln>
      </xdr:spPr>
    </xdr:sp>
    <xdr:clientData/>
  </xdr:twoCellAnchor>
  <xdr:twoCellAnchor editAs="oneCell">
    <xdr:from>
      <xdr:col>10</xdr:col>
      <xdr:colOff>180975</xdr:colOff>
      <xdr:row>58</xdr:row>
      <xdr:rowOff>0</xdr:rowOff>
    </xdr:from>
    <xdr:to>
      <xdr:col>11</xdr:col>
      <xdr:colOff>9525</xdr:colOff>
      <xdr:row>59</xdr:row>
      <xdr:rowOff>47625</xdr:rowOff>
    </xdr:to>
    <xdr:sp macro="" textlink="">
      <xdr:nvSpPr>
        <xdr:cNvPr id="29922" name="Text Box 4410"/>
        <xdr:cNvSpPr txBox="1">
          <a:spLocks noChangeArrowheads="1"/>
        </xdr:cNvSpPr>
      </xdr:nvSpPr>
      <xdr:spPr bwMode="auto">
        <a:xfrm>
          <a:off x="5362575" y="10848975"/>
          <a:ext cx="76200" cy="200025"/>
        </a:xfrm>
        <a:prstGeom prst="rect">
          <a:avLst/>
        </a:prstGeom>
        <a:noFill/>
        <a:ln w="9525">
          <a:noFill/>
          <a:miter lim="800000"/>
          <a:headEnd/>
          <a:tailEnd/>
        </a:ln>
      </xdr:spPr>
    </xdr:sp>
    <xdr:clientData/>
  </xdr:twoCellAnchor>
  <xdr:twoCellAnchor editAs="oneCell">
    <xdr:from>
      <xdr:col>10</xdr:col>
      <xdr:colOff>180975</xdr:colOff>
      <xdr:row>58</xdr:row>
      <xdr:rowOff>0</xdr:rowOff>
    </xdr:from>
    <xdr:to>
      <xdr:col>11</xdr:col>
      <xdr:colOff>9525</xdr:colOff>
      <xdr:row>59</xdr:row>
      <xdr:rowOff>47625</xdr:rowOff>
    </xdr:to>
    <xdr:sp macro="" textlink="">
      <xdr:nvSpPr>
        <xdr:cNvPr id="29923" name="Text Box 4411"/>
        <xdr:cNvSpPr txBox="1">
          <a:spLocks noChangeArrowheads="1"/>
        </xdr:cNvSpPr>
      </xdr:nvSpPr>
      <xdr:spPr bwMode="auto">
        <a:xfrm>
          <a:off x="5362575" y="10848975"/>
          <a:ext cx="76200" cy="200025"/>
        </a:xfrm>
        <a:prstGeom prst="rect">
          <a:avLst/>
        </a:prstGeom>
        <a:noFill/>
        <a:ln w="9525">
          <a:noFill/>
          <a:miter lim="800000"/>
          <a:headEnd/>
          <a:tailEnd/>
        </a:ln>
      </xdr:spPr>
    </xdr:sp>
    <xdr:clientData/>
  </xdr:twoCellAnchor>
  <xdr:twoCellAnchor editAs="oneCell">
    <xdr:from>
      <xdr:col>10</xdr:col>
      <xdr:colOff>180975</xdr:colOff>
      <xdr:row>58</xdr:row>
      <xdr:rowOff>0</xdr:rowOff>
    </xdr:from>
    <xdr:to>
      <xdr:col>11</xdr:col>
      <xdr:colOff>9525</xdr:colOff>
      <xdr:row>59</xdr:row>
      <xdr:rowOff>47625</xdr:rowOff>
    </xdr:to>
    <xdr:sp macro="" textlink="">
      <xdr:nvSpPr>
        <xdr:cNvPr id="29924" name="Text Box 4412"/>
        <xdr:cNvSpPr txBox="1">
          <a:spLocks noChangeArrowheads="1"/>
        </xdr:cNvSpPr>
      </xdr:nvSpPr>
      <xdr:spPr bwMode="auto">
        <a:xfrm>
          <a:off x="5362575" y="10848975"/>
          <a:ext cx="76200" cy="200025"/>
        </a:xfrm>
        <a:prstGeom prst="rect">
          <a:avLst/>
        </a:prstGeom>
        <a:noFill/>
        <a:ln w="9525">
          <a:noFill/>
          <a:miter lim="800000"/>
          <a:headEnd/>
          <a:tailEnd/>
        </a:ln>
      </xdr:spPr>
    </xdr:sp>
    <xdr:clientData/>
  </xdr:twoCellAnchor>
  <xdr:twoCellAnchor editAs="oneCell">
    <xdr:from>
      <xdr:col>10</xdr:col>
      <xdr:colOff>180975</xdr:colOff>
      <xdr:row>58</xdr:row>
      <xdr:rowOff>0</xdr:rowOff>
    </xdr:from>
    <xdr:to>
      <xdr:col>11</xdr:col>
      <xdr:colOff>9525</xdr:colOff>
      <xdr:row>59</xdr:row>
      <xdr:rowOff>47625</xdr:rowOff>
    </xdr:to>
    <xdr:sp macro="" textlink="">
      <xdr:nvSpPr>
        <xdr:cNvPr id="29925" name="Text Box 4413"/>
        <xdr:cNvSpPr txBox="1">
          <a:spLocks noChangeArrowheads="1"/>
        </xdr:cNvSpPr>
      </xdr:nvSpPr>
      <xdr:spPr bwMode="auto">
        <a:xfrm>
          <a:off x="5362575" y="10848975"/>
          <a:ext cx="76200" cy="200025"/>
        </a:xfrm>
        <a:prstGeom prst="rect">
          <a:avLst/>
        </a:prstGeom>
        <a:noFill/>
        <a:ln w="9525">
          <a:noFill/>
          <a:miter lim="800000"/>
          <a:headEnd/>
          <a:tailEnd/>
        </a:ln>
      </xdr:spPr>
    </xdr:sp>
    <xdr:clientData/>
  </xdr:twoCellAnchor>
  <xdr:twoCellAnchor editAs="oneCell">
    <xdr:from>
      <xdr:col>10</xdr:col>
      <xdr:colOff>180975</xdr:colOff>
      <xdr:row>58</xdr:row>
      <xdr:rowOff>0</xdr:rowOff>
    </xdr:from>
    <xdr:to>
      <xdr:col>11</xdr:col>
      <xdr:colOff>9525</xdr:colOff>
      <xdr:row>59</xdr:row>
      <xdr:rowOff>47625</xdr:rowOff>
    </xdr:to>
    <xdr:sp macro="" textlink="">
      <xdr:nvSpPr>
        <xdr:cNvPr id="29926" name="Text Box 4414"/>
        <xdr:cNvSpPr txBox="1">
          <a:spLocks noChangeArrowheads="1"/>
        </xdr:cNvSpPr>
      </xdr:nvSpPr>
      <xdr:spPr bwMode="auto">
        <a:xfrm>
          <a:off x="5362575" y="10848975"/>
          <a:ext cx="76200" cy="200025"/>
        </a:xfrm>
        <a:prstGeom prst="rect">
          <a:avLst/>
        </a:prstGeom>
        <a:noFill/>
        <a:ln w="9525">
          <a:noFill/>
          <a:miter lim="800000"/>
          <a:headEnd/>
          <a:tailEnd/>
        </a:ln>
      </xdr:spPr>
    </xdr:sp>
    <xdr:clientData/>
  </xdr:twoCellAnchor>
  <xdr:twoCellAnchor editAs="oneCell">
    <xdr:from>
      <xdr:col>10</xdr:col>
      <xdr:colOff>180975</xdr:colOff>
      <xdr:row>58</xdr:row>
      <xdr:rowOff>0</xdr:rowOff>
    </xdr:from>
    <xdr:to>
      <xdr:col>11</xdr:col>
      <xdr:colOff>9525</xdr:colOff>
      <xdr:row>59</xdr:row>
      <xdr:rowOff>47625</xdr:rowOff>
    </xdr:to>
    <xdr:sp macro="" textlink="">
      <xdr:nvSpPr>
        <xdr:cNvPr id="29927" name="Text Box 4415"/>
        <xdr:cNvSpPr txBox="1">
          <a:spLocks noChangeArrowheads="1"/>
        </xdr:cNvSpPr>
      </xdr:nvSpPr>
      <xdr:spPr bwMode="auto">
        <a:xfrm>
          <a:off x="5362575" y="10848975"/>
          <a:ext cx="76200" cy="200025"/>
        </a:xfrm>
        <a:prstGeom prst="rect">
          <a:avLst/>
        </a:prstGeom>
        <a:noFill/>
        <a:ln w="9525">
          <a:noFill/>
          <a:miter lim="800000"/>
          <a:headEnd/>
          <a:tailEnd/>
        </a:ln>
      </xdr:spPr>
    </xdr:sp>
    <xdr:clientData/>
  </xdr:twoCellAnchor>
  <xdr:twoCellAnchor editAs="oneCell">
    <xdr:from>
      <xdr:col>10</xdr:col>
      <xdr:colOff>180975</xdr:colOff>
      <xdr:row>58</xdr:row>
      <xdr:rowOff>0</xdr:rowOff>
    </xdr:from>
    <xdr:to>
      <xdr:col>11</xdr:col>
      <xdr:colOff>9525</xdr:colOff>
      <xdr:row>59</xdr:row>
      <xdr:rowOff>47625</xdr:rowOff>
    </xdr:to>
    <xdr:sp macro="" textlink="">
      <xdr:nvSpPr>
        <xdr:cNvPr id="29928" name="Text Box 4416"/>
        <xdr:cNvSpPr txBox="1">
          <a:spLocks noChangeArrowheads="1"/>
        </xdr:cNvSpPr>
      </xdr:nvSpPr>
      <xdr:spPr bwMode="auto">
        <a:xfrm>
          <a:off x="5362575" y="10848975"/>
          <a:ext cx="76200" cy="200025"/>
        </a:xfrm>
        <a:prstGeom prst="rect">
          <a:avLst/>
        </a:prstGeom>
        <a:noFill/>
        <a:ln w="9525">
          <a:noFill/>
          <a:miter lim="800000"/>
          <a:headEnd/>
          <a:tailEnd/>
        </a:ln>
      </xdr:spPr>
    </xdr:sp>
    <xdr:clientData/>
  </xdr:twoCellAnchor>
  <xdr:twoCellAnchor editAs="oneCell">
    <xdr:from>
      <xdr:col>10</xdr:col>
      <xdr:colOff>180975</xdr:colOff>
      <xdr:row>58</xdr:row>
      <xdr:rowOff>0</xdr:rowOff>
    </xdr:from>
    <xdr:to>
      <xdr:col>11</xdr:col>
      <xdr:colOff>9525</xdr:colOff>
      <xdr:row>59</xdr:row>
      <xdr:rowOff>47625</xdr:rowOff>
    </xdr:to>
    <xdr:sp macro="" textlink="">
      <xdr:nvSpPr>
        <xdr:cNvPr id="29929" name="Text Box 4417"/>
        <xdr:cNvSpPr txBox="1">
          <a:spLocks noChangeArrowheads="1"/>
        </xdr:cNvSpPr>
      </xdr:nvSpPr>
      <xdr:spPr bwMode="auto">
        <a:xfrm>
          <a:off x="5362575" y="10848975"/>
          <a:ext cx="76200" cy="200025"/>
        </a:xfrm>
        <a:prstGeom prst="rect">
          <a:avLst/>
        </a:prstGeom>
        <a:noFill/>
        <a:ln w="9525">
          <a:noFill/>
          <a:miter lim="800000"/>
          <a:headEnd/>
          <a:tailEnd/>
        </a:ln>
      </xdr:spPr>
    </xdr:sp>
    <xdr:clientData/>
  </xdr:twoCellAnchor>
  <xdr:twoCellAnchor editAs="oneCell">
    <xdr:from>
      <xdr:col>10</xdr:col>
      <xdr:colOff>180975</xdr:colOff>
      <xdr:row>58</xdr:row>
      <xdr:rowOff>0</xdr:rowOff>
    </xdr:from>
    <xdr:to>
      <xdr:col>11</xdr:col>
      <xdr:colOff>9525</xdr:colOff>
      <xdr:row>59</xdr:row>
      <xdr:rowOff>47625</xdr:rowOff>
    </xdr:to>
    <xdr:sp macro="" textlink="">
      <xdr:nvSpPr>
        <xdr:cNvPr id="29930" name="Text Box 4418"/>
        <xdr:cNvSpPr txBox="1">
          <a:spLocks noChangeArrowheads="1"/>
        </xdr:cNvSpPr>
      </xdr:nvSpPr>
      <xdr:spPr bwMode="auto">
        <a:xfrm>
          <a:off x="5362575" y="10848975"/>
          <a:ext cx="76200" cy="200025"/>
        </a:xfrm>
        <a:prstGeom prst="rect">
          <a:avLst/>
        </a:prstGeom>
        <a:noFill/>
        <a:ln w="9525">
          <a:noFill/>
          <a:miter lim="800000"/>
          <a:headEnd/>
          <a:tailEnd/>
        </a:ln>
      </xdr:spPr>
    </xdr:sp>
    <xdr:clientData/>
  </xdr:twoCellAnchor>
  <xdr:twoCellAnchor editAs="oneCell">
    <xdr:from>
      <xdr:col>10</xdr:col>
      <xdr:colOff>180975</xdr:colOff>
      <xdr:row>58</xdr:row>
      <xdr:rowOff>0</xdr:rowOff>
    </xdr:from>
    <xdr:to>
      <xdr:col>11</xdr:col>
      <xdr:colOff>9525</xdr:colOff>
      <xdr:row>59</xdr:row>
      <xdr:rowOff>47625</xdr:rowOff>
    </xdr:to>
    <xdr:sp macro="" textlink="">
      <xdr:nvSpPr>
        <xdr:cNvPr id="29931" name="Text Box 4419"/>
        <xdr:cNvSpPr txBox="1">
          <a:spLocks noChangeArrowheads="1"/>
        </xdr:cNvSpPr>
      </xdr:nvSpPr>
      <xdr:spPr bwMode="auto">
        <a:xfrm>
          <a:off x="5362575" y="10848975"/>
          <a:ext cx="76200" cy="200025"/>
        </a:xfrm>
        <a:prstGeom prst="rect">
          <a:avLst/>
        </a:prstGeom>
        <a:noFill/>
        <a:ln w="9525">
          <a:noFill/>
          <a:miter lim="800000"/>
          <a:headEnd/>
          <a:tailEnd/>
        </a:ln>
      </xdr:spPr>
    </xdr:sp>
    <xdr:clientData/>
  </xdr:twoCellAnchor>
  <xdr:twoCellAnchor editAs="oneCell">
    <xdr:from>
      <xdr:col>10</xdr:col>
      <xdr:colOff>180975</xdr:colOff>
      <xdr:row>58</xdr:row>
      <xdr:rowOff>0</xdr:rowOff>
    </xdr:from>
    <xdr:to>
      <xdr:col>11</xdr:col>
      <xdr:colOff>9525</xdr:colOff>
      <xdr:row>59</xdr:row>
      <xdr:rowOff>47625</xdr:rowOff>
    </xdr:to>
    <xdr:sp macro="" textlink="">
      <xdr:nvSpPr>
        <xdr:cNvPr id="29932" name="Text Box 4420"/>
        <xdr:cNvSpPr txBox="1">
          <a:spLocks noChangeArrowheads="1"/>
        </xdr:cNvSpPr>
      </xdr:nvSpPr>
      <xdr:spPr bwMode="auto">
        <a:xfrm>
          <a:off x="5362575" y="10848975"/>
          <a:ext cx="76200" cy="200025"/>
        </a:xfrm>
        <a:prstGeom prst="rect">
          <a:avLst/>
        </a:prstGeom>
        <a:noFill/>
        <a:ln w="9525">
          <a:noFill/>
          <a:miter lim="800000"/>
          <a:headEnd/>
          <a:tailEnd/>
        </a:ln>
      </xdr:spPr>
    </xdr:sp>
    <xdr:clientData/>
  </xdr:twoCellAnchor>
  <xdr:twoCellAnchor editAs="oneCell">
    <xdr:from>
      <xdr:col>10</xdr:col>
      <xdr:colOff>180975</xdr:colOff>
      <xdr:row>59</xdr:row>
      <xdr:rowOff>0</xdr:rowOff>
    </xdr:from>
    <xdr:to>
      <xdr:col>11</xdr:col>
      <xdr:colOff>9525</xdr:colOff>
      <xdr:row>60</xdr:row>
      <xdr:rowOff>57150</xdr:rowOff>
    </xdr:to>
    <xdr:sp macro="" textlink="">
      <xdr:nvSpPr>
        <xdr:cNvPr id="29933" name="Text Box 4421"/>
        <xdr:cNvSpPr txBox="1">
          <a:spLocks noChangeArrowheads="1"/>
        </xdr:cNvSpPr>
      </xdr:nvSpPr>
      <xdr:spPr bwMode="auto">
        <a:xfrm>
          <a:off x="5362575" y="11001375"/>
          <a:ext cx="76200" cy="200025"/>
        </a:xfrm>
        <a:prstGeom prst="rect">
          <a:avLst/>
        </a:prstGeom>
        <a:noFill/>
        <a:ln w="9525">
          <a:noFill/>
          <a:miter lim="800000"/>
          <a:headEnd/>
          <a:tailEnd/>
        </a:ln>
      </xdr:spPr>
    </xdr:sp>
    <xdr:clientData/>
  </xdr:twoCellAnchor>
  <xdr:twoCellAnchor editAs="oneCell">
    <xdr:from>
      <xdr:col>10</xdr:col>
      <xdr:colOff>180975</xdr:colOff>
      <xdr:row>59</xdr:row>
      <xdr:rowOff>0</xdr:rowOff>
    </xdr:from>
    <xdr:to>
      <xdr:col>11</xdr:col>
      <xdr:colOff>9525</xdr:colOff>
      <xdr:row>60</xdr:row>
      <xdr:rowOff>57150</xdr:rowOff>
    </xdr:to>
    <xdr:sp macro="" textlink="">
      <xdr:nvSpPr>
        <xdr:cNvPr id="29934" name="Text Box 4422"/>
        <xdr:cNvSpPr txBox="1">
          <a:spLocks noChangeArrowheads="1"/>
        </xdr:cNvSpPr>
      </xdr:nvSpPr>
      <xdr:spPr bwMode="auto">
        <a:xfrm>
          <a:off x="5362575" y="11001375"/>
          <a:ext cx="76200" cy="200025"/>
        </a:xfrm>
        <a:prstGeom prst="rect">
          <a:avLst/>
        </a:prstGeom>
        <a:noFill/>
        <a:ln w="9525">
          <a:noFill/>
          <a:miter lim="800000"/>
          <a:headEnd/>
          <a:tailEnd/>
        </a:ln>
      </xdr:spPr>
    </xdr:sp>
    <xdr:clientData/>
  </xdr:twoCellAnchor>
  <xdr:twoCellAnchor editAs="oneCell">
    <xdr:from>
      <xdr:col>10</xdr:col>
      <xdr:colOff>180975</xdr:colOff>
      <xdr:row>59</xdr:row>
      <xdr:rowOff>0</xdr:rowOff>
    </xdr:from>
    <xdr:to>
      <xdr:col>11</xdr:col>
      <xdr:colOff>9525</xdr:colOff>
      <xdr:row>60</xdr:row>
      <xdr:rowOff>57150</xdr:rowOff>
    </xdr:to>
    <xdr:sp macro="" textlink="">
      <xdr:nvSpPr>
        <xdr:cNvPr id="29935" name="Text Box 4423"/>
        <xdr:cNvSpPr txBox="1">
          <a:spLocks noChangeArrowheads="1"/>
        </xdr:cNvSpPr>
      </xdr:nvSpPr>
      <xdr:spPr bwMode="auto">
        <a:xfrm>
          <a:off x="5362575" y="11001375"/>
          <a:ext cx="76200" cy="200025"/>
        </a:xfrm>
        <a:prstGeom prst="rect">
          <a:avLst/>
        </a:prstGeom>
        <a:noFill/>
        <a:ln w="9525">
          <a:noFill/>
          <a:miter lim="800000"/>
          <a:headEnd/>
          <a:tailEnd/>
        </a:ln>
      </xdr:spPr>
    </xdr:sp>
    <xdr:clientData/>
  </xdr:twoCellAnchor>
  <xdr:twoCellAnchor editAs="oneCell">
    <xdr:from>
      <xdr:col>10</xdr:col>
      <xdr:colOff>180975</xdr:colOff>
      <xdr:row>59</xdr:row>
      <xdr:rowOff>0</xdr:rowOff>
    </xdr:from>
    <xdr:to>
      <xdr:col>11</xdr:col>
      <xdr:colOff>9525</xdr:colOff>
      <xdr:row>60</xdr:row>
      <xdr:rowOff>57150</xdr:rowOff>
    </xdr:to>
    <xdr:sp macro="" textlink="">
      <xdr:nvSpPr>
        <xdr:cNvPr id="29936" name="Text Box 4424"/>
        <xdr:cNvSpPr txBox="1">
          <a:spLocks noChangeArrowheads="1"/>
        </xdr:cNvSpPr>
      </xdr:nvSpPr>
      <xdr:spPr bwMode="auto">
        <a:xfrm>
          <a:off x="5362575" y="11001375"/>
          <a:ext cx="76200" cy="200025"/>
        </a:xfrm>
        <a:prstGeom prst="rect">
          <a:avLst/>
        </a:prstGeom>
        <a:noFill/>
        <a:ln w="9525">
          <a:noFill/>
          <a:miter lim="800000"/>
          <a:headEnd/>
          <a:tailEnd/>
        </a:ln>
      </xdr:spPr>
    </xdr:sp>
    <xdr:clientData/>
  </xdr:twoCellAnchor>
  <xdr:twoCellAnchor editAs="oneCell">
    <xdr:from>
      <xdr:col>10</xdr:col>
      <xdr:colOff>180975</xdr:colOff>
      <xdr:row>59</xdr:row>
      <xdr:rowOff>0</xdr:rowOff>
    </xdr:from>
    <xdr:to>
      <xdr:col>11</xdr:col>
      <xdr:colOff>9525</xdr:colOff>
      <xdr:row>60</xdr:row>
      <xdr:rowOff>57150</xdr:rowOff>
    </xdr:to>
    <xdr:sp macro="" textlink="">
      <xdr:nvSpPr>
        <xdr:cNvPr id="29937" name="Text Box 4425"/>
        <xdr:cNvSpPr txBox="1">
          <a:spLocks noChangeArrowheads="1"/>
        </xdr:cNvSpPr>
      </xdr:nvSpPr>
      <xdr:spPr bwMode="auto">
        <a:xfrm>
          <a:off x="5362575" y="11001375"/>
          <a:ext cx="76200" cy="200025"/>
        </a:xfrm>
        <a:prstGeom prst="rect">
          <a:avLst/>
        </a:prstGeom>
        <a:noFill/>
        <a:ln w="9525">
          <a:noFill/>
          <a:miter lim="800000"/>
          <a:headEnd/>
          <a:tailEnd/>
        </a:ln>
      </xdr:spPr>
    </xdr:sp>
    <xdr:clientData/>
  </xdr:twoCellAnchor>
  <xdr:twoCellAnchor editAs="oneCell">
    <xdr:from>
      <xdr:col>10</xdr:col>
      <xdr:colOff>180975</xdr:colOff>
      <xdr:row>59</xdr:row>
      <xdr:rowOff>0</xdr:rowOff>
    </xdr:from>
    <xdr:to>
      <xdr:col>11</xdr:col>
      <xdr:colOff>9525</xdr:colOff>
      <xdr:row>60</xdr:row>
      <xdr:rowOff>57150</xdr:rowOff>
    </xdr:to>
    <xdr:sp macro="" textlink="">
      <xdr:nvSpPr>
        <xdr:cNvPr id="29938" name="Text Box 4426"/>
        <xdr:cNvSpPr txBox="1">
          <a:spLocks noChangeArrowheads="1"/>
        </xdr:cNvSpPr>
      </xdr:nvSpPr>
      <xdr:spPr bwMode="auto">
        <a:xfrm>
          <a:off x="5362575" y="11001375"/>
          <a:ext cx="76200" cy="200025"/>
        </a:xfrm>
        <a:prstGeom prst="rect">
          <a:avLst/>
        </a:prstGeom>
        <a:noFill/>
        <a:ln w="9525">
          <a:noFill/>
          <a:miter lim="800000"/>
          <a:headEnd/>
          <a:tailEnd/>
        </a:ln>
      </xdr:spPr>
    </xdr:sp>
    <xdr:clientData/>
  </xdr:twoCellAnchor>
  <xdr:twoCellAnchor editAs="oneCell">
    <xdr:from>
      <xdr:col>10</xdr:col>
      <xdr:colOff>180975</xdr:colOff>
      <xdr:row>59</xdr:row>
      <xdr:rowOff>0</xdr:rowOff>
    </xdr:from>
    <xdr:to>
      <xdr:col>11</xdr:col>
      <xdr:colOff>9525</xdr:colOff>
      <xdr:row>60</xdr:row>
      <xdr:rowOff>57150</xdr:rowOff>
    </xdr:to>
    <xdr:sp macro="" textlink="">
      <xdr:nvSpPr>
        <xdr:cNvPr id="29939" name="Text Box 4427"/>
        <xdr:cNvSpPr txBox="1">
          <a:spLocks noChangeArrowheads="1"/>
        </xdr:cNvSpPr>
      </xdr:nvSpPr>
      <xdr:spPr bwMode="auto">
        <a:xfrm>
          <a:off x="5362575" y="11001375"/>
          <a:ext cx="76200" cy="200025"/>
        </a:xfrm>
        <a:prstGeom prst="rect">
          <a:avLst/>
        </a:prstGeom>
        <a:noFill/>
        <a:ln w="9525">
          <a:noFill/>
          <a:miter lim="800000"/>
          <a:headEnd/>
          <a:tailEnd/>
        </a:ln>
      </xdr:spPr>
    </xdr:sp>
    <xdr:clientData/>
  </xdr:twoCellAnchor>
  <xdr:twoCellAnchor editAs="oneCell">
    <xdr:from>
      <xdr:col>10</xdr:col>
      <xdr:colOff>180975</xdr:colOff>
      <xdr:row>59</xdr:row>
      <xdr:rowOff>0</xdr:rowOff>
    </xdr:from>
    <xdr:to>
      <xdr:col>11</xdr:col>
      <xdr:colOff>9525</xdr:colOff>
      <xdr:row>60</xdr:row>
      <xdr:rowOff>57150</xdr:rowOff>
    </xdr:to>
    <xdr:sp macro="" textlink="">
      <xdr:nvSpPr>
        <xdr:cNvPr id="29940" name="Text Box 4428"/>
        <xdr:cNvSpPr txBox="1">
          <a:spLocks noChangeArrowheads="1"/>
        </xdr:cNvSpPr>
      </xdr:nvSpPr>
      <xdr:spPr bwMode="auto">
        <a:xfrm>
          <a:off x="5362575" y="11001375"/>
          <a:ext cx="76200" cy="200025"/>
        </a:xfrm>
        <a:prstGeom prst="rect">
          <a:avLst/>
        </a:prstGeom>
        <a:noFill/>
        <a:ln w="9525">
          <a:noFill/>
          <a:miter lim="800000"/>
          <a:headEnd/>
          <a:tailEnd/>
        </a:ln>
      </xdr:spPr>
    </xdr:sp>
    <xdr:clientData/>
  </xdr:twoCellAnchor>
  <xdr:twoCellAnchor editAs="oneCell">
    <xdr:from>
      <xdr:col>10</xdr:col>
      <xdr:colOff>180975</xdr:colOff>
      <xdr:row>59</xdr:row>
      <xdr:rowOff>0</xdr:rowOff>
    </xdr:from>
    <xdr:to>
      <xdr:col>11</xdr:col>
      <xdr:colOff>9525</xdr:colOff>
      <xdr:row>60</xdr:row>
      <xdr:rowOff>57150</xdr:rowOff>
    </xdr:to>
    <xdr:sp macro="" textlink="">
      <xdr:nvSpPr>
        <xdr:cNvPr id="29941" name="Text Box 4429"/>
        <xdr:cNvSpPr txBox="1">
          <a:spLocks noChangeArrowheads="1"/>
        </xdr:cNvSpPr>
      </xdr:nvSpPr>
      <xdr:spPr bwMode="auto">
        <a:xfrm>
          <a:off x="5362575" y="11001375"/>
          <a:ext cx="76200" cy="200025"/>
        </a:xfrm>
        <a:prstGeom prst="rect">
          <a:avLst/>
        </a:prstGeom>
        <a:noFill/>
        <a:ln w="9525">
          <a:noFill/>
          <a:miter lim="800000"/>
          <a:headEnd/>
          <a:tailEnd/>
        </a:ln>
      </xdr:spPr>
    </xdr:sp>
    <xdr:clientData/>
  </xdr:twoCellAnchor>
  <xdr:twoCellAnchor editAs="oneCell">
    <xdr:from>
      <xdr:col>10</xdr:col>
      <xdr:colOff>180975</xdr:colOff>
      <xdr:row>59</xdr:row>
      <xdr:rowOff>0</xdr:rowOff>
    </xdr:from>
    <xdr:to>
      <xdr:col>11</xdr:col>
      <xdr:colOff>9525</xdr:colOff>
      <xdr:row>60</xdr:row>
      <xdr:rowOff>57150</xdr:rowOff>
    </xdr:to>
    <xdr:sp macro="" textlink="">
      <xdr:nvSpPr>
        <xdr:cNvPr id="29942" name="Text Box 4430"/>
        <xdr:cNvSpPr txBox="1">
          <a:spLocks noChangeArrowheads="1"/>
        </xdr:cNvSpPr>
      </xdr:nvSpPr>
      <xdr:spPr bwMode="auto">
        <a:xfrm>
          <a:off x="5362575" y="11001375"/>
          <a:ext cx="76200" cy="200025"/>
        </a:xfrm>
        <a:prstGeom prst="rect">
          <a:avLst/>
        </a:prstGeom>
        <a:noFill/>
        <a:ln w="9525">
          <a:noFill/>
          <a:miter lim="800000"/>
          <a:headEnd/>
          <a:tailEnd/>
        </a:ln>
      </xdr:spPr>
    </xdr:sp>
    <xdr:clientData/>
  </xdr:twoCellAnchor>
  <xdr:twoCellAnchor editAs="oneCell">
    <xdr:from>
      <xdr:col>10</xdr:col>
      <xdr:colOff>180975</xdr:colOff>
      <xdr:row>59</xdr:row>
      <xdr:rowOff>0</xdr:rowOff>
    </xdr:from>
    <xdr:to>
      <xdr:col>11</xdr:col>
      <xdr:colOff>9525</xdr:colOff>
      <xdr:row>60</xdr:row>
      <xdr:rowOff>57150</xdr:rowOff>
    </xdr:to>
    <xdr:sp macro="" textlink="">
      <xdr:nvSpPr>
        <xdr:cNvPr id="29943" name="Text Box 4431"/>
        <xdr:cNvSpPr txBox="1">
          <a:spLocks noChangeArrowheads="1"/>
        </xdr:cNvSpPr>
      </xdr:nvSpPr>
      <xdr:spPr bwMode="auto">
        <a:xfrm>
          <a:off x="5362575" y="11001375"/>
          <a:ext cx="76200" cy="200025"/>
        </a:xfrm>
        <a:prstGeom prst="rect">
          <a:avLst/>
        </a:prstGeom>
        <a:noFill/>
        <a:ln w="9525">
          <a:noFill/>
          <a:miter lim="800000"/>
          <a:headEnd/>
          <a:tailEnd/>
        </a:ln>
      </xdr:spPr>
    </xdr:sp>
    <xdr:clientData/>
  </xdr:twoCellAnchor>
  <xdr:twoCellAnchor editAs="oneCell">
    <xdr:from>
      <xdr:col>10</xdr:col>
      <xdr:colOff>180975</xdr:colOff>
      <xdr:row>59</xdr:row>
      <xdr:rowOff>0</xdr:rowOff>
    </xdr:from>
    <xdr:to>
      <xdr:col>11</xdr:col>
      <xdr:colOff>9525</xdr:colOff>
      <xdr:row>60</xdr:row>
      <xdr:rowOff>57150</xdr:rowOff>
    </xdr:to>
    <xdr:sp macro="" textlink="">
      <xdr:nvSpPr>
        <xdr:cNvPr id="29944" name="Text Box 4432"/>
        <xdr:cNvSpPr txBox="1">
          <a:spLocks noChangeArrowheads="1"/>
        </xdr:cNvSpPr>
      </xdr:nvSpPr>
      <xdr:spPr bwMode="auto">
        <a:xfrm>
          <a:off x="5362575" y="11001375"/>
          <a:ext cx="76200" cy="200025"/>
        </a:xfrm>
        <a:prstGeom prst="rect">
          <a:avLst/>
        </a:prstGeom>
        <a:noFill/>
        <a:ln w="9525">
          <a:noFill/>
          <a:miter lim="800000"/>
          <a:headEnd/>
          <a:tailEnd/>
        </a:ln>
      </xdr:spPr>
    </xdr:sp>
    <xdr:clientData/>
  </xdr:twoCellAnchor>
  <xdr:twoCellAnchor editAs="oneCell">
    <xdr:from>
      <xdr:col>10</xdr:col>
      <xdr:colOff>180975</xdr:colOff>
      <xdr:row>59</xdr:row>
      <xdr:rowOff>0</xdr:rowOff>
    </xdr:from>
    <xdr:to>
      <xdr:col>11</xdr:col>
      <xdr:colOff>9525</xdr:colOff>
      <xdr:row>60</xdr:row>
      <xdr:rowOff>57150</xdr:rowOff>
    </xdr:to>
    <xdr:sp macro="" textlink="">
      <xdr:nvSpPr>
        <xdr:cNvPr id="29945" name="Text Box 4433"/>
        <xdr:cNvSpPr txBox="1">
          <a:spLocks noChangeArrowheads="1"/>
        </xdr:cNvSpPr>
      </xdr:nvSpPr>
      <xdr:spPr bwMode="auto">
        <a:xfrm>
          <a:off x="5362575" y="11001375"/>
          <a:ext cx="76200" cy="200025"/>
        </a:xfrm>
        <a:prstGeom prst="rect">
          <a:avLst/>
        </a:prstGeom>
        <a:noFill/>
        <a:ln w="9525">
          <a:noFill/>
          <a:miter lim="800000"/>
          <a:headEnd/>
          <a:tailEnd/>
        </a:ln>
      </xdr:spPr>
    </xdr:sp>
    <xdr:clientData/>
  </xdr:twoCellAnchor>
  <xdr:twoCellAnchor editAs="oneCell">
    <xdr:from>
      <xdr:col>10</xdr:col>
      <xdr:colOff>180975</xdr:colOff>
      <xdr:row>59</xdr:row>
      <xdr:rowOff>0</xdr:rowOff>
    </xdr:from>
    <xdr:to>
      <xdr:col>11</xdr:col>
      <xdr:colOff>9525</xdr:colOff>
      <xdr:row>60</xdr:row>
      <xdr:rowOff>57150</xdr:rowOff>
    </xdr:to>
    <xdr:sp macro="" textlink="">
      <xdr:nvSpPr>
        <xdr:cNvPr id="29946" name="Text Box 4434"/>
        <xdr:cNvSpPr txBox="1">
          <a:spLocks noChangeArrowheads="1"/>
        </xdr:cNvSpPr>
      </xdr:nvSpPr>
      <xdr:spPr bwMode="auto">
        <a:xfrm>
          <a:off x="5362575" y="11001375"/>
          <a:ext cx="76200" cy="200025"/>
        </a:xfrm>
        <a:prstGeom prst="rect">
          <a:avLst/>
        </a:prstGeom>
        <a:noFill/>
        <a:ln w="9525">
          <a:noFill/>
          <a:miter lim="800000"/>
          <a:headEnd/>
          <a:tailEnd/>
        </a:ln>
      </xdr:spPr>
    </xdr:sp>
    <xdr:clientData/>
  </xdr:twoCellAnchor>
  <xdr:twoCellAnchor editAs="oneCell">
    <xdr:from>
      <xdr:col>10</xdr:col>
      <xdr:colOff>180975</xdr:colOff>
      <xdr:row>59</xdr:row>
      <xdr:rowOff>0</xdr:rowOff>
    </xdr:from>
    <xdr:to>
      <xdr:col>11</xdr:col>
      <xdr:colOff>9525</xdr:colOff>
      <xdr:row>60</xdr:row>
      <xdr:rowOff>57150</xdr:rowOff>
    </xdr:to>
    <xdr:sp macro="" textlink="">
      <xdr:nvSpPr>
        <xdr:cNvPr id="29947" name="Text Box 4435"/>
        <xdr:cNvSpPr txBox="1">
          <a:spLocks noChangeArrowheads="1"/>
        </xdr:cNvSpPr>
      </xdr:nvSpPr>
      <xdr:spPr bwMode="auto">
        <a:xfrm>
          <a:off x="5362575" y="11001375"/>
          <a:ext cx="76200" cy="200025"/>
        </a:xfrm>
        <a:prstGeom prst="rect">
          <a:avLst/>
        </a:prstGeom>
        <a:noFill/>
        <a:ln w="9525">
          <a:noFill/>
          <a:miter lim="800000"/>
          <a:headEnd/>
          <a:tailEnd/>
        </a:ln>
      </xdr:spPr>
    </xdr:sp>
    <xdr:clientData/>
  </xdr:twoCellAnchor>
  <xdr:twoCellAnchor editAs="oneCell">
    <xdr:from>
      <xdr:col>10</xdr:col>
      <xdr:colOff>180975</xdr:colOff>
      <xdr:row>59</xdr:row>
      <xdr:rowOff>0</xdr:rowOff>
    </xdr:from>
    <xdr:to>
      <xdr:col>11</xdr:col>
      <xdr:colOff>9525</xdr:colOff>
      <xdr:row>60</xdr:row>
      <xdr:rowOff>57150</xdr:rowOff>
    </xdr:to>
    <xdr:sp macro="" textlink="">
      <xdr:nvSpPr>
        <xdr:cNvPr id="29948" name="Text Box 4436"/>
        <xdr:cNvSpPr txBox="1">
          <a:spLocks noChangeArrowheads="1"/>
        </xdr:cNvSpPr>
      </xdr:nvSpPr>
      <xdr:spPr bwMode="auto">
        <a:xfrm>
          <a:off x="5362575" y="11001375"/>
          <a:ext cx="76200" cy="200025"/>
        </a:xfrm>
        <a:prstGeom prst="rect">
          <a:avLst/>
        </a:prstGeom>
        <a:noFill/>
        <a:ln w="9525">
          <a:noFill/>
          <a:miter lim="800000"/>
          <a:headEnd/>
          <a:tailEnd/>
        </a:ln>
      </xdr:spPr>
    </xdr:sp>
    <xdr:clientData/>
  </xdr:twoCellAnchor>
  <xdr:twoCellAnchor editAs="oneCell">
    <xdr:from>
      <xdr:col>10</xdr:col>
      <xdr:colOff>180975</xdr:colOff>
      <xdr:row>59</xdr:row>
      <xdr:rowOff>0</xdr:rowOff>
    </xdr:from>
    <xdr:to>
      <xdr:col>11</xdr:col>
      <xdr:colOff>9525</xdr:colOff>
      <xdr:row>60</xdr:row>
      <xdr:rowOff>57150</xdr:rowOff>
    </xdr:to>
    <xdr:sp macro="" textlink="">
      <xdr:nvSpPr>
        <xdr:cNvPr id="29949" name="Text Box 4437"/>
        <xdr:cNvSpPr txBox="1">
          <a:spLocks noChangeArrowheads="1"/>
        </xdr:cNvSpPr>
      </xdr:nvSpPr>
      <xdr:spPr bwMode="auto">
        <a:xfrm>
          <a:off x="5362575" y="11001375"/>
          <a:ext cx="76200" cy="200025"/>
        </a:xfrm>
        <a:prstGeom prst="rect">
          <a:avLst/>
        </a:prstGeom>
        <a:noFill/>
        <a:ln w="9525">
          <a:noFill/>
          <a:miter lim="800000"/>
          <a:headEnd/>
          <a:tailEnd/>
        </a:ln>
      </xdr:spPr>
    </xdr:sp>
    <xdr:clientData/>
  </xdr:twoCellAnchor>
  <xdr:twoCellAnchor editAs="oneCell">
    <xdr:from>
      <xdr:col>10</xdr:col>
      <xdr:colOff>180975</xdr:colOff>
      <xdr:row>59</xdr:row>
      <xdr:rowOff>0</xdr:rowOff>
    </xdr:from>
    <xdr:to>
      <xdr:col>11</xdr:col>
      <xdr:colOff>9525</xdr:colOff>
      <xdr:row>60</xdr:row>
      <xdr:rowOff>57150</xdr:rowOff>
    </xdr:to>
    <xdr:sp macro="" textlink="">
      <xdr:nvSpPr>
        <xdr:cNvPr id="29950" name="Text Box 4438"/>
        <xdr:cNvSpPr txBox="1">
          <a:spLocks noChangeArrowheads="1"/>
        </xdr:cNvSpPr>
      </xdr:nvSpPr>
      <xdr:spPr bwMode="auto">
        <a:xfrm>
          <a:off x="5362575" y="11001375"/>
          <a:ext cx="76200" cy="200025"/>
        </a:xfrm>
        <a:prstGeom prst="rect">
          <a:avLst/>
        </a:prstGeom>
        <a:noFill/>
        <a:ln w="9525">
          <a:noFill/>
          <a:miter lim="800000"/>
          <a:headEnd/>
          <a:tailEnd/>
        </a:ln>
      </xdr:spPr>
    </xdr:sp>
    <xdr:clientData/>
  </xdr:twoCellAnchor>
  <xdr:twoCellAnchor editAs="oneCell">
    <xdr:from>
      <xdr:col>10</xdr:col>
      <xdr:colOff>180975</xdr:colOff>
      <xdr:row>59</xdr:row>
      <xdr:rowOff>0</xdr:rowOff>
    </xdr:from>
    <xdr:to>
      <xdr:col>11</xdr:col>
      <xdr:colOff>9525</xdr:colOff>
      <xdr:row>60</xdr:row>
      <xdr:rowOff>57150</xdr:rowOff>
    </xdr:to>
    <xdr:sp macro="" textlink="">
      <xdr:nvSpPr>
        <xdr:cNvPr id="29951" name="Text Box 4439"/>
        <xdr:cNvSpPr txBox="1">
          <a:spLocks noChangeArrowheads="1"/>
        </xdr:cNvSpPr>
      </xdr:nvSpPr>
      <xdr:spPr bwMode="auto">
        <a:xfrm>
          <a:off x="5362575" y="11001375"/>
          <a:ext cx="76200" cy="200025"/>
        </a:xfrm>
        <a:prstGeom prst="rect">
          <a:avLst/>
        </a:prstGeom>
        <a:noFill/>
        <a:ln w="9525">
          <a:noFill/>
          <a:miter lim="800000"/>
          <a:headEnd/>
          <a:tailEnd/>
        </a:ln>
      </xdr:spPr>
    </xdr:sp>
    <xdr:clientData/>
  </xdr:twoCellAnchor>
  <xdr:twoCellAnchor editAs="oneCell">
    <xdr:from>
      <xdr:col>10</xdr:col>
      <xdr:colOff>180975</xdr:colOff>
      <xdr:row>59</xdr:row>
      <xdr:rowOff>0</xdr:rowOff>
    </xdr:from>
    <xdr:to>
      <xdr:col>11</xdr:col>
      <xdr:colOff>9525</xdr:colOff>
      <xdr:row>60</xdr:row>
      <xdr:rowOff>57150</xdr:rowOff>
    </xdr:to>
    <xdr:sp macro="" textlink="">
      <xdr:nvSpPr>
        <xdr:cNvPr id="29952" name="Text Box 4440"/>
        <xdr:cNvSpPr txBox="1">
          <a:spLocks noChangeArrowheads="1"/>
        </xdr:cNvSpPr>
      </xdr:nvSpPr>
      <xdr:spPr bwMode="auto">
        <a:xfrm>
          <a:off x="5362575" y="11001375"/>
          <a:ext cx="76200" cy="200025"/>
        </a:xfrm>
        <a:prstGeom prst="rect">
          <a:avLst/>
        </a:prstGeom>
        <a:noFill/>
        <a:ln w="9525">
          <a:noFill/>
          <a:miter lim="800000"/>
          <a:headEnd/>
          <a:tailEnd/>
        </a:ln>
      </xdr:spPr>
    </xdr:sp>
    <xdr:clientData/>
  </xdr:twoCellAnchor>
  <xdr:twoCellAnchor editAs="oneCell">
    <xdr:from>
      <xdr:col>10</xdr:col>
      <xdr:colOff>180975</xdr:colOff>
      <xdr:row>59</xdr:row>
      <xdr:rowOff>0</xdr:rowOff>
    </xdr:from>
    <xdr:to>
      <xdr:col>11</xdr:col>
      <xdr:colOff>9525</xdr:colOff>
      <xdr:row>60</xdr:row>
      <xdr:rowOff>57150</xdr:rowOff>
    </xdr:to>
    <xdr:sp macro="" textlink="">
      <xdr:nvSpPr>
        <xdr:cNvPr id="29953" name="Text Box 4441"/>
        <xdr:cNvSpPr txBox="1">
          <a:spLocks noChangeArrowheads="1"/>
        </xdr:cNvSpPr>
      </xdr:nvSpPr>
      <xdr:spPr bwMode="auto">
        <a:xfrm>
          <a:off x="5362575" y="11001375"/>
          <a:ext cx="76200" cy="200025"/>
        </a:xfrm>
        <a:prstGeom prst="rect">
          <a:avLst/>
        </a:prstGeom>
        <a:noFill/>
        <a:ln w="9525">
          <a:noFill/>
          <a:miter lim="800000"/>
          <a:headEnd/>
          <a:tailEnd/>
        </a:ln>
      </xdr:spPr>
    </xdr:sp>
    <xdr:clientData/>
  </xdr:twoCellAnchor>
  <xdr:twoCellAnchor editAs="oneCell">
    <xdr:from>
      <xdr:col>10</xdr:col>
      <xdr:colOff>180975</xdr:colOff>
      <xdr:row>59</xdr:row>
      <xdr:rowOff>0</xdr:rowOff>
    </xdr:from>
    <xdr:to>
      <xdr:col>11</xdr:col>
      <xdr:colOff>9525</xdr:colOff>
      <xdr:row>60</xdr:row>
      <xdr:rowOff>57150</xdr:rowOff>
    </xdr:to>
    <xdr:sp macro="" textlink="">
      <xdr:nvSpPr>
        <xdr:cNvPr id="29954" name="Text Box 4442"/>
        <xdr:cNvSpPr txBox="1">
          <a:spLocks noChangeArrowheads="1"/>
        </xdr:cNvSpPr>
      </xdr:nvSpPr>
      <xdr:spPr bwMode="auto">
        <a:xfrm>
          <a:off x="5362575" y="11001375"/>
          <a:ext cx="76200" cy="200025"/>
        </a:xfrm>
        <a:prstGeom prst="rect">
          <a:avLst/>
        </a:prstGeom>
        <a:noFill/>
        <a:ln w="9525">
          <a:noFill/>
          <a:miter lim="800000"/>
          <a:headEnd/>
          <a:tailEnd/>
        </a:ln>
      </xdr:spPr>
    </xdr:sp>
    <xdr:clientData/>
  </xdr:twoCellAnchor>
  <xdr:twoCellAnchor editAs="oneCell">
    <xdr:from>
      <xdr:col>10</xdr:col>
      <xdr:colOff>180975</xdr:colOff>
      <xdr:row>59</xdr:row>
      <xdr:rowOff>0</xdr:rowOff>
    </xdr:from>
    <xdr:to>
      <xdr:col>11</xdr:col>
      <xdr:colOff>9525</xdr:colOff>
      <xdr:row>60</xdr:row>
      <xdr:rowOff>57150</xdr:rowOff>
    </xdr:to>
    <xdr:sp macro="" textlink="">
      <xdr:nvSpPr>
        <xdr:cNvPr id="29955" name="Text Box 4443"/>
        <xdr:cNvSpPr txBox="1">
          <a:spLocks noChangeArrowheads="1"/>
        </xdr:cNvSpPr>
      </xdr:nvSpPr>
      <xdr:spPr bwMode="auto">
        <a:xfrm>
          <a:off x="5362575" y="11001375"/>
          <a:ext cx="76200" cy="200025"/>
        </a:xfrm>
        <a:prstGeom prst="rect">
          <a:avLst/>
        </a:prstGeom>
        <a:noFill/>
        <a:ln w="9525">
          <a:noFill/>
          <a:miter lim="800000"/>
          <a:headEnd/>
          <a:tailEnd/>
        </a:ln>
      </xdr:spPr>
    </xdr:sp>
    <xdr:clientData/>
  </xdr:twoCellAnchor>
  <xdr:twoCellAnchor editAs="oneCell">
    <xdr:from>
      <xdr:col>10</xdr:col>
      <xdr:colOff>180975</xdr:colOff>
      <xdr:row>59</xdr:row>
      <xdr:rowOff>0</xdr:rowOff>
    </xdr:from>
    <xdr:to>
      <xdr:col>11</xdr:col>
      <xdr:colOff>9525</xdr:colOff>
      <xdr:row>60</xdr:row>
      <xdr:rowOff>57150</xdr:rowOff>
    </xdr:to>
    <xdr:sp macro="" textlink="">
      <xdr:nvSpPr>
        <xdr:cNvPr id="29956" name="Text Box 4444"/>
        <xdr:cNvSpPr txBox="1">
          <a:spLocks noChangeArrowheads="1"/>
        </xdr:cNvSpPr>
      </xdr:nvSpPr>
      <xdr:spPr bwMode="auto">
        <a:xfrm>
          <a:off x="5362575" y="11001375"/>
          <a:ext cx="76200" cy="200025"/>
        </a:xfrm>
        <a:prstGeom prst="rect">
          <a:avLst/>
        </a:prstGeom>
        <a:noFill/>
        <a:ln w="9525">
          <a:noFill/>
          <a:miter lim="800000"/>
          <a:headEnd/>
          <a:tailEnd/>
        </a:ln>
      </xdr:spPr>
    </xdr:sp>
    <xdr:clientData/>
  </xdr:twoCellAnchor>
  <xdr:twoCellAnchor editAs="oneCell">
    <xdr:from>
      <xdr:col>10</xdr:col>
      <xdr:colOff>180975</xdr:colOff>
      <xdr:row>59</xdr:row>
      <xdr:rowOff>0</xdr:rowOff>
    </xdr:from>
    <xdr:to>
      <xdr:col>11</xdr:col>
      <xdr:colOff>9525</xdr:colOff>
      <xdr:row>60</xdr:row>
      <xdr:rowOff>57150</xdr:rowOff>
    </xdr:to>
    <xdr:sp macro="" textlink="">
      <xdr:nvSpPr>
        <xdr:cNvPr id="29957" name="Text Box 4445"/>
        <xdr:cNvSpPr txBox="1">
          <a:spLocks noChangeArrowheads="1"/>
        </xdr:cNvSpPr>
      </xdr:nvSpPr>
      <xdr:spPr bwMode="auto">
        <a:xfrm>
          <a:off x="5362575" y="11001375"/>
          <a:ext cx="76200" cy="200025"/>
        </a:xfrm>
        <a:prstGeom prst="rect">
          <a:avLst/>
        </a:prstGeom>
        <a:noFill/>
        <a:ln w="9525">
          <a:noFill/>
          <a:miter lim="800000"/>
          <a:headEnd/>
          <a:tailEnd/>
        </a:ln>
      </xdr:spPr>
    </xdr:sp>
    <xdr:clientData/>
  </xdr:twoCellAnchor>
  <xdr:twoCellAnchor editAs="oneCell">
    <xdr:from>
      <xdr:col>10</xdr:col>
      <xdr:colOff>180975</xdr:colOff>
      <xdr:row>59</xdr:row>
      <xdr:rowOff>0</xdr:rowOff>
    </xdr:from>
    <xdr:to>
      <xdr:col>11</xdr:col>
      <xdr:colOff>9525</xdr:colOff>
      <xdr:row>60</xdr:row>
      <xdr:rowOff>57150</xdr:rowOff>
    </xdr:to>
    <xdr:sp macro="" textlink="">
      <xdr:nvSpPr>
        <xdr:cNvPr id="29958" name="Text Box 4446"/>
        <xdr:cNvSpPr txBox="1">
          <a:spLocks noChangeArrowheads="1"/>
        </xdr:cNvSpPr>
      </xdr:nvSpPr>
      <xdr:spPr bwMode="auto">
        <a:xfrm>
          <a:off x="5362575" y="11001375"/>
          <a:ext cx="76200" cy="200025"/>
        </a:xfrm>
        <a:prstGeom prst="rect">
          <a:avLst/>
        </a:prstGeom>
        <a:noFill/>
        <a:ln w="9525">
          <a:noFill/>
          <a:miter lim="800000"/>
          <a:headEnd/>
          <a:tailEnd/>
        </a:ln>
      </xdr:spPr>
    </xdr:sp>
    <xdr:clientData/>
  </xdr:twoCellAnchor>
  <xdr:twoCellAnchor editAs="oneCell">
    <xdr:from>
      <xdr:col>10</xdr:col>
      <xdr:colOff>180975</xdr:colOff>
      <xdr:row>59</xdr:row>
      <xdr:rowOff>0</xdr:rowOff>
    </xdr:from>
    <xdr:to>
      <xdr:col>11</xdr:col>
      <xdr:colOff>9525</xdr:colOff>
      <xdr:row>60</xdr:row>
      <xdr:rowOff>57150</xdr:rowOff>
    </xdr:to>
    <xdr:sp macro="" textlink="">
      <xdr:nvSpPr>
        <xdr:cNvPr id="29959" name="Text Box 4447"/>
        <xdr:cNvSpPr txBox="1">
          <a:spLocks noChangeArrowheads="1"/>
        </xdr:cNvSpPr>
      </xdr:nvSpPr>
      <xdr:spPr bwMode="auto">
        <a:xfrm>
          <a:off x="5362575" y="11001375"/>
          <a:ext cx="76200" cy="200025"/>
        </a:xfrm>
        <a:prstGeom prst="rect">
          <a:avLst/>
        </a:prstGeom>
        <a:noFill/>
        <a:ln w="9525">
          <a:noFill/>
          <a:miter lim="800000"/>
          <a:headEnd/>
          <a:tailEnd/>
        </a:ln>
      </xdr:spPr>
    </xdr:sp>
    <xdr:clientData/>
  </xdr:twoCellAnchor>
  <xdr:twoCellAnchor editAs="oneCell">
    <xdr:from>
      <xdr:col>10</xdr:col>
      <xdr:colOff>180975</xdr:colOff>
      <xdr:row>59</xdr:row>
      <xdr:rowOff>0</xdr:rowOff>
    </xdr:from>
    <xdr:to>
      <xdr:col>11</xdr:col>
      <xdr:colOff>9525</xdr:colOff>
      <xdr:row>60</xdr:row>
      <xdr:rowOff>57150</xdr:rowOff>
    </xdr:to>
    <xdr:sp macro="" textlink="">
      <xdr:nvSpPr>
        <xdr:cNvPr id="29960" name="Text Box 4448"/>
        <xdr:cNvSpPr txBox="1">
          <a:spLocks noChangeArrowheads="1"/>
        </xdr:cNvSpPr>
      </xdr:nvSpPr>
      <xdr:spPr bwMode="auto">
        <a:xfrm>
          <a:off x="5362575" y="11001375"/>
          <a:ext cx="76200" cy="200025"/>
        </a:xfrm>
        <a:prstGeom prst="rect">
          <a:avLst/>
        </a:prstGeom>
        <a:noFill/>
        <a:ln w="9525">
          <a:noFill/>
          <a:miter lim="800000"/>
          <a:headEnd/>
          <a:tailEnd/>
        </a:ln>
      </xdr:spPr>
    </xdr:sp>
    <xdr:clientData/>
  </xdr:twoCellAnchor>
  <xdr:twoCellAnchor editAs="oneCell">
    <xdr:from>
      <xdr:col>10</xdr:col>
      <xdr:colOff>180975</xdr:colOff>
      <xdr:row>59</xdr:row>
      <xdr:rowOff>0</xdr:rowOff>
    </xdr:from>
    <xdr:to>
      <xdr:col>11</xdr:col>
      <xdr:colOff>9525</xdr:colOff>
      <xdr:row>60</xdr:row>
      <xdr:rowOff>57150</xdr:rowOff>
    </xdr:to>
    <xdr:sp macro="" textlink="">
      <xdr:nvSpPr>
        <xdr:cNvPr id="29961" name="Text Box 4449"/>
        <xdr:cNvSpPr txBox="1">
          <a:spLocks noChangeArrowheads="1"/>
        </xdr:cNvSpPr>
      </xdr:nvSpPr>
      <xdr:spPr bwMode="auto">
        <a:xfrm>
          <a:off x="5362575" y="11001375"/>
          <a:ext cx="76200" cy="200025"/>
        </a:xfrm>
        <a:prstGeom prst="rect">
          <a:avLst/>
        </a:prstGeom>
        <a:noFill/>
        <a:ln w="9525">
          <a:noFill/>
          <a:miter lim="800000"/>
          <a:headEnd/>
          <a:tailEnd/>
        </a:ln>
      </xdr:spPr>
    </xdr:sp>
    <xdr:clientData/>
  </xdr:twoCellAnchor>
  <xdr:twoCellAnchor editAs="oneCell">
    <xdr:from>
      <xdr:col>10</xdr:col>
      <xdr:colOff>180975</xdr:colOff>
      <xdr:row>59</xdr:row>
      <xdr:rowOff>0</xdr:rowOff>
    </xdr:from>
    <xdr:to>
      <xdr:col>11</xdr:col>
      <xdr:colOff>9525</xdr:colOff>
      <xdr:row>60</xdr:row>
      <xdr:rowOff>57150</xdr:rowOff>
    </xdr:to>
    <xdr:sp macro="" textlink="">
      <xdr:nvSpPr>
        <xdr:cNvPr id="29962" name="Text Box 4450"/>
        <xdr:cNvSpPr txBox="1">
          <a:spLocks noChangeArrowheads="1"/>
        </xdr:cNvSpPr>
      </xdr:nvSpPr>
      <xdr:spPr bwMode="auto">
        <a:xfrm>
          <a:off x="5362575" y="11001375"/>
          <a:ext cx="76200" cy="200025"/>
        </a:xfrm>
        <a:prstGeom prst="rect">
          <a:avLst/>
        </a:prstGeom>
        <a:noFill/>
        <a:ln w="9525">
          <a:noFill/>
          <a:miter lim="800000"/>
          <a:headEnd/>
          <a:tailEnd/>
        </a:ln>
      </xdr:spPr>
    </xdr:sp>
    <xdr:clientData/>
  </xdr:twoCellAnchor>
  <xdr:twoCellAnchor editAs="oneCell">
    <xdr:from>
      <xdr:col>10</xdr:col>
      <xdr:colOff>180975</xdr:colOff>
      <xdr:row>59</xdr:row>
      <xdr:rowOff>0</xdr:rowOff>
    </xdr:from>
    <xdr:to>
      <xdr:col>11</xdr:col>
      <xdr:colOff>9525</xdr:colOff>
      <xdr:row>60</xdr:row>
      <xdr:rowOff>57150</xdr:rowOff>
    </xdr:to>
    <xdr:sp macro="" textlink="">
      <xdr:nvSpPr>
        <xdr:cNvPr id="29963" name="Text Box 4451"/>
        <xdr:cNvSpPr txBox="1">
          <a:spLocks noChangeArrowheads="1"/>
        </xdr:cNvSpPr>
      </xdr:nvSpPr>
      <xdr:spPr bwMode="auto">
        <a:xfrm>
          <a:off x="5362575" y="11001375"/>
          <a:ext cx="76200" cy="200025"/>
        </a:xfrm>
        <a:prstGeom prst="rect">
          <a:avLst/>
        </a:prstGeom>
        <a:noFill/>
        <a:ln w="9525">
          <a:noFill/>
          <a:miter lim="800000"/>
          <a:headEnd/>
          <a:tailEnd/>
        </a:ln>
      </xdr:spPr>
    </xdr:sp>
    <xdr:clientData/>
  </xdr:twoCellAnchor>
  <xdr:twoCellAnchor editAs="oneCell">
    <xdr:from>
      <xdr:col>10</xdr:col>
      <xdr:colOff>180975</xdr:colOff>
      <xdr:row>59</xdr:row>
      <xdr:rowOff>0</xdr:rowOff>
    </xdr:from>
    <xdr:to>
      <xdr:col>11</xdr:col>
      <xdr:colOff>9525</xdr:colOff>
      <xdr:row>60</xdr:row>
      <xdr:rowOff>57150</xdr:rowOff>
    </xdr:to>
    <xdr:sp macro="" textlink="">
      <xdr:nvSpPr>
        <xdr:cNvPr id="29964" name="Text Box 4452"/>
        <xdr:cNvSpPr txBox="1">
          <a:spLocks noChangeArrowheads="1"/>
        </xdr:cNvSpPr>
      </xdr:nvSpPr>
      <xdr:spPr bwMode="auto">
        <a:xfrm>
          <a:off x="5362575" y="11001375"/>
          <a:ext cx="76200" cy="200025"/>
        </a:xfrm>
        <a:prstGeom prst="rect">
          <a:avLst/>
        </a:prstGeom>
        <a:noFill/>
        <a:ln w="9525">
          <a:noFill/>
          <a:miter lim="800000"/>
          <a:headEnd/>
          <a:tailEnd/>
        </a:ln>
      </xdr:spPr>
    </xdr:sp>
    <xdr:clientData/>
  </xdr:twoCellAnchor>
  <xdr:twoCellAnchor editAs="oneCell">
    <xdr:from>
      <xdr:col>10</xdr:col>
      <xdr:colOff>180975</xdr:colOff>
      <xdr:row>59</xdr:row>
      <xdr:rowOff>0</xdr:rowOff>
    </xdr:from>
    <xdr:to>
      <xdr:col>11</xdr:col>
      <xdr:colOff>9525</xdr:colOff>
      <xdr:row>60</xdr:row>
      <xdr:rowOff>57150</xdr:rowOff>
    </xdr:to>
    <xdr:sp macro="" textlink="">
      <xdr:nvSpPr>
        <xdr:cNvPr id="29965" name="Text Box 4453"/>
        <xdr:cNvSpPr txBox="1">
          <a:spLocks noChangeArrowheads="1"/>
        </xdr:cNvSpPr>
      </xdr:nvSpPr>
      <xdr:spPr bwMode="auto">
        <a:xfrm>
          <a:off x="5362575" y="11001375"/>
          <a:ext cx="76200" cy="200025"/>
        </a:xfrm>
        <a:prstGeom prst="rect">
          <a:avLst/>
        </a:prstGeom>
        <a:noFill/>
        <a:ln w="9525">
          <a:noFill/>
          <a:miter lim="800000"/>
          <a:headEnd/>
          <a:tailEnd/>
        </a:ln>
      </xdr:spPr>
    </xdr:sp>
    <xdr:clientData/>
  </xdr:twoCellAnchor>
  <xdr:twoCellAnchor editAs="oneCell">
    <xdr:from>
      <xdr:col>10</xdr:col>
      <xdr:colOff>180975</xdr:colOff>
      <xdr:row>59</xdr:row>
      <xdr:rowOff>0</xdr:rowOff>
    </xdr:from>
    <xdr:to>
      <xdr:col>11</xdr:col>
      <xdr:colOff>9525</xdr:colOff>
      <xdr:row>60</xdr:row>
      <xdr:rowOff>57150</xdr:rowOff>
    </xdr:to>
    <xdr:sp macro="" textlink="">
      <xdr:nvSpPr>
        <xdr:cNvPr id="29966" name="Text Box 4454"/>
        <xdr:cNvSpPr txBox="1">
          <a:spLocks noChangeArrowheads="1"/>
        </xdr:cNvSpPr>
      </xdr:nvSpPr>
      <xdr:spPr bwMode="auto">
        <a:xfrm>
          <a:off x="5362575" y="11001375"/>
          <a:ext cx="76200" cy="200025"/>
        </a:xfrm>
        <a:prstGeom prst="rect">
          <a:avLst/>
        </a:prstGeom>
        <a:noFill/>
        <a:ln w="9525">
          <a:noFill/>
          <a:miter lim="800000"/>
          <a:headEnd/>
          <a:tailEnd/>
        </a:ln>
      </xdr:spPr>
    </xdr:sp>
    <xdr:clientData/>
  </xdr:twoCellAnchor>
  <xdr:twoCellAnchor editAs="oneCell">
    <xdr:from>
      <xdr:col>10</xdr:col>
      <xdr:colOff>180975</xdr:colOff>
      <xdr:row>59</xdr:row>
      <xdr:rowOff>0</xdr:rowOff>
    </xdr:from>
    <xdr:to>
      <xdr:col>11</xdr:col>
      <xdr:colOff>9525</xdr:colOff>
      <xdr:row>60</xdr:row>
      <xdr:rowOff>57150</xdr:rowOff>
    </xdr:to>
    <xdr:sp macro="" textlink="">
      <xdr:nvSpPr>
        <xdr:cNvPr id="29967" name="Text Box 4455"/>
        <xdr:cNvSpPr txBox="1">
          <a:spLocks noChangeArrowheads="1"/>
        </xdr:cNvSpPr>
      </xdr:nvSpPr>
      <xdr:spPr bwMode="auto">
        <a:xfrm>
          <a:off x="5362575" y="11001375"/>
          <a:ext cx="76200" cy="200025"/>
        </a:xfrm>
        <a:prstGeom prst="rect">
          <a:avLst/>
        </a:prstGeom>
        <a:noFill/>
        <a:ln w="9525">
          <a:noFill/>
          <a:miter lim="800000"/>
          <a:headEnd/>
          <a:tailEnd/>
        </a:ln>
      </xdr:spPr>
    </xdr:sp>
    <xdr:clientData/>
  </xdr:twoCellAnchor>
  <xdr:twoCellAnchor editAs="oneCell">
    <xdr:from>
      <xdr:col>10</xdr:col>
      <xdr:colOff>180975</xdr:colOff>
      <xdr:row>59</xdr:row>
      <xdr:rowOff>0</xdr:rowOff>
    </xdr:from>
    <xdr:to>
      <xdr:col>11</xdr:col>
      <xdr:colOff>9525</xdr:colOff>
      <xdr:row>60</xdr:row>
      <xdr:rowOff>57150</xdr:rowOff>
    </xdr:to>
    <xdr:sp macro="" textlink="">
      <xdr:nvSpPr>
        <xdr:cNvPr id="29968" name="Text Box 4456"/>
        <xdr:cNvSpPr txBox="1">
          <a:spLocks noChangeArrowheads="1"/>
        </xdr:cNvSpPr>
      </xdr:nvSpPr>
      <xdr:spPr bwMode="auto">
        <a:xfrm>
          <a:off x="5362575" y="11001375"/>
          <a:ext cx="76200" cy="200025"/>
        </a:xfrm>
        <a:prstGeom prst="rect">
          <a:avLst/>
        </a:prstGeom>
        <a:noFill/>
        <a:ln w="9525">
          <a:noFill/>
          <a:miter lim="800000"/>
          <a:headEnd/>
          <a:tailEnd/>
        </a:ln>
      </xdr:spPr>
    </xdr:sp>
    <xdr:clientData/>
  </xdr:twoCellAnchor>
  <xdr:twoCellAnchor editAs="oneCell">
    <xdr:from>
      <xdr:col>10</xdr:col>
      <xdr:colOff>180975</xdr:colOff>
      <xdr:row>59</xdr:row>
      <xdr:rowOff>0</xdr:rowOff>
    </xdr:from>
    <xdr:to>
      <xdr:col>11</xdr:col>
      <xdr:colOff>9525</xdr:colOff>
      <xdr:row>60</xdr:row>
      <xdr:rowOff>57150</xdr:rowOff>
    </xdr:to>
    <xdr:sp macro="" textlink="">
      <xdr:nvSpPr>
        <xdr:cNvPr id="29969" name="Text Box 4457"/>
        <xdr:cNvSpPr txBox="1">
          <a:spLocks noChangeArrowheads="1"/>
        </xdr:cNvSpPr>
      </xdr:nvSpPr>
      <xdr:spPr bwMode="auto">
        <a:xfrm>
          <a:off x="5362575" y="11001375"/>
          <a:ext cx="76200" cy="200025"/>
        </a:xfrm>
        <a:prstGeom prst="rect">
          <a:avLst/>
        </a:prstGeom>
        <a:noFill/>
        <a:ln w="9525">
          <a:noFill/>
          <a:miter lim="800000"/>
          <a:headEnd/>
          <a:tailEnd/>
        </a:ln>
      </xdr:spPr>
    </xdr:sp>
    <xdr:clientData/>
  </xdr:twoCellAnchor>
  <xdr:twoCellAnchor editAs="oneCell">
    <xdr:from>
      <xdr:col>10</xdr:col>
      <xdr:colOff>180975</xdr:colOff>
      <xdr:row>59</xdr:row>
      <xdr:rowOff>0</xdr:rowOff>
    </xdr:from>
    <xdr:to>
      <xdr:col>11</xdr:col>
      <xdr:colOff>9525</xdr:colOff>
      <xdr:row>60</xdr:row>
      <xdr:rowOff>57150</xdr:rowOff>
    </xdr:to>
    <xdr:sp macro="" textlink="">
      <xdr:nvSpPr>
        <xdr:cNvPr id="29970" name="Text Box 4458"/>
        <xdr:cNvSpPr txBox="1">
          <a:spLocks noChangeArrowheads="1"/>
        </xdr:cNvSpPr>
      </xdr:nvSpPr>
      <xdr:spPr bwMode="auto">
        <a:xfrm>
          <a:off x="5362575" y="11001375"/>
          <a:ext cx="76200" cy="200025"/>
        </a:xfrm>
        <a:prstGeom prst="rect">
          <a:avLst/>
        </a:prstGeom>
        <a:noFill/>
        <a:ln w="9525">
          <a:noFill/>
          <a:miter lim="800000"/>
          <a:headEnd/>
          <a:tailEnd/>
        </a:ln>
      </xdr:spPr>
    </xdr:sp>
    <xdr:clientData/>
  </xdr:twoCellAnchor>
  <xdr:twoCellAnchor editAs="oneCell">
    <xdr:from>
      <xdr:col>10</xdr:col>
      <xdr:colOff>180975</xdr:colOff>
      <xdr:row>59</xdr:row>
      <xdr:rowOff>0</xdr:rowOff>
    </xdr:from>
    <xdr:to>
      <xdr:col>11</xdr:col>
      <xdr:colOff>9525</xdr:colOff>
      <xdr:row>60</xdr:row>
      <xdr:rowOff>57150</xdr:rowOff>
    </xdr:to>
    <xdr:sp macro="" textlink="">
      <xdr:nvSpPr>
        <xdr:cNvPr id="29971" name="Text Box 4459"/>
        <xdr:cNvSpPr txBox="1">
          <a:spLocks noChangeArrowheads="1"/>
        </xdr:cNvSpPr>
      </xdr:nvSpPr>
      <xdr:spPr bwMode="auto">
        <a:xfrm>
          <a:off x="5362575" y="11001375"/>
          <a:ext cx="76200" cy="200025"/>
        </a:xfrm>
        <a:prstGeom prst="rect">
          <a:avLst/>
        </a:prstGeom>
        <a:noFill/>
        <a:ln w="9525">
          <a:noFill/>
          <a:miter lim="800000"/>
          <a:headEnd/>
          <a:tailEnd/>
        </a:ln>
      </xdr:spPr>
    </xdr:sp>
    <xdr:clientData/>
  </xdr:twoCellAnchor>
  <xdr:twoCellAnchor editAs="oneCell">
    <xdr:from>
      <xdr:col>10</xdr:col>
      <xdr:colOff>180975</xdr:colOff>
      <xdr:row>59</xdr:row>
      <xdr:rowOff>0</xdr:rowOff>
    </xdr:from>
    <xdr:to>
      <xdr:col>11</xdr:col>
      <xdr:colOff>9525</xdr:colOff>
      <xdr:row>60</xdr:row>
      <xdr:rowOff>57150</xdr:rowOff>
    </xdr:to>
    <xdr:sp macro="" textlink="">
      <xdr:nvSpPr>
        <xdr:cNvPr id="29972" name="Text Box 4460"/>
        <xdr:cNvSpPr txBox="1">
          <a:spLocks noChangeArrowheads="1"/>
        </xdr:cNvSpPr>
      </xdr:nvSpPr>
      <xdr:spPr bwMode="auto">
        <a:xfrm>
          <a:off x="5362575" y="11001375"/>
          <a:ext cx="76200" cy="200025"/>
        </a:xfrm>
        <a:prstGeom prst="rect">
          <a:avLst/>
        </a:prstGeom>
        <a:noFill/>
        <a:ln w="9525">
          <a:noFill/>
          <a:miter lim="800000"/>
          <a:headEnd/>
          <a:tailEnd/>
        </a:ln>
      </xdr:spPr>
    </xdr:sp>
    <xdr:clientData/>
  </xdr:twoCellAnchor>
  <xdr:twoCellAnchor editAs="oneCell">
    <xdr:from>
      <xdr:col>10</xdr:col>
      <xdr:colOff>180975</xdr:colOff>
      <xdr:row>59</xdr:row>
      <xdr:rowOff>0</xdr:rowOff>
    </xdr:from>
    <xdr:to>
      <xdr:col>11</xdr:col>
      <xdr:colOff>9525</xdr:colOff>
      <xdr:row>60</xdr:row>
      <xdr:rowOff>57150</xdr:rowOff>
    </xdr:to>
    <xdr:sp macro="" textlink="">
      <xdr:nvSpPr>
        <xdr:cNvPr id="29973" name="Text Box 4461"/>
        <xdr:cNvSpPr txBox="1">
          <a:spLocks noChangeArrowheads="1"/>
        </xdr:cNvSpPr>
      </xdr:nvSpPr>
      <xdr:spPr bwMode="auto">
        <a:xfrm>
          <a:off x="5362575" y="11001375"/>
          <a:ext cx="76200" cy="200025"/>
        </a:xfrm>
        <a:prstGeom prst="rect">
          <a:avLst/>
        </a:prstGeom>
        <a:noFill/>
        <a:ln w="9525">
          <a:noFill/>
          <a:miter lim="800000"/>
          <a:headEnd/>
          <a:tailEnd/>
        </a:ln>
      </xdr:spPr>
    </xdr:sp>
    <xdr:clientData/>
  </xdr:twoCellAnchor>
  <xdr:twoCellAnchor editAs="oneCell">
    <xdr:from>
      <xdr:col>10</xdr:col>
      <xdr:colOff>180975</xdr:colOff>
      <xdr:row>59</xdr:row>
      <xdr:rowOff>0</xdr:rowOff>
    </xdr:from>
    <xdr:to>
      <xdr:col>11</xdr:col>
      <xdr:colOff>9525</xdr:colOff>
      <xdr:row>60</xdr:row>
      <xdr:rowOff>57150</xdr:rowOff>
    </xdr:to>
    <xdr:sp macro="" textlink="">
      <xdr:nvSpPr>
        <xdr:cNvPr id="29974" name="Text Box 4462"/>
        <xdr:cNvSpPr txBox="1">
          <a:spLocks noChangeArrowheads="1"/>
        </xdr:cNvSpPr>
      </xdr:nvSpPr>
      <xdr:spPr bwMode="auto">
        <a:xfrm>
          <a:off x="5362575" y="11001375"/>
          <a:ext cx="76200" cy="200025"/>
        </a:xfrm>
        <a:prstGeom prst="rect">
          <a:avLst/>
        </a:prstGeom>
        <a:noFill/>
        <a:ln w="9525">
          <a:noFill/>
          <a:miter lim="800000"/>
          <a:headEnd/>
          <a:tailEnd/>
        </a:ln>
      </xdr:spPr>
    </xdr:sp>
    <xdr:clientData/>
  </xdr:twoCellAnchor>
  <xdr:twoCellAnchor editAs="oneCell">
    <xdr:from>
      <xdr:col>10</xdr:col>
      <xdr:colOff>180975</xdr:colOff>
      <xdr:row>59</xdr:row>
      <xdr:rowOff>0</xdr:rowOff>
    </xdr:from>
    <xdr:to>
      <xdr:col>11</xdr:col>
      <xdr:colOff>9525</xdr:colOff>
      <xdr:row>60</xdr:row>
      <xdr:rowOff>57150</xdr:rowOff>
    </xdr:to>
    <xdr:sp macro="" textlink="">
      <xdr:nvSpPr>
        <xdr:cNvPr id="29975" name="Text Box 4463"/>
        <xdr:cNvSpPr txBox="1">
          <a:spLocks noChangeArrowheads="1"/>
        </xdr:cNvSpPr>
      </xdr:nvSpPr>
      <xdr:spPr bwMode="auto">
        <a:xfrm>
          <a:off x="5362575" y="11001375"/>
          <a:ext cx="76200" cy="200025"/>
        </a:xfrm>
        <a:prstGeom prst="rect">
          <a:avLst/>
        </a:prstGeom>
        <a:noFill/>
        <a:ln w="9525">
          <a:noFill/>
          <a:miter lim="800000"/>
          <a:headEnd/>
          <a:tailEnd/>
        </a:ln>
      </xdr:spPr>
    </xdr:sp>
    <xdr:clientData/>
  </xdr:twoCellAnchor>
  <xdr:twoCellAnchor editAs="oneCell">
    <xdr:from>
      <xdr:col>10</xdr:col>
      <xdr:colOff>180975</xdr:colOff>
      <xdr:row>59</xdr:row>
      <xdr:rowOff>0</xdr:rowOff>
    </xdr:from>
    <xdr:to>
      <xdr:col>11</xdr:col>
      <xdr:colOff>9525</xdr:colOff>
      <xdr:row>60</xdr:row>
      <xdr:rowOff>57150</xdr:rowOff>
    </xdr:to>
    <xdr:sp macro="" textlink="">
      <xdr:nvSpPr>
        <xdr:cNvPr id="29976" name="Text Box 4464"/>
        <xdr:cNvSpPr txBox="1">
          <a:spLocks noChangeArrowheads="1"/>
        </xdr:cNvSpPr>
      </xdr:nvSpPr>
      <xdr:spPr bwMode="auto">
        <a:xfrm>
          <a:off x="5362575" y="11001375"/>
          <a:ext cx="76200" cy="200025"/>
        </a:xfrm>
        <a:prstGeom prst="rect">
          <a:avLst/>
        </a:prstGeom>
        <a:noFill/>
        <a:ln w="9525">
          <a:noFill/>
          <a:miter lim="800000"/>
          <a:headEnd/>
          <a:tailEnd/>
        </a:ln>
      </xdr:spPr>
    </xdr:sp>
    <xdr:clientData/>
  </xdr:twoCellAnchor>
  <xdr:twoCellAnchor editAs="oneCell">
    <xdr:from>
      <xdr:col>10</xdr:col>
      <xdr:colOff>180975</xdr:colOff>
      <xdr:row>59</xdr:row>
      <xdr:rowOff>0</xdr:rowOff>
    </xdr:from>
    <xdr:to>
      <xdr:col>11</xdr:col>
      <xdr:colOff>9525</xdr:colOff>
      <xdr:row>60</xdr:row>
      <xdr:rowOff>57150</xdr:rowOff>
    </xdr:to>
    <xdr:sp macro="" textlink="">
      <xdr:nvSpPr>
        <xdr:cNvPr id="29977" name="Text Box 4465"/>
        <xdr:cNvSpPr txBox="1">
          <a:spLocks noChangeArrowheads="1"/>
        </xdr:cNvSpPr>
      </xdr:nvSpPr>
      <xdr:spPr bwMode="auto">
        <a:xfrm>
          <a:off x="5362575" y="11001375"/>
          <a:ext cx="76200" cy="200025"/>
        </a:xfrm>
        <a:prstGeom prst="rect">
          <a:avLst/>
        </a:prstGeom>
        <a:noFill/>
        <a:ln w="9525">
          <a:noFill/>
          <a:miter lim="800000"/>
          <a:headEnd/>
          <a:tailEnd/>
        </a:ln>
      </xdr:spPr>
    </xdr:sp>
    <xdr:clientData/>
  </xdr:twoCellAnchor>
  <xdr:twoCellAnchor editAs="oneCell">
    <xdr:from>
      <xdr:col>10</xdr:col>
      <xdr:colOff>180975</xdr:colOff>
      <xdr:row>59</xdr:row>
      <xdr:rowOff>0</xdr:rowOff>
    </xdr:from>
    <xdr:to>
      <xdr:col>11</xdr:col>
      <xdr:colOff>9525</xdr:colOff>
      <xdr:row>60</xdr:row>
      <xdr:rowOff>57150</xdr:rowOff>
    </xdr:to>
    <xdr:sp macro="" textlink="">
      <xdr:nvSpPr>
        <xdr:cNvPr id="29978" name="Text Box 4466"/>
        <xdr:cNvSpPr txBox="1">
          <a:spLocks noChangeArrowheads="1"/>
        </xdr:cNvSpPr>
      </xdr:nvSpPr>
      <xdr:spPr bwMode="auto">
        <a:xfrm>
          <a:off x="5362575" y="11001375"/>
          <a:ext cx="76200" cy="200025"/>
        </a:xfrm>
        <a:prstGeom prst="rect">
          <a:avLst/>
        </a:prstGeom>
        <a:noFill/>
        <a:ln w="9525">
          <a:noFill/>
          <a:miter lim="800000"/>
          <a:headEnd/>
          <a:tailEnd/>
        </a:ln>
      </xdr:spPr>
    </xdr:sp>
    <xdr:clientData/>
  </xdr:twoCellAnchor>
  <xdr:twoCellAnchor editAs="oneCell">
    <xdr:from>
      <xdr:col>10</xdr:col>
      <xdr:colOff>180975</xdr:colOff>
      <xdr:row>59</xdr:row>
      <xdr:rowOff>0</xdr:rowOff>
    </xdr:from>
    <xdr:to>
      <xdr:col>11</xdr:col>
      <xdr:colOff>9525</xdr:colOff>
      <xdr:row>60</xdr:row>
      <xdr:rowOff>57150</xdr:rowOff>
    </xdr:to>
    <xdr:sp macro="" textlink="">
      <xdr:nvSpPr>
        <xdr:cNvPr id="29979" name="Text Box 4467"/>
        <xdr:cNvSpPr txBox="1">
          <a:spLocks noChangeArrowheads="1"/>
        </xdr:cNvSpPr>
      </xdr:nvSpPr>
      <xdr:spPr bwMode="auto">
        <a:xfrm>
          <a:off x="5362575" y="11001375"/>
          <a:ext cx="76200" cy="200025"/>
        </a:xfrm>
        <a:prstGeom prst="rect">
          <a:avLst/>
        </a:prstGeom>
        <a:noFill/>
        <a:ln w="9525">
          <a:noFill/>
          <a:miter lim="800000"/>
          <a:headEnd/>
          <a:tailEnd/>
        </a:ln>
      </xdr:spPr>
    </xdr:sp>
    <xdr:clientData/>
  </xdr:twoCellAnchor>
  <xdr:twoCellAnchor editAs="oneCell">
    <xdr:from>
      <xdr:col>10</xdr:col>
      <xdr:colOff>180975</xdr:colOff>
      <xdr:row>59</xdr:row>
      <xdr:rowOff>0</xdr:rowOff>
    </xdr:from>
    <xdr:to>
      <xdr:col>11</xdr:col>
      <xdr:colOff>9525</xdr:colOff>
      <xdr:row>60</xdr:row>
      <xdr:rowOff>57150</xdr:rowOff>
    </xdr:to>
    <xdr:sp macro="" textlink="">
      <xdr:nvSpPr>
        <xdr:cNvPr id="29980" name="Text Box 4468"/>
        <xdr:cNvSpPr txBox="1">
          <a:spLocks noChangeArrowheads="1"/>
        </xdr:cNvSpPr>
      </xdr:nvSpPr>
      <xdr:spPr bwMode="auto">
        <a:xfrm>
          <a:off x="5362575" y="11001375"/>
          <a:ext cx="76200" cy="200025"/>
        </a:xfrm>
        <a:prstGeom prst="rect">
          <a:avLst/>
        </a:prstGeom>
        <a:noFill/>
        <a:ln w="9525">
          <a:noFill/>
          <a:miter lim="800000"/>
          <a:headEnd/>
          <a:tailEnd/>
        </a:ln>
      </xdr:spPr>
    </xdr:sp>
    <xdr:clientData/>
  </xdr:twoCellAnchor>
  <xdr:twoCellAnchor editAs="oneCell">
    <xdr:from>
      <xdr:col>10</xdr:col>
      <xdr:colOff>180975</xdr:colOff>
      <xdr:row>59</xdr:row>
      <xdr:rowOff>0</xdr:rowOff>
    </xdr:from>
    <xdr:to>
      <xdr:col>11</xdr:col>
      <xdr:colOff>9525</xdr:colOff>
      <xdr:row>60</xdr:row>
      <xdr:rowOff>57150</xdr:rowOff>
    </xdr:to>
    <xdr:sp macro="" textlink="">
      <xdr:nvSpPr>
        <xdr:cNvPr id="29981" name="Text Box 4469"/>
        <xdr:cNvSpPr txBox="1">
          <a:spLocks noChangeArrowheads="1"/>
        </xdr:cNvSpPr>
      </xdr:nvSpPr>
      <xdr:spPr bwMode="auto">
        <a:xfrm>
          <a:off x="5362575" y="11001375"/>
          <a:ext cx="76200" cy="200025"/>
        </a:xfrm>
        <a:prstGeom prst="rect">
          <a:avLst/>
        </a:prstGeom>
        <a:noFill/>
        <a:ln w="9525">
          <a:noFill/>
          <a:miter lim="800000"/>
          <a:headEnd/>
          <a:tailEnd/>
        </a:ln>
      </xdr:spPr>
    </xdr:sp>
    <xdr:clientData/>
  </xdr:twoCellAnchor>
  <xdr:twoCellAnchor editAs="oneCell">
    <xdr:from>
      <xdr:col>10</xdr:col>
      <xdr:colOff>180975</xdr:colOff>
      <xdr:row>59</xdr:row>
      <xdr:rowOff>0</xdr:rowOff>
    </xdr:from>
    <xdr:to>
      <xdr:col>11</xdr:col>
      <xdr:colOff>9525</xdr:colOff>
      <xdr:row>60</xdr:row>
      <xdr:rowOff>57150</xdr:rowOff>
    </xdr:to>
    <xdr:sp macro="" textlink="">
      <xdr:nvSpPr>
        <xdr:cNvPr id="29982" name="Text Box 4470"/>
        <xdr:cNvSpPr txBox="1">
          <a:spLocks noChangeArrowheads="1"/>
        </xdr:cNvSpPr>
      </xdr:nvSpPr>
      <xdr:spPr bwMode="auto">
        <a:xfrm>
          <a:off x="5362575" y="11001375"/>
          <a:ext cx="76200" cy="200025"/>
        </a:xfrm>
        <a:prstGeom prst="rect">
          <a:avLst/>
        </a:prstGeom>
        <a:noFill/>
        <a:ln w="9525">
          <a:noFill/>
          <a:miter lim="800000"/>
          <a:headEnd/>
          <a:tailEnd/>
        </a:ln>
      </xdr:spPr>
    </xdr:sp>
    <xdr:clientData/>
  </xdr:twoCellAnchor>
  <xdr:twoCellAnchor editAs="oneCell">
    <xdr:from>
      <xdr:col>10</xdr:col>
      <xdr:colOff>180975</xdr:colOff>
      <xdr:row>59</xdr:row>
      <xdr:rowOff>0</xdr:rowOff>
    </xdr:from>
    <xdr:to>
      <xdr:col>11</xdr:col>
      <xdr:colOff>9525</xdr:colOff>
      <xdr:row>60</xdr:row>
      <xdr:rowOff>57150</xdr:rowOff>
    </xdr:to>
    <xdr:sp macro="" textlink="">
      <xdr:nvSpPr>
        <xdr:cNvPr id="29983" name="Text Box 4471"/>
        <xdr:cNvSpPr txBox="1">
          <a:spLocks noChangeArrowheads="1"/>
        </xdr:cNvSpPr>
      </xdr:nvSpPr>
      <xdr:spPr bwMode="auto">
        <a:xfrm>
          <a:off x="5362575" y="11001375"/>
          <a:ext cx="76200" cy="200025"/>
        </a:xfrm>
        <a:prstGeom prst="rect">
          <a:avLst/>
        </a:prstGeom>
        <a:noFill/>
        <a:ln w="9525">
          <a:noFill/>
          <a:miter lim="800000"/>
          <a:headEnd/>
          <a:tailEnd/>
        </a:ln>
      </xdr:spPr>
    </xdr:sp>
    <xdr:clientData/>
  </xdr:twoCellAnchor>
  <xdr:twoCellAnchor editAs="oneCell">
    <xdr:from>
      <xdr:col>10</xdr:col>
      <xdr:colOff>180975</xdr:colOff>
      <xdr:row>60</xdr:row>
      <xdr:rowOff>0</xdr:rowOff>
    </xdr:from>
    <xdr:to>
      <xdr:col>11</xdr:col>
      <xdr:colOff>9525</xdr:colOff>
      <xdr:row>61</xdr:row>
      <xdr:rowOff>57150</xdr:rowOff>
    </xdr:to>
    <xdr:sp macro="" textlink="">
      <xdr:nvSpPr>
        <xdr:cNvPr id="29984" name="Text Box 4472"/>
        <xdr:cNvSpPr txBox="1">
          <a:spLocks noChangeArrowheads="1"/>
        </xdr:cNvSpPr>
      </xdr:nvSpPr>
      <xdr:spPr bwMode="auto">
        <a:xfrm>
          <a:off x="5362575" y="11144250"/>
          <a:ext cx="76200" cy="200025"/>
        </a:xfrm>
        <a:prstGeom prst="rect">
          <a:avLst/>
        </a:prstGeom>
        <a:noFill/>
        <a:ln w="9525">
          <a:noFill/>
          <a:miter lim="800000"/>
          <a:headEnd/>
          <a:tailEnd/>
        </a:ln>
      </xdr:spPr>
    </xdr:sp>
    <xdr:clientData/>
  </xdr:twoCellAnchor>
  <xdr:twoCellAnchor editAs="oneCell">
    <xdr:from>
      <xdr:col>10</xdr:col>
      <xdr:colOff>180975</xdr:colOff>
      <xdr:row>60</xdr:row>
      <xdr:rowOff>0</xdr:rowOff>
    </xdr:from>
    <xdr:to>
      <xdr:col>11</xdr:col>
      <xdr:colOff>9525</xdr:colOff>
      <xdr:row>61</xdr:row>
      <xdr:rowOff>57150</xdr:rowOff>
    </xdr:to>
    <xdr:sp macro="" textlink="">
      <xdr:nvSpPr>
        <xdr:cNvPr id="29985" name="Text Box 4473"/>
        <xdr:cNvSpPr txBox="1">
          <a:spLocks noChangeArrowheads="1"/>
        </xdr:cNvSpPr>
      </xdr:nvSpPr>
      <xdr:spPr bwMode="auto">
        <a:xfrm>
          <a:off x="5362575" y="11144250"/>
          <a:ext cx="76200" cy="200025"/>
        </a:xfrm>
        <a:prstGeom prst="rect">
          <a:avLst/>
        </a:prstGeom>
        <a:noFill/>
        <a:ln w="9525">
          <a:noFill/>
          <a:miter lim="800000"/>
          <a:headEnd/>
          <a:tailEnd/>
        </a:ln>
      </xdr:spPr>
    </xdr:sp>
    <xdr:clientData/>
  </xdr:twoCellAnchor>
  <xdr:twoCellAnchor editAs="oneCell">
    <xdr:from>
      <xdr:col>10</xdr:col>
      <xdr:colOff>180975</xdr:colOff>
      <xdr:row>60</xdr:row>
      <xdr:rowOff>0</xdr:rowOff>
    </xdr:from>
    <xdr:to>
      <xdr:col>11</xdr:col>
      <xdr:colOff>9525</xdr:colOff>
      <xdr:row>61</xdr:row>
      <xdr:rowOff>57150</xdr:rowOff>
    </xdr:to>
    <xdr:sp macro="" textlink="">
      <xdr:nvSpPr>
        <xdr:cNvPr id="29986" name="Text Box 4474"/>
        <xdr:cNvSpPr txBox="1">
          <a:spLocks noChangeArrowheads="1"/>
        </xdr:cNvSpPr>
      </xdr:nvSpPr>
      <xdr:spPr bwMode="auto">
        <a:xfrm>
          <a:off x="5362575" y="11144250"/>
          <a:ext cx="76200" cy="200025"/>
        </a:xfrm>
        <a:prstGeom prst="rect">
          <a:avLst/>
        </a:prstGeom>
        <a:noFill/>
        <a:ln w="9525">
          <a:noFill/>
          <a:miter lim="800000"/>
          <a:headEnd/>
          <a:tailEnd/>
        </a:ln>
      </xdr:spPr>
    </xdr:sp>
    <xdr:clientData/>
  </xdr:twoCellAnchor>
  <xdr:twoCellAnchor editAs="oneCell">
    <xdr:from>
      <xdr:col>10</xdr:col>
      <xdr:colOff>180975</xdr:colOff>
      <xdr:row>60</xdr:row>
      <xdr:rowOff>0</xdr:rowOff>
    </xdr:from>
    <xdr:to>
      <xdr:col>11</xdr:col>
      <xdr:colOff>9525</xdr:colOff>
      <xdr:row>61</xdr:row>
      <xdr:rowOff>57150</xdr:rowOff>
    </xdr:to>
    <xdr:sp macro="" textlink="">
      <xdr:nvSpPr>
        <xdr:cNvPr id="29987" name="Text Box 4475"/>
        <xdr:cNvSpPr txBox="1">
          <a:spLocks noChangeArrowheads="1"/>
        </xdr:cNvSpPr>
      </xdr:nvSpPr>
      <xdr:spPr bwMode="auto">
        <a:xfrm>
          <a:off x="5362575" y="11144250"/>
          <a:ext cx="76200" cy="200025"/>
        </a:xfrm>
        <a:prstGeom prst="rect">
          <a:avLst/>
        </a:prstGeom>
        <a:noFill/>
        <a:ln w="9525">
          <a:noFill/>
          <a:miter lim="800000"/>
          <a:headEnd/>
          <a:tailEnd/>
        </a:ln>
      </xdr:spPr>
    </xdr:sp>
    <xdr:clientData/>
  </xdr:twoCellAnchor>
  <xdr:twoCellAnchor editAs="oneCell">
    <xdr:from>
      <xdr:col>10</xdr:col>
      <xdr:colOff>180975</xdr:colOff>
      <xdr:row>60</xdr:row>
      <xdr:rowOff>0</xdr:rowOff>
    </xdr:from>
    <xdr:to>
      <xdr:col>11</xdr:col>
      <xdr:colOff>9525</xdr:colOff>
      <xdr:row>61</xdr:row>
      <xdr:rowOff>57150</xdr:rowOff>
    </xdr:to>
    <xdr:sp macro="" textlink="">
      <xdr:nvSpPr>
        <xdr:cNvPr id="29988" name="Text Box 4476"/>
        <xdr:cNvSpPr txBox="1">
          <a:spLocks noChangeArrowheads="1"/>
        </xdr:cNvSpPr>
      </xdr:nvSpPr>
      <xdr:spPr bwMode="auto">
        <a:xfrm>
          <a:off x="5362575" y="11144250"/>
          <a:ext cx="76200" cy="200025"/>
        </a:xfrm>
        <a:prstGeom prst="rect">
          <a:avLst/>
        </a:prstGeom>
        <a:noFill/>
        <a:ln w="9525">
          <a:noFill/>
          <a:miter lim="800000"/>
          <a:headEnd/>
          <a:tailEnd/>
        </a:ln>
      </xdr:spPr>
    </xdr:sp>
    <xdr:clientData/>
  </xdr:twoCellAnchor>
  <xdr:twoCellAnchor editAs="oneCell">
    <xdr:from>
      <xdr:col>10</xdr:col>
      <xdr:colOff>180975</xdr:colOff>
      <xdr:row>60</xdr:row>
      <xdr:rowOff>0</xdr:rowOff>
    </xdr:from>
    <xdr:to>
      <xdr:col>11</xdr:col>
      <xdr:colOff>9525</xdr:colOff>
      <xdr:row>61</xdr:row>
      <xdr:rowOff>57150</xdr:rowOff>
    </xdr:to>
    <xdr:sp macro="" textlink="">
      <xdr:nvSpPr>
        <xdr:cNvPr id="29989" name="Text Box 4477"/>
        <xdr:cNvSpPr txBox="1">
          <a:spLocks noChangeArrowheads="1"/>
        </xdr:cNvSpPr>
      </xdr:nvSpPr>
      <xdr:spPr bwMode="auto">
        <a:xfrm>
          <a:off x="5362575" y="11144250"/>
          <a:ext cx="76200" cy="200025"/>
        </a:xfrm>
        <a:prstGeom prst="rect">
          <a:avLst/>
        </a:prstGeom>
        <a:noFill/>
        <a:ln w="9525">
          <a:noFill/>
          <a:miter lim="800000"/>
          <a:headEnd/>
          <a:tailEnd/>
        </a:ln>
      </xdr:spPr>
    </xdr:sp>
    <xdr:clientData/>
  </xdr:twoCellAnchor>
  <xdr:twoCellAnchor editAs="oneCell">
    <xdr:from>
      <xdr:col>10</xdr:col>
      <xdr:colOff>180975</xdr:colOff>
      <xdr:row>60</xdr:row>
      <xdr:rowOff>0</xdr:rowOff>
    </xdr:from>
    <xdr:to>
      <xdr:col>11</xdr:col>
      <xdr:colOff>9525</xdr:colOff>
      <xdr:row>61</xdr:row>
      <xdr:rowOff>57150</xdr:rowOff>
    </xdr:to>
    <xdr:sp macro="" textlink="">
      <xdr:nvSpPr>
        <xdr:cNvPr id="29990" name="Text Box 4478"/>
        <xdr:cNvSpPr txBox="1">
          <a:spLocks noChangeArrowheads="1"/>
        </xdr:cNvSpPr>
      </xdr:nvSpPr>
      <xdr:spPr bwMode="auto">
        <a:xfrm>
          <a:off x="5362575" y="11144250"/>
          <a:ext cx="76200" cy="200025"/>
        </a:xfrm>
        <a:prstGeom prst="rect">
          <a:avLst/>
        </a:prstGeom>
        <a:noFill/>
        <a:ln w="9525">
          <a:noFill/>
          <a:miter lim="800000"/>
          <a:headEnd/>
          <a:tailEnd/>
        </a:ln>
      </xdr:spPr>
    </xdr:sp>
    <xdr:clientData/>
  </xdr:twoCellAnchor>
  <xdr:twoCellAnchor editAs="oneCell">
    <xdr:from>
      <xdr:col>10</xdr:col>
      <xdr:colOff>180975</xdr:colOff>
      <xdr:row>60</xdr:row>
      <xdr:rowOff>0</xdr:rowOff>
    </xdr:from>
    <xdr:to>
      <xdr:col>11</xdr:col>
      <xdr:colOff>9525</xdr:colOff>
      <xdr:row>61</xdr:row>
      <xdr:rowOff>57150</xdr:rowOff>
    </xdr:to>
    <xdr:sp macro="" textlink="">
      <xdr:nvSpPr>
        <xdr:cNvPr id="29991" name="Text Box 4479"/>
        <xdr:cNvSpPr txBox="1">
          <a:spLocks noChangeArrowheads="1"/>
        </xdr:cNvSpPr>
      </xdr:nvSpPr>
      <xdr:spPr bwMode="auto">
        <a:xfrm>
          <a:off x="5362575" y="11144250"/>
          <a:ext cx="76200" cy="200025"/>
        </a:xfrm>
        <a:prstGeom prst="rect">
          <a:avLst/>
        </a:prstGeom>
        <a:noFill/>
        <a:ln w="9525">
          <a:noFill/>
          <a:miter lim="800000"/>
          <a:headEnd/>
          <a:tailEnd/>
        </a:ln>
      </xdr:spPr>
    </xdr:sp>
    <xdr:clientData/>
  </xdr:twoCellAnchor>
  <xdr:twoCellAnchor editAs="oneCell">
    <xdr:from>
      <xdr:col>10</xdr:col>
      <xdr:colOff>180975</xdr:colOff>
      <xdr:row>59</xdr:row>
      <xdr:rowOff>0</xdr:rowOff>
    </xdr:from>
    <xdr:to>
      <xdr:col>11</xdr:col>
      <xdr:colOff>9525</xdr:colOff>
      <xdr:row>60</xdr:row>
      <xdr:rowOff>57150</xdr:rowOff>
    </xdr:to>
    <xdr:sp macro="" textlink="">
      <xdr:nvSpPr>
        <xdr:cNvPr id="29992" name="Text Box 4480"/>
        <xdr:cNvSpPr txBox="1">
          <a:spLocks noChangeArrowheads="1"/>
        </xdr:cNvSpPr>
      </xdr:nvSpPr>
      <xdr:spPr bwMode="auto">
        <a:xfrm>
          <a:off x="5362575" y="11001375"/>
          <a:ext cx="76200" cy="200025"/>
        </a:xfrm>
        <a:prstGeom prst="rect">
          <a:avLst/>
        </a:prstGeom>
        <a:noFill/>
        <a:ln w="9525">
          <a:noFill/>
          <a:miter lim="800000"/>
          <a:headEnd/>
          <a:tailEnd/>
        </a:ln>
      </xdr:spPr>
    </xdr:sp>
    <xdr:clientData/>
  </xdr:twoCellAnchor>
  <xdr:twoCellAnchor editAs="oneCell">
    <xdr:from>
      <xdr:col>10</xdr:col>
      <xdr:colOff>180975</xdr:colOff>
      <xdr:row>59</xdr:row>
      <xdr:rowOff>0</xdr:rowOff>
    </xdr:from>
    <xdr:to>
      <xdr:col>11</xdr:col>
      <xdr:colOff>9525</xdr:colOff>
      <xdr:row>60</xdr:row>
      <xdr:rowOff>57150</xdr:rowOff>
    </xdr:to>
    <xdr:sp macro="" textlink="">
      <xdr:nvSpPr>
        <xdr:cNvPr id="29993" name="Text Box 4481"/>
        <xdr:cNvSpPr txBox="1">
          <a:spLocks noChangeArrowheads="1"/>
        </xdr:cNvSpPr>
      </xdr:nvSpPr>
      <xdr:spPr bwMode="auto">
        <a:xfrm>
          <a:off x="5362575" y="11001375"/>
          <a:ext cx="76200" cy="200025"/>
        </a:xfrm>
        <a:prstGeom prst="rect">
          <a:avLst/>
        </a:prstGeom>
        <a:noFill/>
        <a:ln w="9525">
          <a:noFill/>
          <a:miter lim="800000"/>
          <a:headEnd/>
          <a:tailEnd/>
        </a:ln>
      </xdr:spPr>
    </xdr:sp>
    <xdr:clientData/>
  </xdr:twoCellAnchor>
  <xdr:twoCellAnchor editAs="oneCell">
    <xdr:from>
      <xdr:col>10</xdr:col>
      <xdr:colOff>180975</xdr:colOff>
      <xdr:row>59</xdr:row>
      <xdr:rowOff>0</xdr:rowOff>
    </xdr:from>
    <xdr:to>
      <xdr:col>11</xdr:col>
      <xdr:colOff>9525</xdr:colOff>
      <xdr:row>60</xdr:row>
      <xdr:rowOff>57150</xdr:rowOff>
    </xdr:to>
    <xdr:sp macro="" textlink="">
      <xdr:nvSpPr>
        <xdr:cNvPr id="29994" name="Text Box 4482"/>
        <xdr:cNvSpPr txBox="1">
          <a:spLocks noChangeArrowheads="1"/>
        </xdr:cNvSpPr>
      </xdr:nvSpPr>
      <xdr:spPr bwMode="auto">
        <a:xfrm>
          <a:off x="5362575" y="11001375"/>
          <a:ext cx="76200" cy="200025"/>
        </a:xfrm>
        <a:prstGeom prst="rect">
          <a:avLst/>
        </a:prstGeom>
        <a:noFill/>
        <a:ln w="9525">
          <a:noFill/>
          <a:miter lim="800000"/>
          <a:headEnd/>
          <a:tailEnd/>
        </a:ln>
      </xdr:spPr>
    </xdr:sp>
    <xdr:clientData/>
  </xdr:twoCellAnchor>
  <xdr:twoCellAnchor editAs="oneCell">
    <xdr:from>
      <xdr:col>10</xdr:col>
      <xdr:colOff>180975</xdr:colOff>
      <xdr:row>59</xdr:row>
      <xdr:rowOff>0</xdr:rowOff>
    </xdr:from>
    <xdr:to>
      <xdr:col>11</xdr:col>
      <xdr:colOff>9525</xdr:colOff>
      <xdr:row>60</xdr:row>
      <xdr:rowOff>57150</xdr:rowOff>
    </xdr:to>
    <xdr:sp macro="" textlink="">
      <xdr:nvSpPr>
        <xdr:cNvPr id="29995" name="Text Box 4483"/>
        <xdr:cNvSpPr txBox="1">
          <a:spLocks noChangeArrowheads="1"/>
        </xdr:cNvSpPr>
      </xdr:nvSpPr>
      <xdr:spPr bwMode="auto">
        <a:xfrm>
          <a:off x="5362575" y="11001375"/>
          <a:ext cx="76200" cy="200025"/>
        </a:xfrm>
        <a:prstGeom prst="rect">
          <a:avLst/>
        </a:prstGeom>
        <a:noFill/>
        <a:ln w="9525">
          <a:noFill/>
          <a:miter lim="800000"/>
          <a:headEnd/>
          <a:tailEnd/>
        </a:ln>
      </xdr:spPr>
    </xdr:sp>
    <xdr:clientData/>
  </xdr:twoCellAnchor>
  <xdr:twoCellAnchor editAs="oneCell">
    <xdr:from>
      <xdr:col>10</xdr:col>
      <xdr:colOff>180975</xdr:colOff>
      <xdr:row>59</xdr:row>
      <xdr:rowOff>0</xdr:rowOff>
    </xdr:from>
    <xdr:to>
      <xdr:col>11</xdr:col>
      <xdr:colOff>9525</xdr:colOff>
      <xdr:row>60</xdr:row>
      <xdr:rowOff>57150</xdr:rowOff>
    </xdr:to>
    <xdr:sp macro="" textlink="">
      <xdr:nvSpPr>
        <xdr:cNvPr id="29996" name="Text Box 4484"/>
        <xdr:cNvSpPr txBox="1">
          <a:spLocks noChangeArrowheads="1"/>
        </xdr:cNvSpPr>
      </xdr:nvSpPr>
      <xdr:spPr bwMode="auto">
        <a:xfrm>
          <a:off x="5362575" y="11001375"/>
          <a:ext cx="76200" cy="200025"/>
        </a:xfrm>
        <a:prstGeom prst="rect">
          <a:avLst/>
        </a:prstGeom>
        <a:noFill/>
        <a:ln w="9525">
          <a:noFill/>
          <a:miter lim="800000"/>
          <a:headEnd/>
          <a:tailEnd/>
        </a:ln>
      </xdr:spPr>
    </xdr:sp>
    <xdr:clientData/>
  </xdr:twoCellAnchor>
  <xdr:twoCellAnchor editAs="oneCell">
    <xdr:from>
      <xdr:col>10</xdr:col>
      <xdr:colOff>180975</xdr:colOff>
      <xdr:row>59</xdr:row>
      <xdr:rowOff>0</xdr:rowOff>
    </xdr:from>
    <xdr:to>
      <xdr:col>11</xdr:col>
      <xdr:colOff>9525</xdr:colOff>
      <xdr:row>60</xdr:row>
      <xdr:rowOff>57150</xdr:rowOff>
    </xdr:to>
    <xdr:sp macro="" textlink="">
      <xdr:nvSpPr>
        <xdr:cNvPr id="29997" name="Text Box 4485"/>
        <xdr:cNvSpPr txBox="1">
          <a:spLocks noChangeArrowheads="1"/>
        </xdr:cNvSpPr>
      </xdr:nvSpPr>
      <xdr:spPr bwMode="auto">
        <a:xfrm>
          <a:off x="5362575" y="11001375"/>
          <a:ext cx="76200" cy="200025"/>
        </a:xfrm>
        <a:prstGeom prst="rect">
          <a:avLst/>
        </a:prstGeom>
        <a:noFill/>
        <a:ln w="9525">
          <a:noFill/>
          <a:miter lim="800000"/>
          <a:headEnd/>
          <a:tailEnd/>
        </a:ln>
      </xdr:spPr>
    </xdr:sp>
    <xdr:clientData/>
  </xdr:twoCellAnchor>
  <xdr:twoCellAnchor editAs="oneCell">
    <xdr:from>
      <xdr:col>10</xdr:col>
      <xdr:colOff>180975</xdr:colOff>
      <xdr:row>59</xdr:row>
      <xdr:rowOff>0</xdr:rowOff>
    </xdr:from>
    <xdr:to>
      <xdr:col>11</xdr:col>
      <xdr:colOff>9525</xdr:colOff>
      <xdr:row>60</xdr:row>
      <xdr:rowOff>57150</xdr:rowOff>
    </xdr:to>
    <xdr:sp macro="" textlink="">
      <xdr:nvSpPr>
        <xdr:cNvPr id="29998" name="Text Box 4486"/>
        <xdr:cNvSpPr txBox="1">
          <a:spLocks noChangeArrowheads="1"/>
        </xdr:cNvSpPr>
      </xdr:nvSpPr>
      <xdr:spPr bwMode="auto">
        <a:xfrm>
          <a:off x="5362575" y="11001375"/>
          <a:ext cx="76200" cy="200025"/>
        </a:xfrm>
        <a:prstGeom prst="rect">
          <a:avLst/>
        </a:prstGeom>
        <a:noFill/>
        <a:ln w="9525">
          <a:noFill/>
          <a:miter lim="800000"/>
          <a:headEnd/>
          <a:tailEnd/>
        </a:ln>
      </xdr:spPr>
    </xdr:sp>
    <xdr:clientData/>
  </xdr:twoCellAnchor>
  <xdr:twoCellAnchor editAs="oneCell">
    <xdr:from>
      <xdr:col>10</xdr:col>
      <xdr:colOff>180975</xdr:colOff>
      <xdr:row>59</xdr:row>
      <xdr:rowOff>0</xdr:rowOff>
    </xdr:from>
    <xdr:to>
      <xdr:col>11</xdr:col>
      <xdr:colOff>9525</xdr:colOff>
      <xdr:row>60</xdr:row>
      <xdr:rowOff>57150</xdr:rowOff>
    </xdr:to>
    <xdr:sp macro="" textlink="">
      <xdr:nvSpPr>
        <xdr:cNvPr id="29999" name="Text Box 4487"/>
        <xdr:cNvSpPr txBox="1">
          <a:spLocks noChangeArrowheads="1"/>
        </xdr:cNvSpPr>
      </xdr:nvSpPr>
      <xdr:spPr bwMode="auto">
        <a:xfrm>
          <a:off x="5362575" y="11001375"/>
          <a:ext cx="76200" cy="200025"/>
        </a:xfrm>
        <a:prstGeom prst="rect">
          <a:avLst/>
        </a:prstGeom>
        <a:noFill/>
        <a:ln w="9525">
          <a:noFill/>
          <a:miter lim="800000"/>
          <a:headEnd/>
          <a:tailEnd/>
        </a:ln>
      </xdr:spPr>
    </xdr:sp>
    <xdr:clientData/>
  </xdr:twoCellAnchor>
  <xdr:twoCellAnchor editAs="oneCell">
    <xdr:from>
      <xdr:col>10</xdr:col>
      <xdr:colOff>180975</xdr:colOff>
      <xdr:row>59</xdr:row>
      <xdr:rowOff>0</xdr:rowOff>
    </xdr:from>
    <xdr:to>
      <xdr:col>11</xdr:col>
      <xdr:colOff>9525</xdr:colOff>
      <xdr:row>60</xdr:row>
      <xdr:rowOff>57150</xdr:rowOff>
    </xdr:to>
    <xdr:sp macro="" textlink="">
      <xdr:nvSpPr>
        <xdr:cNvPr id="30000" name="Text Box 4488"/>
        <xdr:cNvSpPr txBox="1">
          <a:spLocks noChangeArrowheads="1"/>
        </xdr:cNvSpPr>
      </xdr:nvSpPr>
      <xdr:spPr bwMode="auto">
        <a:xfrm>
          <a:off x="5362575" y="11001375"/>
          <a:ext cx="76200" cy="200025"/>
        </a:xfrm>
        <a:prstGeom prst="rect">
          <a:avLst/>
        </a:prstGeom>
        <a:noFill/>
        <a:ln w="9525">
          <a:noFill/>
          <a:miter lim="800000"/>
          <a:headEnd/>
          <a:tailEnd/>
        </a:ln>
      </xdr:spPr>
    </xdr:sp>
    <xdr:clientData/>
  </xdr:twoCellAnchor>
  <xdr:twoCellAnchor editAs="oneCell">
    <xdr:from>
      <xdr:col>10</xdr:col>
      <xdr:colOff>180975</xdr:colOff>
      <xdr:row>59</xdr:row>
      <xdr:rowOff>0</xdr:rowOff>
    </xdr:from>
    <xdr:to>
      <xdr:col>11</xdr:col>
      <xdr:colOff>9525</xdr:colOff>
      <xdr:row>60</xdr:row>
      <xdr:rowOff>57150</xdr:rowOff>
    </xdr:to>
    <xdr:sp macro="" textlink="">
      <xdr:nvSpPr>
        <xdr:cNvPr id="30001" name="Text Box 4489"/>
        <xdr:cNvSpPr txBox="1">
          <a:spLocks noChangeArrowheads="1"/>
        </xdr:cNvSpPr>
      </xdr:nvSpPr>
      <xdr:spPr bwMode="auto">
        <a:xfrm>
          <a:off x="5362575" y="11001375"/>
          <a:ext cx="76200" cy="200025"/>
        </a:xfrm>
        <a:prstGeom prst="rect">
          <a:avLst/>
        </a:prstGeom>
        <a:noFill/>
        <a:ln w="9525">
          <a:noFill/>
          <a:miter lim="800000"/>
          <a:headEnd/>
          <a:tailEnd/>
        </a:ln>
      </xdr:spPr>
    </xdr:sp>
    <xdr:clientData/>
  </xdr:twoCellAnchor>
  <xdr:twoCellAnchor editAs="oneCell">
    <xdr:from>
      <xdr:col>10</xdr:col>
      <xdr:colOff>180975</xdr:colOff>
      <xdr:row>59</xdr:row>
      <xdr:rowOff>0</xdr:rowOff>
    </xdr:from>
    <xdr:to>
      <xdr:col>11</xdr:col>
      <xdr:colOff>9525</xdr:colOff>
      <xdr:row>60</xdr:row>
      <xdr:rowOff>57150</xdr:rowOff>
    </xdr:to>
    <xdr:sp macro="" textlink="">
      <xdr:nvSpPr>
        <xdr:cNvPr id="30002" name="Text Box 4490"/>
        <xdr:cNvSpPr txBox="1">
          <a:spLocks noChangeArrowheads="1"/>
        </xdr:cNvSpPr>
      </xdr:nvSpPr>
      <xdr:spPr bwMode="auto">
        <a:xfrm>
          <a:off x="5362575" y="11001375"/>
          <a:ext cx="76200" cy="200025"/>
        </a:xfrm>
        <a:prstGeom prst="rect">
          <a:avLst/>
        </a:prstGeom>
        <a:noFill/>
        <a:ln w="9525">
          <a:noFill/>
          <a:miter lim="800000"/>
          <a:headEnd/>
          <a:tailEnd/>
        </a:ln>
      </xdr:spPr>
    </xdr:sp>
    <xdr:clientData/>
  </xdr:twoCellAnchor>
  <xdr:twoCellAnchor editAs="oneCell">
    <xdr:from>
      <xdr:col>10</xdr:col>
      <xdr:colOff>180975</xdr:colOff>
      <xdr:row>59</xdr:row>
      <xdr:rowOff>0</xdr:rowOff>
    </xdr:from>
    <xdr:to>
      <xdr:col>11</xdr:col>
      <xdr:colOff>9525</xdr:colOff>
      <xdr:row>60</xdr:row>
      <xdr:rowOff>57150</xdr:rowOff>
    </xdr:to>
    <xdr:sp macro="" textlink="">
      <xdr:nvSpPr>
        <xdr:cNvPr id="30003" name="Text Box 4491"/>
        <xdr:cNvSpPr txBox="1">
          <a:spLocks noChangeArrowheads="1"/>
        </xdr:cNvSpPr>
      </xdr:nvSpPr>
      <xdr:spPr bwMode="auto">
        <a:xfrm>
          <a:off x="5362575" y="11001375"/>
          <a:ext cx="76200" cy="200025"/>
        </a:xfrm>
        <a:prstGeom prst="rect">
          <a:avLst/>
        </a:prstGeom>
        <a:noFill/>
        <a:ln w="9525">
          <a:noFill/>
          <a:miter lim="800000"/>
          <a:headEnd/>
          <a:tailEnd/>
        </a:ln>
      </xdr:spPr>
    </xdr:sp>
    <xdr:clientData/>
  </xdr:twoCellAnchor>
  <xdr:twoCellAnchor editAs="oneCell">
    <xdr:from>
      <xdr:col>10</xdr:col>
      <xdr:colOff>180975</xdr:colOff>
      <xdr:row>59</xdr:row>
      <xdr:rowOff>0</xdr:rowOff>
    </xdr:from>
    <xdr:to>
      <xdr:col>11</xdr:col>
      <xdr:colOff>9525</xdr:colOff>
      <xdr:row>60</xdr:row>
      <xdr:rowOff>57150</xdr:rowOff>
    </xdr:to>
    <xdr:sp macro="" textlink="">
      <xdr:nvSpPr>
        <xdr:cNvPr id="30004" name="Text Box 4492"/>
        <xdr:cNvSpPr txBox="1">
          <a:spLocks noChangeArrowheads="1"/>
        </xdr:cNvSpPr>
      </xdr:nvSpPr>
      <xdr:spPr bwMode="auto">
        <a:xfrm>
          <a:off x="5362575" y="11001375"/>
          <a:ext cx="76200" cy="200025"/>
        </a:xfrm>
        <a:prstGeom prst="rect">
          <a:avLst/>
        </a:prstGeom>
        <a:noFill/>
        <a:ln w="9525">
          <a:noFill/>
          <a:miter lim="800000"/>
          <a:headEnd/>
          <a:tailEnd/>
        </a:ln>
      </xdr:spPr>
    </xdr:sp>
    <xdr:clientData/>
  </xdr:twoCellAnchor>
  <xdr:twoCellAnchor editAs="oneCell">
    <xdr:from>
      <xdr:col>10</xdr:col>
      <xdr:colOff>180975</xdr:colOff>
      <xdr:row>59</xdr:row>
      <xdr:rowOff>0</xdr:rowOff>
    </xdr:from>
    <xdr:to>
      <xdr:col>11</xdr:col>
      <xdr:colOff>9525</xdr:colOff>
      <xdr:row>60</xdr:row>
      <xdr:rowOff>57150</xdr:rowOff>
    </xdr:to>
    <xdr:sp macro="" textlink="">
      <xdr:nvSpPr>
        <xdr:cNvPr id="30005" name="Text Box 4493"/>
        <xdr:cNvSpPr txBox="1">
          <a:spLocks noChangeArrowheads="1"/>
        </xdr:cNvSpPr>
      </xdr:nvSpPr>
      <xdr:spPr bwMode="auto">
        <a:xfrm>
          <a:off x="5362575" y="11001375"/>
          <a:ext cx="76200" cy="200025"/>
        </a:xfrm>
        <a:prstGeom prst="rect">
          <a:avLst/>
        </a:prstGeom>
        <a:noFill/>
        <a:ln w="9525">
          <a:noFill/>
          <a:miter lim="800000"/>
          <a:headEnd/>
          <a:tailEnd/>
        </a:ln>
      </xdr:spPr>
    </xdr:sp>
    <xdr:clientData/>
  </xdr:twoCellAnchor>
  <xdr:twoCellAnchor editAs="oneCell">
    <xdr:from>
      <xdr:col>10</xdr:col>
      <xdr:colOff>180975</xdr:colOff>
      <xdr:row>59</xdr:row>
      <xdr:rowOff>0</xdr:rowOff>
    </xdr:from>
    <xdr:to>
      <xdr:col>11</xdr:col>
      <xdr:colOff>9525</xdr:colOff>
      <xdr:row>60</xdr:row>
      <xdr:rowOff>57150</xdr:rowOff>
    </xdr:to>
    <xdr:sp macro="" textlink="">
      <xdr:nvSpPr>
        <xdr:cNvPr id="30006" name="Text Box 4494"/>
        <xdr:cNvSpPr txBox="1">
          <a:spLocks noChangeArrowheads="1"/>
        </xdr:cNvSpPr>
      </xdr:nvSpPr>
      <xdr:spPr bwMode="auto">
        <a:xfrm>
          <a:off x="5362575" y="11001375"/>
          <a:ext cx="76200" cy="200025"/>
        </a:xfrm>
        <a:prstGeom prst="rect">
          <a:avLst/>
        </a:prstGeom>
        <a:noFill/>
        <a:ln w="9525">
          <a:noFill/>
          <a:miter lim="800000"/>
          <a:headEnd/>
          <a:tailEnd/>
        </a:ln>
      </xdr:spPr>
    </xdr:sp>
    <xdr:clientData/>
  </xdr:twoCellAnchor>
  <xdr:twoCellAnchor editAs="oneCell">
    <xdr:from>
      <xdr:col>10</xdr:col>
      <xdr:colOff>180975</xdr:colOff>
      <xdr:row>59</xdr:row>
      <xdr:rowOff>0</xdr:rowOff>
    </xdr:from>
    <xdr:to>
      <xdr:col>11</xdr:col>
      <xdr:colOff>9525</xdr:colOff>
      <xdr:row>60</xdr:row>
      <xdr:rowOff>57150</xdr:rowOff>
    </xdr:to>
    <xdr:sp macro="" textlink="">
      <xdr:nvSpPr>
        <xdr:cNvPr id="30007" name="Text Box 4495"/>
        <xdr:cNvSpPr txBox="1">
          <a:spLocks noChangeArrowheads="1"/>
        </xdr:cNvSpPr>
      </xdr:nvSpPr>
      <xdr:spPr bwMode="auto">
        <a:xfrm>
          <a:off x="5362575" y="11001375"/>
          <a:ext cx="76200" cy="200025"/>
        </a:xfrm>
        <a:prstGeom prst="rect">
          <a:avLst/>
        </a:prstGeom>
        <a:noFill/>
        <a:ln w="9525">
          <a:noFill/>
          <a:miter lim="800000"/>
          <a:headEnd/>
          <a:tailEnd/>
        </a:ln>
      </xdr:spPr>
    </xdr:sp>
    <xdr:clientData/>
  </xdr:twoCellAnchor>
  <xdr:twoCellAnchor editAs="oneCell">
    <xdr:from>
      <xdr:col>10</xdr:col>
      <xdr:colOff>180975</xdr:colOff>
      <xdr:row>60</xdr:row>
      <xdr:rowOff>0</xdr:rowOff>
    </xdr:from>
    <xdr:to>
      <xdr:col>11</xdr:col>
      <xdr:colOff>9525</xdr:colOff>
      <xdr:row>61</xdr:row>
      <xdr:rowOff>57150</xdr:rowOff>
    </xdr:to>
    <xdr:sp macro="" textlink="">
      <xdr:nvSpPr>
        <xdr:cNvPr id="30008" name="Text Box 4496"/>
        <xdr:cNvSpPr txBox="1">
          <a:spLocks noChangeArrowheads="1"/>
        </xdr:cNvSpPr>
      </xdr:nvSpPr>
      <xdr:spPr bwMode="auto">
        <a:xfrm>
          <a:off x="5362575" y="11144250"/>
          <a:ext cx="76200" cy="200025"/>
        </a:xfrm>
        <a:prstGeom prst="rect">
          <a:avLst/>
        </a:prstGeom>
        <a:noFill/>
        <a:ln w="9525">
          <a:noFill/>
          <a:miter lim="800000"/>
          <a:headEnd/>
          <a:tailEnd/>
        </a:ln>
      </xdr:spPr>
    </xdr:sp>
    <xdr:clientData/>
  </xdr:twoCellAnchor>
  <xdr:twoCellAnchor editAs="oneCell">
    <xdr:from>
      <xdr:col>10</xdr:col>
      <xdr:colOff>180975</xdr:colOff>
      <xdr:row>60</xdr:row>
      <xdr:rowOff>0</xdr:rowOff>
    </xdr:from>
    <xdr:to>
      <xdr:col>11</xdr:col>
      <xdr:colOff>9525</xdr:colOff>
      <xdr:row>61</xdr:row>
      <xdr:rowOff>57150</xdr:rowOff>
    </xdr:to>
    <xdr:sp macro="" textlink="">
      <xdr:nvSpPr>
        <xdr:cNvPr id="30009" name="Text Box 4497"/>
        <xdr:cNvSpPr txBox="1">
          <a:spLocks noChangeArrowheads="1"/>
        </xdr:cNvSpPr>
      </xdr:nvSpPr>
      <xdr:spPr bwMode="auto">
        <a:xfrm>
          <a:off x="5362575" y="11144250"/>
          <a:ext cx="76200" cy="200025"/>
        </a:xfrm>
        <a:prstGeom prst="rect">
          <a:avLst/>
        </a:prstGeom>
        <a:noFill/>
        <a:ln w="9525">
          <a:noFill/>
          <a:miter lim="800000"/>
          <a:headEnd/>
          <a:tailEnd/>
        </a:ln>
      </xdr:spPr>
    </xdr:sp>
    <xdr:clientData/>
  </xdr:twoCellAnchor>
  <xdr:twoCellAnchor editAs="oneCell">
    <xdr:from>
      <xdr:col>10</xdr:col>
      <xdr:colOff>180975</xdr:colOff>
      <xdr:row>60</xdr:row>
      <xdr:rowOff>0</xdr:rowOff>
    </xdr:from>
    <xdr:to>
      <xdr:col>11</xdr:col>
      <xdr:colOff>9525</xdr:colOff>
      <xdr:row>61</xdr:row>
      <xdr:rowOff>57150</xdr:rowOff>
    </xdr:to>
    <xdr:sp macro="" textlink="">
      <xdr:nvSpPr>
        <xdr:cNvPr id="30010" name="Text Box 4498"/>
        <xdr:cNvSpPr txBox="1">
          <a:spLocks noChangeArrowheads="1"/>
        </xdr:cNvSpPr>
      </xdr:nvSpPr>
      <xdr:spPr bwMode="auto">
        <a:xfrm>
          <a:off x="5362575" y="11144250"/>
          <a:ext cx="76200" cy="200025"/>
        </a:xfrm>
        <a:prstGeom prst="rect">
          <a:avLst/>
        </a:prstGeom>
        <a:noFill/>
        <a:ln w="9525">
          <a:noFill/>
          <a:miter lim="800000"/>
          <a:headEnd/>
          <a:tailEnd/>
        </a:ln>
      </xdr:spPr>
    </xdr:sp>
    <xdr:clientData/>
  </xdr:twoCellAnchor>
  <xdr:twoCellAnchor editAs="oneCell">
    <xdr:from>
      <xdr:col>10</xdr:col>
      <xdr:colOff>180975</xdr:colOff>
      <xdr:row>60</xdr:row>
      <xdr:rowOff>0</xdr:rowOff>
    </xdr:from>
    <xdr:to>
      <xdr:col>11</xdr:col>
      <xdr:colOff>9525</xdr:colOff>
      <xdr:row>61</xdr:row>
      <xdr:rowOff>57150</xdr:rowOff>
    </xdr:to>
    <xdr:sp macro="" textlink="">
      <xdr:nvSpPr>
        <xdr:cNvPr id="30011" name="Text Box 4499"/>
        <xdr:cNvSpPr txBox="1">
          <a:spLocks noChangeArrowheads="1"/>
        </xdr:cNvSpPr>
      </xdr:nvSpPr>
      <xdr:spPr bwMode="auto">
        <a:xfrm>
          <a:off x="5362575" y="11144250"/>
          <a:ext cx="76200" cy="200025"/>
        </a:xfrm>
        <a:prstGeom prst="rect">
          <a:avLst/>
        </a:prstGeom>
        <a:noFill/>
        <a:ln w="9525">
          <a:noFill/>
          <a:miter lim="800000"/>
          <a:headEnd/>
          <a:tailEnd/>
        </a:ln>
      </xdr:spPr>
    </xdr:sp>
    <xdr:clientData/>
  </xdr:twoCellAnchor>
  <xdr:twoCellAnchor editAs="oneCell">
    <xdr:from>
      <xdr:col>10</xdr:col>
      <xdr:colOff>180975</xdr:colOff>
      <xdr:row>60</xdr:row>
      <xdr:rowOff>0</xdr:rowOff>
    </xdr:from>
    <xdr:to>
      <xdr:col>11</xdr:col>
      <xdr:colOff>9525</xdr:colOff>
      <xdr:row>61</xdr:row>
      <xdr:rowOff>57150</xdr:rowOff>
    </xdr:to>
    <xdr:sp macro="" textlink="">
      <xdr:nvSpPr>
        <xdr:cNvPr id="30012" name="Text Box 4500"/>
        <xdr:cNvSpPr txBox="1">
          <a:spLocks noChangeArrowheads="1"/>
        </xdr:cNvSpPr>
      </xdr:nvSpPr>
      <xdr:spPr bwMode="auto">
        <a:xfrm>
          <a:off x="5362575" y="11144250"/>
          <a:ext cx="76200" cy="200025"/>
        </a:xfrm>
        <a:prstGeom prst="rect">
          <a:avLst/>
        </a:prstGeom>
        <a:noFill/>
        <a:ln w="9525">
          <a:noFill/>
          <a:miter lim="800000"/>
          <a:headEnd/>
          <a:tailEnd/>
        </a:ln>
      </xdr:spPr>
    </xdr:sp>
    <xdr:clientData/>
  </xdr:twoCellAnchor>
  <xdr:twoCellAnchor editAs="oneCell">
    <xdr:from>
      <xdr:col>10</xdr:col>
      <xdr:colOff>180975</xdr:colOff>
      <xdr:row>60</xdr:row>
      <xdr:rowOff>0</xdr:rowOff>
    </xdr:from>
    <xdr:to>
      <xdr:col>11</xdr:col>
      <xdr:colOff>9525</xdr:colOff>
      <xdr:row>61</xdr:row>
      <xdr:rowOff>57150</xdr:rowOff>
    </xdr:to>
    <xdr:sp macro="" textlink="">
      <xdr:nvSpPr>
        <xdr:cNvPr id="30013" name="Text Box 4501"/>
        <xdr:cNvSpPr txBox="1">
          <a:spLocks noChangeArrowheads="1"/>
        </xdr:cNvSpPr>
      </xdr:nvSpPr>
      <xdr:spPr bwMode="auto">
        <a:xfrm>
          <a:off x="5362575" y="11144250"/>
          <a:ext cx="76200" cy="200025"/>
        </a:xfrm>
        <a:prstGeom prst="rect">
          <a:avLst/>
        </a:prstGeom>
        <a:noFill/>
        <a:ln w="9525">
          <a:noFill/>
          <a:miter lim="800000"/>
          <a:headEnd/>
          <a:tailEnd/>
        </a:ln>
      </xdr:spPr>
    </xdr:sp>
    <xdr:clientData/>
  </xdr:twoCellAnchor>
  <xdr:twoCellAnchor editAs="oneCell">
    <xdr:from>
      <xdr:col>10</xdr:col>
      <xdr:colOff>180975</xdr:colOff>
      <xdr:row>60</xdr:row>
      <xdr:rowOff>0</xdr:rowOff>
    </xdr:from>
    <xdr:to>
      <xdr:col>11</xdr:col>
      <xdr:colOff>9525</xdr:colOff>
      <xdr:row>61</xdr:row>
      <xdr:rowOff>57150</xdr:rowOff>
    </xdr:to>
    <xdr:sp macro="" textlink="">
      <xdr:nvSpPr>
        <xdr:cNvPr id="30014" name="Text Box 4502"/>
        <xdr:cNvSpPr txBox="1">
          <a:spLocks noChangeArrowheads="1"/>
        </xdr:cNvSpPr>
      </xdr:nvSpPr>
      <xdr:spPr bwMode="auto">
        <a:xfrm>
          <a:off x="5362575" y="11144250"/>
          <a:ext cx="76200" cy="200025"/>
        </a:xfrm>
        <a:prstGeom prst="rect">
          <a:avLst/>
        </a:prstGeom>
        <a:noFill/>
        <a:ln w="9525">
          <a:noFill/>
          <a:miter lim="800000"/>
          <a:headEnd/>
          <a:tailEnd/>
        </a:ln>
      </xdr:spPr>
    </xdr:sp>
    <xdr:clientData/>
  </xdr:twoCellAnchor>
  <xdr:twoCellAnchor editAs="oneCell">
    <xdr:from>
      <xdr:col>10</xdr:col>
      <xdr:colOff>180975</xdr:colOff>
      <xdr:row>60</xdr:row>
      <xdr:rowOff>0</xdr:rowOff>
    </xdr:from>
    <xdr:to>
      <xdr:col>11</xdr:col>
      <xdr:colOff>9525</xdr:colOff>
      <xdr:row>61</xdr:row>
      <xdr:rowOff>57150</xdr:rowOff>
    </xdr:to>
    <xdr:sp macro="" textlink="">
      <xdr:nvSpPr>
        <xdr:cNvPr id="30015" name="Text Box 4503"/>
        <xdr:cNvSpPr txBox="1">
          <a:spLocks noChangeArrowheads="1"/>
        </xdr:cNvSpPr>
      </xdr:nvSpPr>
      <xdr:spPr bwMode="auto">
        <a:xfrm>
          <a:off x="5362575" y="11144250"/>
          <a:ext cx="76200" cy="200025"/>
        </a:xfrm>
        <a:prstGeom prst="rect">
          <a:avLst/>
        </a:prstGeom>
        <a:noFill/>
        <a:ln w="9525">
          <a:noFill/>
          <a:miter lim="800000"/>
          <a:headEnd/>
          <a:tailEnd/>
        </a:ln>
      </xdr:spPr>
    </xdr:sp>
    <xdr:clientData/>
  </xdr:twoCellAnchor>
  <xdr:twoCellAnchor editAs="oneCell">
    <xdr:from>
      <xdr:col>10</xdr:col>
      <xdr:colOff>180975</xdr:colOff>
      <xdr:row>59</xdr:row>
      <xdr:rowOff>0</xdr:rowOff>
    </xdr:from>
    <xdr:to>
      <xdr:col>11</xdr:col>
      <xdr:colOff>9525</xdr:colOff>
      <xdr:row>60</xdr:row>
      <xdr:rowOff>57150</xdr:rowOff>
    </xdr:to>
    <xdr:sp macro="" textlink="">
      <xdr:nvSpPr>
        <xdr:cNvPr id="30016" name="Text Box 4504"/>
        <xdr:cNvSpPr txBox="1">
          <a:spLocks noChangeArrowheads="1"/>
        </xdr:cNvSpPr>
      </xdr:nvSpPr>
      <xdr:spPr bwMode="auto">
        <a:xfrm>
          <a:off x="5362575" y="11001375"/>
          <a:ext cx="76200" cy="200025"/>
        </a:xfrm>
        <a:prstGeom prst="rect">
          <a:avLst/>
        </a:prstGeom>
        <a:noFill/>
        <a:ln w="9525">
          <a:noFill/>
          <a:miter lim="800000"/>
          <a:headEnd/>
          <a:tailEnd/>
        </a:ln>
      </xdr:spPr>
    </xdr:sp>
    <xdr:clientData/>
  </xdr:twoCellAnchor>
  <xdr:twoCellAnchor editAs="oneCell">
    <xdr:from>
      <xdr:col>10</xdr:col>
      <xdr:colOff>180975</xdr:colOff>
      <xdr:row>59</xdr:row>
      <xdr:rowOff>0</xdr:rowOff>
    </xdr:from>
    <xdr:to>
      <xdr:col>11</xdr:col>
      <xdr:colOff>9525</xdr:colOff>
      <xdr:row>60</xdr:row>
      <xdr:rowOff>57150</xdr:rowOff>
    </xdr:to>
    <xdr:sp macro="" textlink="">
      <xdr:nvSpPr>
        <xdr:cNvPr id="30017" name="Text Box 4505"/>
        <xdr:cNvSpPr txBox="1">
          <a:spLocks noChangeArrowheads="1"/>
        </xdr:cNvSpPr>
      </xdr:nvSpPr>
      <xdr:spPr bwMode="auto">
        <a:xfrm>
          <a:off x="5362575" y="11001375"/>
          <a:ext cx="76200" cy="200025"/>
        </a:xfrm>
        <a:prstGeom prst="rect">
          <a:avLst/>
        </a:prstGeom>
        <a:noFill/>
        <a:ln w="9525">
          <a:noFill/>
          <a:miter lim="800000"/>
          <a:headEnd/>
          <a:tailEnd/>
        </a:ln>
      </xdr:spPr>
    </xdr:sp>
    <xdr:clientData/>
  </xdr:twoCellAnchor>
  <xdr:twoCellAnchor editAs="oneCell">
    <xdr:from>
      <xdr:col>10</xdr:col>
      <xdr:colOff>180975</xdr:colOff>
      <xdr:row>59</xdr:row>
      <xdr:rowOff>0</xdr:rowOff>
    </xdr:from>
    <xdr:to>
      <xdr:col>11</xdr:col>
      <xdr:colOff>9525</xdr:colOff>
      <xdr:row>60</xdr:row>
      <xdr:rowOff>57150</xdr:rowOff>
    </xdr:to>
    <xdr:sp macro="" textlink="">
      <xdr:nvSpPr>
        <xdr:cNvPr id="30018" name="Text Box 4506"/>
        <xdr:cNvSpPr txBox="1">
          <a:spLocks noChangeArrowheads="1"/>
        </xdr:cNvSpPr>
      </xdr:nvSpPr>
      <xdr:spPr bwMode="auto">
        <a:xfrm>
          <a:off x="5362575" y="11001375"/>
          <a:ext cx="76200" cy="200025"/>
        </a:xfrm>
        <a:prstGeom prst="rect">
          <a:avLst/>
        </a:prstGeom>
        <a:noFill/>
        <a:ln w="9525">
          <a:noFill/>
          <a:miter lim="800000"/>
          <a:headEnd/>
          <a:tailEnd/>
        </a:ln>
      </xdr:spPr>
    </xdr:sp>
    <xdr:clientData/>
  </xdr:twoCellAnchor>
  <xdr:twoCellAnchor editAs="oneCell">
    <xdr:from>
      <xdr:col>10</xdr:col>
      <xdr:colOff>180975</xdr:colOff>
      <xdr:row>59</xdr:row>
      <xdr:rowOff>0</xdr:rowOff>
    </xdr:from>
    <xdr:to>
      <xdr:col>11</xdr:col>
      <xdr:colOff>9525</xdr:colOff>
      <xdr:row>60</xdr:row>
      <xdr:rowOff>57150</xdr:rowOff>
    </xdr:to>
    <xdr:sp macro="" textlink="">
      <xdr:nvSpPr>
        <xdr:cNvPr id="30019" name="Text Box 4507"/>
        <xdr:cNvSpPr txBox="1">
          <a:spLocks noChangeArrowheads="1"/>
        </xdr:cNvSpPr>
      </xdr:nvSpPr>
      <xdr:spPr bwMode="auto">
        <a:xfrm>
          <a:off x="5362575" y="11001375"/>
          <a:ext cx="76200" cy="200025"/>
        </a:xfrm>
        <a:prstGeom prst="rect">
          <a:avLst/>
        </a:prstGeom>
        <a:noFill/>
        <a:ln w="9525">
          <a:noFill/>
          <a:miter lim="800000"/>
          <a:headEnd/>
          <a:tailEnd/>
        </a:ln>
      </xdr:spPr>
    </xdr:sp>
    <xdr:clientData/>
  </xdr:twoCellAnchor>
  <xdr:twoCellAnchor editAs="oneCell">
    <xdr:from>
      <xdr:col>10</xdr:col>
      <xdr:colOff>180975</xdr:colOff>
      <xdr:row>59</xdr:row>
      <xdr:rowOff>0</xdr:rowOff>
    </xdr:from>
    <xdr:to>
      <xdr:col>11</xdr:col>
      <xdr:colOff>9525</xdr:colOff>
      <xdr:row>60</xdr:row>
      <xdr:rowOff>57150</xdr:rowOff>
    </xdr:to>
    <xdr:sp macro="" textlink="">
      <xdr:nvSpPr>
        <xdr:cNvPr id="30020" name="Text Box 4508"/>
        <xdr:cNvSpPr txBox="1">
          <a:spLocks noChangeArrowheads="1"/>
        </xdr:cNvSpPr>
      </xdr:nvSpPr>
      <xdr:spPr bwMode="auto">
        <a:xfrm>
          <a:off x="5362575" y="11001375"/>
          <a:ext cx="76200" cy="200025"/>
        </a:xfrm>
        <a:prstGeom prst="rect">
          <a:avLst/>
        </a:prstGeom>
        <a:noFill/>
        <a:ln w="9525">
          <a:noFill/>
          <a:miter lim="800000"/>
          <a:headEnd/>
          <a:tailEnd/>
        </a:ln>
      </xdr:spPr>
    </xdr:sp>
    <xdr:clientData/>
  </xdr:twoCellAnchor>
  <xdr:twoCellAnchor editAs="oneCell">
    <xdr:from>
      <xdr:col>10</xdr:col>
      <xdr:colOff>180975</xdr:colOff>
      <xdr:row>59</xdr:row>
      <xdr:rowOff>0</xdr:rowOff>
    </xdr:from>
    <xdr:to>
      <xdr:col>11</xdr:col>
      <xdr:colOff>9525</xdr:colOff>
      <xdr:row>60</xdr:row>
      <xdr:rowOff>57150</xdr:rowOff>
    </xdr:to>
    <xdr:sp macro="" textlink="">
      <xdr:nvSpPr>
        <xdr:cNvPr id="30021" name="Text Box 4509"/>
        <xdr:cNvSpPr txBox="1">
          <a:spLocks noChangeArrowheads="1"/>
        </xdr:cNvSpPr>
      </xdr:nvSpPr>
      <xdr:spPr bwMode="auto">
        <a:xfrm>
          <a:off x="5362575" y="11001375"/>
          <a:ext cx="76200" cy="200025"/>
        </a:xfrm>
        <a:prstGeom prst="rect">
          <a:avLst/>
        </a:prstGeom>
        <a:noFill/>
        <a:ln w="9525">
          <a:noFill/>
          <a:miter lim="800000"/>
          <a:headEnd/>
          <a:tailEnd/>
        </a:ln>
      </xdr:spPr>
    </xdr:sp>
    <xdr:clientData/>
  </xdr:twoCellAnchor>
  <xdr:twoCellAnchor editAs="oneCell">
    <xdr:from>
      <xdr:col>10</xdr:col>
      <xdr:colOff>180975</xdr:colOff>
      <xdr:row>59</xdr:row>
      <xdr:rowOff>0</xdr:rowOff>
    </xdr:from>
    <xdr:to>
      <xdr:col>11</xdr:col>
      <xdr:colOff>9525</xdr:colOff>
      <xdr:row>60</xdr:row>
      <xdr:rowOff>57150</xdr:rowOff>
    </xdr:to>
    <xdr:sp macro="" textlink="">
      <xdr:nvSpPr>
        <xdr:cNvPr id="30022" name="Text Box 4510"/>
        <xdr:cNvSpPr txBox="1">
          <a:spLocks noChangeArrowheads="1"/>
        </xdr:cNvSpPr>
      </xdr:nvSpPr>
      <xdr:spPr bwMode="auto">
        <a:xfrm>
          <a:off x="5362575" y="11001375"/>
          <a:ext cx="76200" cy="200025"/>
        </a:xfrm>
        <a:prstGeom prst="rect">
          <a:avLst/>
        </a:prstGeom>
        <a:noFill/>
        <a:ln w="9525">
          <a:noFill/>
          <a:miter lim="800000"/>
          <a:headEnd/>
          <a:tailEnd/>
        </a:ln>
      </xdr:spPr>
    </xdr:sp>
    <xdr:clientData/>
  </xdr:twoCellAnchor>
  <xdr:twoCellAnchor editAs="oneCell">
    <xdr:from>
      <xdr:col>10</xdr:col>
      <xdr:colOff>180975</xdr:colOff>
      <xdr:row>59</xdr:row>
      <xdr:rowOff>0</xdr:rowOff>
    </xdr:from>
    <xdr:to>
      <xdr:col>11</xdr:col>
      <xdr:colOff>9525</xdr:colOff>
      <xdr:row>60</xdr:row>
      <xdr:rowOff>57150</xdr:rowOff>
    </xdr:to>
    <xdr:sp macro="" textlink="">
      <xdr:nvSpPr>
        <xdr:cNvPr id="30023" name="Text Box 4511"/>
        <xdr:cNvSpPr txBox="1">
          <a:spLocks noChangeArrowheads="1"/>
        </xdr:cNvSpPr>
      </xdr:nvSpPr>
      <xdr:spPr bwMode="auto">
        <a:xfrm>
          <a:off x="5362575" y="11001375"/>
          <a:ext cx="76200" cy="200025"/>
        </a:xfrm>
        <a:prstGeom prst="rect">
          <a:avLst/>
        </a:prstGeom>
        <a:noFill/>
        <a:ln w="9525">
          <a:noFill/>
          <a:miter lim="800000"/>
          <a:headEnd/>
          <a:tailEnd/>
        </a:ln>
      </xdr:spPr>
    </xdr:sp>
    <xdr:clientData/>
  </xdr:twoCellAnchor>
  <xdr:twoCellAnchor editAs="oneCell">
    <xdr:from>
      <xdr:col>10</xdr:col>
      <xdr:colOff>180975</xdr:colOff>
      <xdr:row>59</xdr:row>
      <xdr:rowOff>0</xdr:rowOff>
    </xdr:from>
    <xdr:to>
      <xdr:col>11</xdr:col>
      <xdr:colOff>9525</xdr:colOff>
      <xdr:row>60</xdr:row>
      <xdr:rowOff>57150</xdr:rowOff>
    </xdr:to>
    <xdr:sp macro="" textlink="">
      <xdr:nvSpPr>
        <xdr:cNvPr id="30024" name="Text Box 4512"/>
        <xdr:cNvSpPr txBox="1">
          <a:spLocks noChangeArrowheads="1"/>
        </xdr:cNvSpPr>
      </xdr:nvSpPr>
      <xdr:spPr bwMode="auto">
        <a:xfrm>
          <a:off x="5362575" y="11001375"/>
          <a:ext cx="76200" cy="200025"/>
        </a:xfrm>
        <a:prstGeom prst="rect">
          <a:avLst/>
        </a:prstGeom>
        <a:noFill/>
        <a:ln w="9525">
          <a:noFill/>
          <a:miter lim="800000"/>
          <a:headEnd/>
          <a:tailEnd/>
        </a:ln>
      </xdr:spPr>
    </xdr:sp>
    <xdr:clientData/>
  </xdr:twoCellAnchor>
  <xdr:twoCellAnchor editAs="oneCell">
    <xdr:from>
      <xdr:col>10</xdr:col>
      <xdr:colOff>180975</xdr:colOff>
      <xdr:row>59</xdr:row>
      <xdr:rowOff>0</xdr:rowOff>
    </xdr:from>
    <xdr:to>
      <xdr:col>11</xdr:col>
      <xdr:colOff>9525</xdr:colOff>
      <xdr:row>60</xdr:row>
      <xdr:rowOff>57150</xdr:rowOff>
    </xdr:to>
    <xdr:sp macro="" textlink="">
      <xdr:nvSpPr>
        <xdr:cNvPr id="30025" name="Text Box 4513"/>
        <xdr:cNvSpPr txBox="1">
          <a:spLocks noChangeArrowheads="1"/>
        </xdr:cNvSpPr>
      </xdr:nvSpPr>
      <xdr:spPr bwMode="auto">
        <a:xfrm>
          <a:off x="5362575" y="11001375"/>
          <a:ext cx="76200" cy="200025"/>
        </a:xfrm>
        <a:prstGeom prst="rect">
          <a:avLst/>
        </a:prstGeom>
        <a:noFill/>
        <a:ln w="9525">
          <a:noFill/>
          <a:miter lim="800000"/>
          <a:headEnd/>
          <a:tailEnd/>
        </a:ln>
      </xdr:spPr>
    </xdr:sp>
    <xdr:clientData/>
  </xdr:twoCellAnchor>
  <xdr:twoCellAnchor editAs="oneCell">
    <xdr:from>
      <xdr:col>10</xdr:col>
      <xdr:colOff>180975</xdr:colOff>
      <xdr:row>59</xdr:row>
      <xdr:rowOff>0</xdr:rowOff>
    </xdr:from>
    <xdr:to>
      <xdr:col>11</xdr:col>
      <xdr:colOff>9525</xdr:colOff>
      <xdr:row>60</xdr:row>
      <xdr:rowOff>57150</xdr:rowOff>
    </xdr:to>
    <xdr:sp macro="" textlink="">
      <xdr:nvSpPr>
        <xdr:cNvPr id="30026" name="Text Box 4514"/>
        <xdr:cNvSpPr txBox="1">
          <a:spLocks noChangeArrowheads="1"/>
        </xdr:cNvSpPr>
      </xdr:nvSpPr>
      <xdr:spPr bwMode="auto">
        <a:xfrm>
          <a:off x="5362575" y="11001375"/>
          <a:ext cx="76200" cy="200025"/>
        </a:xfrm>
        <a:prstGeom prst="rect">
          <a:avLst/>
        </a:prstGeom>
        <a:noFill/>
        <a:ln w="9525">
          <a:noFill/>
          <a:miter lim="800000"/>
          <a:headEnd/>
          <a:tailEnd/>
        </a:ln>
      </xdr:spPr>
    </xdr:sp>
    <xdr:clientData/>
  </xdr:twoCellAnchor>
  <xdr:twoCellAnchor editAs="oneCell">
    <xdr:from>
      <xdr:col>10</xdr:col>
      <xdr:colOff>180975</xdr:colOff>
      <xdr:row>59</xdr:row>
      <xdr:rowOff>0</xdr:rowOff>
    </xdr:from>
    <xdr:to>
      <xdr:col>11</xdr:col>
      <xdr:colOff>9525</xdr:colOff>
      <xdr:row>60</xdr:row>
      <xdr:rowOff>57150</xdr:rowOff>
    </xdr:to>
    <xdr:sp macro="" textlink="">
      <xdr:nvSpPr>
        <xdr:cNvPr id="30027" name="Text Box 4515"/>
        <xdr:cNvSpPr txBox="1">
          <a:spLocks noChangeArrowheads="1"/>
        </xdr:cNvSpPr>
      </xdr:nvSpPr>
      <xdr:spPr bwMode="auto">
        <a:xfrm>
          <a:off x="5362575" y="11001375"/>
          <a:ext cx="76200" cy="200025"/>
        </a:xfrm>
        <a:prstGeom prst="rect">
          <a:avLst/>
        </a:prstGeom>
        <a:noFill/>
        <a:ln w="9525">
          <a:noFill/>
          <a:miter lim="800000"/>
          <a:headEnd/>
          <a:tailEnd/>
        </a:ln>
      </xdr:spPr>
    </xdr:sp>
    <xdr:clientData/>
  </xdr:twoCellAnchor>
  <xdr:twoCellAnchor editAs="oneCell">
    <xdr:from>
      <xdr:col>10</xdr:col>
      <xdr:colOff>180975</xdr:colOff>
      <xdr:row>59</xdr:row>
      <xdr:rowOff>0</xdr:rowOff>
    </xdr:from>
    <xdr:to>
      <xdr:col>11</xdr:col>
      <xdr:colOff>9525</xdr:colOff>
      <xdr:row>60</xdr:row>
      <xdr:rowOff>57150</xdr:rowOff>
    </xdr:to>
    <xdr:sp macro="" textlink="">
      <xdr:nvSpPr>
        <xdr:cNvPr id="30028" name="Text Box 4516"/>
        <xdr:cNvSpPr txBox="1">
          <a:spLocks noChangeArrowheads="1"/>
        </xdr:cNvSpPr>
      </xdr:nvSpPr>
      <xdr:spPr bwMode="auto">
        <a:xfrm>
          <a:off x="5362575" y="11001375"/>
          <a:ext cx="76200" cy="200025"/>
        </a:xfrm>
        <a:prstGeom prst="rect">
          <a:avLst/>
        </a:prstGeom>
        <a:noFill/>
        <a:ln w="9525">
          <a:noFill/>
          <a:miter lim="800000"/>
          <a:headEnd/>
          <a:tailEnd/>
        </a:ln>
      </xdr:spPr>
    </xdr:sp>
    <xdr:clientData/>
  </xdr:twoCellAnchor>
  <xdr:twoCellAnchor editAs="oneCell">
    <xdr:from>
      <xdr:col>10</xdr:col>
      <xdr:colOff>180975</xdr:colOff>
      <xdr:row>59</xdr:row>
      <xdr:rowOff>0</xdr:rowOff>
    </xdr:from>
    <xdr:to>
      <xdr:col>11</xdr:col>
      <xdr:colOff>9525</xdr:colOff>
      <xdr:row>60</xdr:row>
      <xdr:rowOff>57150</xdr:rowOff>
    </xdr:to>
    <xdr:sp macro="" textlink="">
      <xdr:nvSpPr>
        <xdr:cNvPr id="30029" name="Text Box 4517"/>
        <xdr:cNvSpPr txBox="1">
          <a:spLocks noChangeArrowheads="1"/>
        </xdr:cNvSpPr>
      </xdr:nvSpPr>
      <xdr:spPr bwMode="auto">
        <a:xfrm>
          <a:off x="5362575" y="11001375"/>
          <a:ext cx="76200" cy="200025"/>
        </a:xfrm>
        <a:prstGeom prst="rect">
          <a:avLst/>
        </a:prstGeom>
        <a:noFill/>
        <a:ln w="9525">
          <a:noFill/>
          <a:miter lim="800000"/>
          <a:headEnd/>
          <a:tailEnd/>
        </a:ln>
      </xdr:spPr>
    </xdr:sp>
    <xdr:clientData/>
  </xdr:twoCellAnchor>
  <xdr:twoCellAnchor editAs="oneCell">
    <xdr:from>
      <xdr:col>10</xdr:col>
      <xdr:colOff>180975</xdr:colOff>
      <xdr:row>59</xdr:row>
      <xdr:rowOff>0</xdr:rowOff>
    </xdr:from>
    <xdr:to>
      <xdr:col>11</xdr:col>
      <xdr:colOff>9525</xdr:colOff>
      <xdr:row>60</xdr:row>
      <xdr:rowOff>57150</xdr:rowOff>
    </xdr:to>
    <xdr:sp macro="" textlink="">
      <xdr:nvSpPr>
        <xdr:cNvPr id="30030" name="Text Box 4518"/>
        <xdr:cNvSpPr txBox="1">
          <a:spLocks noChangeArrowheads="1"/>
        </xdr:cNvSpPr>
      </xdr:nvSpPr>
      <xdr:spPr bwMode="auto">
        <a:xfrm>
          <a:off x="5362575" y="11001375"/>
          <a:ext cx="76200" cy="200025"/>
        </a:xfrm>
        <a:prstGeom prst="rect">
          <a:avLst/>
        </a:prstGeom>
        <a:noFill/>
        <a:ln w="9525">
          <a:noFill/>
          <a:miter lim="800000"/>
          <a:headEnd/>
          <a:tailEnd/>
        </a:ln>
      </xdr:spPr>
    </xdr:sp>
    <xdr:clientData/>
  </xdr:twoCellAnchor>
  <xdr:twoCellAnchor editAs="oneCell">
    <xdr:from>
      <xdr:col>10</xdr:col>
      <xdr:colOff>180975</xdr:colOff>
      <xdr:row>59</xdr:row>
      <xdr:rowOff>0</xdr:rowOff>
    </xdr:from>
    <xdr:to>
      <xdr:col>11</xdr:col>
      <xdr:colOff>9525</xdr:colOff>
      <xdr:row>60</xdr:row>
      <xdr:rowOff>57150</xdr:rowOff>
    </xdr:to>
    <xdr:sp macro="" textlink="">
      <xdr:nvSpPr>
        <xdr:cNvPr id="30031" name="Text Box 4519"/>
        <xdr:cNvSpPr txBox="1">
          <a:spLocks noChangeArrowheads="1"/>
        </xdr:cNvSpPr>
      </xdr:nvSpPr>
      <xdr:spPr bwMode="auto">
        <a:xfrm>
          <a:off x="5362575" y="11001375"/>
          <a:ext cx="76200" cy="200025"/>
        </a:xfrm>
        <a:prstGeom prst="rect">
          <a:avLst/>
        </a:prstGeom>
        <a:noFill/>
        <a:ln w="9525">
          <a:noFill/>
          <a:miter lim="800000"/>
          <a:headEnd/>
          <a:tailEnd/>
        </a:ln>
      </xdr:spPr>
    </xdr:sp>
    <xdr:clientData/>
  </xdr:twoCellAnchor>
  <xdr:twoCellAnchor editAs="oneCell">
    <xdr:from>
      <xdr:col>10</xdr:col>
      <xdr:colOff>180975</xdr:colOff>
      <xdr:row>59</xdr:row>
      <xdr:rowOff>0</xdr:rowOff>
    </xdr:from>
    <xdr:to>
      <xdr:col>11</xdr:col>
      <xdr:colOff>9525</xdr:colOff>
      <xdr:row>60</xdr:row>
      <xdr:rowOff>57150</xdr:rowOff>
    </xdr:to>
    <xdr:sp macro="" textlink="">
      <xdr:nvSpPr>
        <xdr:cNvPr id="30032" name="Text Box 4520"/>
        <xdr:cNvSpPr txBox="1">
          <a:spLocks noChangeArrowheads="1"/>
        </xdr:cNvSpPr>
      </xdr:nvSpPr>
      <xdr:spPr bwMode="auto">
        <a:xfrm>
          <a:off x="5362575" y="11001375"/>
          <a:ext cx="76200" cy="200025"/>
        </a:xfrm>
        <a:prstGeom prst="rect">
          <a:avLst/>
        </a:prstGeom>
        <a:noFill/>
        <a:ln w="9525">
          <a:noFill/>
          <a:miter lim="800000"/>
          <a:headEnd/>
          <a:tailEnd/>
        </a:ln>
      </xdr:spPr>
    </xdr:sp>
    <xdr:clientData/>
  </xdr:twoCellAnchor>
  <xdr:twoCellAnchor editAs="oneCell">
    <xdr:from>
      <xdr:col>10</xdr:col>
      <xdr:colOff>180975</xdr:colOff>
      <xdr:row>59</xdr:row>
      <xdr:rowOff>0</xdr:rowOff>
    </xdr:from>
    <xdr:to>
      <xdr:col>11</xdr:col>
      <xdr:colOff>9525</xdr:colOff>
      <xdr:row>60</xdr:row>
      <xdr:rowOff>57150</xdr:rowOff>
    </xdr:to>
    <xdr:sp macro="" textlink="">
      <xdr:nvSpPr>
        <xdr:cNvPr id="30033" name="Text Box 4521"/>
        <xdr:cNvSpPr txBox="1">
          <a:spLocks noChangeArrowheads="1"/>
        </xdr:cNvSpPr>
      </xdr:nvSpPr>
      <xdr:spPr bwMode="auto">
        <a:xfrm>
          <a:off x="5362575" y="11001375"/>
          <a:ext cx="76200" cy="200025"/>
        </a:xfrm>
        <a:prstGeom prst="rect">
          <a:avLst/>
        </a:prstGeom>
        <a:noFill/>
        <a:ln w="9525">
          <a:noFill/>
          <a:miter lim="800000"/>
          <a:headEnd/>
          <a:tailEnd/>
        </a:ln>
      </xdr:spPr>
    </xdr:sp>
    <xdr:clientData/>
  </xdr:twoCellAnchor>
  <xdr:twoCellAnchor editAs="oneCell">
    <xdr:from>
      <xdr:col>10</xdr:col>
      <xdr:colOff>180975</xdr:colOff>
      <xdr:row>59</xdr:row>
      <xdr:rowOff>0</xdr:rowOff>
    </xdr:from>
    <xdr:to>
      <xdr:col>11</xdr:col>
      <xdr:colOff>9525</xdr:colOff>
      <xdr:row>60</xdr:row>
      <xdr:rowOff>57150</xdr:rowOff>
    </xdr:to>
    <xdr:sp macro="" textlink="">
      <xdr:nvSpPr>
        <xdr:cNvPr id="30034" name="Text Box 4522"/>
        <xdr:cNvSpPr txBox="1">
          <a:spLocks noChangeArrowheads="1"/>
        </xdr:cNvSpPr>
      </xdr:nvSpPr>
      <xdr:spPr bwMode="auto">
        <a:xfrm>
          <a:off x="5362575" y="11001375"/>
          <a:ext cx="76200" cy="200025"/>
        </a:xfrm>
        <a:prstGeom prst="rect">
          <a:avLst/>
        </a:prstGeom>
        <a:noFill/>
        <a:ln w="9525">
          <a:noFill/>
          <a:miter lim="800000"/>
          <a:headEnd/>
          <a:tailEnd/>
        </a:ln>
      </xdr:spPr>
    </xdr:sp>
    <xdr:clientData/>
  </xdr:twoCellAnchor>
  <xdr:twoCellAnchor editAs="oneCell">
    <xdr:from>
      <xdr:col>10</xdr:col>
      <xdr:colOff>180975</xdr:colOff>
      <xdr:row>59</xdr:row>
      <xdr:rowOff>0</xdr:rowOff>
    </xdr:from>
    <xdr:to>
      <xdr:col>11</xdr:col>
      <xdr:colOff>9525</xdr:colOff>
      <xdr:row>60</xdr:row>
      <xdr:rowOff>57150</xdr:rowOff>
    </xdr:to>
    <xdr:sp macro="" textlink="">
      <xdr:nvSpPr>
        <xdr:cNvPr id="30035" name="Text Box 4523"/>
        <xdr:cNvSpPr txBox="1">
          <a:spLocks noChangeArrowheads="1"/>
        </xdr:cNvSpPr>
      </xdr:nvSpPr>
      <xdr:spPr bwMode="auto">
        <a:xfrm>
          <a:off x="5362575" y="11001375"/>
          <a:ext cx="76200" cy="200025"/>
        </a:xfrm>
        <a:prstGeom prst="rect">
          <a:avLst/>
        </a:prstGeom>
        <a:noFill/>
        <a:ln w="9525">
          <a:noFill/>
          <a:miter lim="800000"/>
          <a:headEnd/>
          <a:tailEnd/>
        </a:ln>
      </xdr:spPr>
    </xdr:sp>
    <xdr:clientData/>
  </xdr:twoCellAnchor>
  <xdr:twoCellAnchor editAs="oneCell">
    <xdr:from>
      <xdr:col>10</xdr:col>
      <xdr:colOff>180975</xdr:colOff>
      <xdr:row>59</xdr:row>
      <xdr:rowOff>0</xdr:rowOff>
    </xdr:from>
    <xdr:to>
      <xdr:col>11</xdr:col>
      <xdr:colOff>9525</xdr:colOff>
      <xdr:row>60</xdr:row>
      <xdr:rowOff>57150</xdr:rowOff>
    </xdr:to>
    <xdr:sp macro="" textlink="">
      <xdr:nvSpPr>
        <xdr:cNvPr id="30036" name="Text Box 4524"/>
        <xdr:cNvSpPr txBox="1">
          <a:spLocks noChangeArrowheads="1"/>
        </xdr:cNvSpPr>
      </xdr:nvSpPr>
      <xdr:spPr bwMode="auto">
        <a:xfrm>
          <a:off x="5362575" y="11001375"/>
          <a:ext cx="76200" cy="200025"/>
        </a:xfrm>
        <a:prstGeom prst="rect">
          <a:avLst/>
        </a:prstGeom>
        <a:noFill/>
        <a:ln w="9525">
          <a:noFill/>
          <a:miter lim="800000"/>
          <a:headEnd/>
          <a:tailEnd/>
        </a:ln>
      </xdr:spPr>
    </xdr:sp>
    <xdr:clientData/>
  </xdr:twoCellAnchor>
  <xdr:twoCellAnchor editAs="oneCell">
    <xdr:from>
      <xdr:col>10</xdr:col>
      <xdr:colOff>180975</xdr:colOff>
      <xdr:row>59</xdr:row>
      <xdr:rowOff>0</xdr:rowOff>
    </xdr:from>
    <xdr:to>
      <xdr:col>11</xdr:col>
      <xdr:colOff>9525</xdr:colOff>
      <xdr:row>60</xdr:row>
      <xdr:rowOff>57150</xdr:rowOff>
    </xdr:to>
    <xdr:sp macro="" textlink="">
      <xdr:nvSpPr>
        <xdr:cNvPr id="30037" name="Text Box 4525"/>
        <xdr:cNvSpPr txBox="1">
          <a:spLocks noChangeArrowheads="1"/>
        </xdr:cNvSpPr>
      </xdr:nvSpPr>
      <xdr:spPr bwMode="auto">
        <a:xfrm>
          <a:off x="5362575" y="11001375"/>
          <a:ext cx="76200" cy="200025"/>
        </a:xfrm>
        <a:prstGeom prst="rect">
          <a:avLst/>
        </a:prstGeom>
        <a:noFill/>
        <a:ln w="9525">
          <a:noFill/>
          <a:miter lim="800000"/>
          <a:headEnd/>
          <a:tailEnd/>
        </a:ln>
      </xdr:spPr>
    </xdr:sp>
    <xdr:clientData/>
  </xdr:twoCellAnchor>
  <xdr:twoCellAnchor editAs="oneCell">
    <xdr:from>
      <xdr:col>10</xdr:col>
      <xdr:colOff>180975</xdr:colOff>
      <xdr:row>59</xdr:row>
      <xdr:rowOff>0</xdr:rowOff>
    </xdr:from>
    <xdr:to>
      <xdr:col>11</xdr:col>
      <xdr:colOff>9525</xdr:colOff>
      <xdr:row>60</xdr:row>
      <xdr:rowOff>57150</xdr:rowOff>
    </xdr:to>
    <xdr:sp macro="" textlink="">
      <xdr:nvSpPr>
        <xdr:cNvPr id="30038" name="Text Box 4526"/>
        <xdr:cNvSpPr txBox="1">
          <a:spLocks noChangeArrowheads="1"/>
        </xdr:cNvSpPr>
      </xdr:nvSpPr>
      <xdr:spPr bwMode="auto">
        <a:xfrm>
          <a:off x="5362575" y="11001375"/>
          <a:ext cx="76200" cy="200025"/>
        </a:xfrm>
        <a:prstGeom prst="rect">
          <a:avLst/>
        </a:prstGeom>
        <a:noFill/>
        <a:ln w="9525">
          <a:noFill/>
          <a:miter lim="800000"/>
          <a:headEnd/>
          <a:tailEnd/>
        </a:ln>
      </xdr:spPr>
    </xdr:sp>
    <xdr:clientData/>
  </xdr:twoCellAnchor>
  <xdr:twoCellAnchor editAs="oneCell">
    <xdr:from>
      <xdr:col>10</xdr:col>
      <xdr:colOff>180975</xdr:colOff>
      <xdr:row>59</xdr:row>
      <xdr:rowOff>0</xdr:rowOff>
    </xdr:from>
    <xdr:to>
      <xdr:col>11</xdr:col>
      <xdr:colOff>9525</xdr:colOff>
      <xdr:row>60</xdr:row>
      <xdr:rowOff>57150</xdr:rowOff>
    </xdr:to>
    <xdr:sp macro="" textlink="">
      <xdr:nvSpPr>
        <xdr:cNvPr id="30039" name="Text Box 4527"/>
        <xdr:cNvSpPr txBox="1">
          <a:spLocks noChangeArrowheads="1"/>
        </xdr:cNvSpPr>
      </xdr:nvSpPr>
      <xdr:spPr bwMode="auto">
        <a:xfrm>
          <a:off x="5362575" y="11001375"/>
          <a:ext cx="76200" cy="200025"/>
        </a:xfrm>
        <a:prstGeom prst="rect">
          <a:avLst/>
        </a:prstGeom>
        <a:noFill/>
        <a:ln w="9525">
          <a:noFill/>
          <a:miter lim="800000"/>
          <a:headEnd/>
          <a:tailEnd/>
        </a:ln>
      </xdr:spPr>
    </xdr:sp>
    <xdr:clientData/>
  </xdr:twoCellAnchor>
  <xdr:twoCellAnchor editAs="oneCell">
    <xdr:from>
      <xdr:col>10</xdr:col>
      <xdr:colOff>180975</xdr:colOff>
      <xdr:row>59</xdr:row>
      <xdr:rowOff>0</xdr:rowOff>
    </xdr:from>
    <xdr:to>
      <xdr:col>11</xdr:col>
      <xdr:colOff>9525</xdr:colOff>
      <xdr:row>60</xdr:row>
      <xdr:rowOff>57150</xdr:rowOff>
    </xdr:to>
    <xdr:sp macro="" textlink="">
      <xdr:nvSpPr>
        <xdr:cNvPr id="30040" name="Text Box 4528"/>
        <xdr:cNvSpPr txBox="1">
          <a:spLocks noChangeArrowheads="1"/>
        </xdr:cNvSpPr>
      </xdr:nvSpPr>
      <xdr:spPr bwMode="auto">
        <a:xfrm>
          <a:off x="5362575" y="11001375"/>
          <a:ext cx="76200" cy="200025"/>
        </a:xfrm>
        <a:prstGeom prst="rect">
          <a:avLst/>
        </a:prstGeom>
        <a:noFill/>
        <a:ln w="9525">
          <a:noFill/>
          <a:miter lim="800000"/>
          <a:headEnd/>
          <a:tailEnd/>
        </a:ln>
      </xdr:spPr>
    </xdr:sp>
    <xdr:clientData/>
  </xdr:twoCellAnchor>
  <xdr:twoCellAnchor editAs="oneCell">
    <xdr:from>
      <xdr:col>10</xdr:col>
      <xdr:colOff>180975</xdr:colOff>
      <xdr:row>59</xdr:row>
      <xdr:rowOff>0</xdr:rowOff>
    </xdr:from>
    <xdr:to>
      <xdr:col>11</xdr:col>
      <xdr:colOff>9525</xdr:colOff>
      <xdr:row>60</xdr:row>
      <xdr:rowOff>57150</xdr:rowOff>
    </xdr:to>
    <xdr:sp macro="" textlink="">
      <xdr:nvSpPr>
        <xdr:cNvPr id="30041" name="Text Box 4529"/>
        <xdr:cNvSpPr txBox="1">
          <a:spLocks noChangeArrowheads="1"/>
        </xdr:cNvSpPr>
      </xdr:nvSpPr>
      <xdr:spPr bwMode="auto">
        <a:xfrm>
          <a:off x="5362575" y="11001375"/>
          <a:ext cx="76200" cy="200025"/>
        </a:xfrm>
        <a:prstGeom prst="rect">
          <a:avLst/>
        </a:prstGeom>
        <a:noFill/>
        <a:ln w="9525">
          <a:noFill/>
          <a:miter lim="800000"/>
          <a:headEnd/>
          <a:tailEnd/>
        </a:ln>
      </xdr:spPr>
    </xdr:sp>
    <xdr:clientData/>
  </xdr:twoCellAnchor>
  <xdr:twoCellAnchor editAs="oneCell">
    <xdr:from>
      <xdr:col>10</xdr:col>
      <xdr:colOff>180975</xdr:colOff>
      <xdr:row>59</xdr:row>
      <xdr:rowOff>0</xdr:rowOff>
    </xdr:from>
    <xdr:to>
      <xdr:col>11</xdr:col>
      <xdr:colOff>9525</xdr:colOff>
      <xdr:row>60</xdr:row>
      <xdr:rowOff>57150</xdr:rowOff>
    </xdr:to>
    <xdr:sp macro="" textlink="">
      <xdr:nvSpPr>
        <xdr:cNvPr id="30042" name="Text Box 4530"/>
        <xdr:cNvSpPr txBox="1">
          <a:spLocks noChangeArrowheads="1"/>
        </xdr:cNvSpPr>
      </xdr:nvSpPr>
      <xdr:spPr bwMode="auto">
        <a:xfrm>
          <a:off x="5362575" y="11001375"/>
          <a:ext cx="76200" cy="200025"/>
        </a:xfrm>
        <a:prstGeom prst="rect">
          <a:avLst/>
        </a:prstGeom>
        <a:noFill/>
        <a:ln w="9525">
          <a:noFill/>
          <a:miter lim="800000"/>
          <a:headEnd/>
          <a:tailEnd/>
        </a:ln>
      </xdr:spPr>
    </xdr:sp>
    <xdr:clientData/>
  </xdr:twoCellAnchor>
  <xdr:twoCellAnchor editAs="oneCell">
    <xdr:from>
      <xdr:col>10</xdr:col>
      <xdr:colOff>180975</xdr:colOff>
      <xdr:row>59</xdr:row>
      <xdr:rowOff>0</xdr:rowOff>
    </xdr:from>
    <xdr:to>
      <xdr:col>11</xdr:col>
      <xdr:colOff>9525</xdr:colOff>
      <xdr:row>60</xdr:row>
      <xdr:rowOff>57150</xdr:rowOff>
    </xdr:to>
    <xdr:sp macro="" textlink="">
      <xdr:nvSpPr>
        <xdr:cNvPr id="30043" name="Text Box 4531"/>
        <xdr:cNvSpPr txBox="1">
          <a:spLocks noChangeArrowheads="1"/>
        </xdr:cNvSpPr>
      </xdr:nvSpPr>
      <xdr:spPr bwMode="auto">
        <a:xfrm>
          <a:off x="5362575" y="11001375"/>
          <a:ext cx="76200" cy="200025"/>
        </a:xfrm>
        <a:prstGeom prst="rect">
          <a:avLst/>
        </a:prstGeom>
        <a:noFill/>
        <a:ln w="9525">
          <a:noFill/>
          <a:miter lim="800000"/>
          <a:headEnd/>
          <a:tailEnd/>
        </a:ln>
      </xdr:spPr>
    </xdr:sp>
    <xdr:clientData/>
  </xdr:twoCellAnchor>
  <xdr:twoCellAnchor editAs="oneCell">
    <xdr:from>
      <xdr:col>10</xdr:col>
      <xdr:colOff>180975</xdr:colOff>
      <xdr:row>59</xdr:row>
      <xdr:rowOff>0</xdr:rowOff>
    </xdr:from>
    <xdr:to>
      <xdr:col>11</xdr:col>
      <xdr:colOff>9525</xdr:colOff>
      <xdr:row>60</xdr:row>
      <xdr:rowOff>57150</xdr:rowOff>
    </xdr:to>
    <xdr:sp macro="" textlink="">
      <xdr:nvSpPr>
        <xdr:cNvPr id="30044" name="Text Box 4532"/>
        <xdr:cNvSpPr txBox="1">
          <a:spLocks noChangeArrowheads="1"/>
        </xdr:cNvSpPr>
      </xdr:nvSpPr>
      <xdr:spPr bwMode="auto">
        <a:xfrm>
          <a:off x="5362575" y="11001375"/>
          <a:ext cx="76200" cy="200025"/>
        </a:xfrm>
        <a:prstGeom prst="rect">
          <a:avLst/>
        </a:prstGeom>
        <a:noFill/>
        <a:ln w="9525">
          <a:noFill/>
          <a:miter lim="800000"/>
          <a:headEnd/>
          <a:tailEnd/>
        </a:ln>
      </xdr:spPr>
    </xdr:sp>
    <xdr:clientData/>
  </xdr:twoCellAnchor>
  <xdr:twoCellAnchor editAs="oneCell">
    <xdr:from>
      <xdr:col>10</xdr:col>
      <xdr:colOff>180975</xdr:colOff>
      <xdr:row>59</xdr:row>
      <xdr:rowOff>0</xdr:rowOff>
    </xdr:from>
    <xdr:to>
      <xdr:col>11</xdr:col>
      <xdr:colOff>9525</xdr:colOff>
      <xdr:row>60</xdr:row>
      <xdr:rowOff>57150</xdr:rowOff>
    </xdr:to>
    <xdr:sp macro="" textlink="">
      <xdr:nvSpPr>
        <xdr:cNvPr id="30045" name="Text Box 4533"/>
        <xdr:cNvSpPr txBox="1">
          <a:spLocks noChangeArrowheads="1"/>
        </xdr:cNvSpPr>
      </xdr:nvSpPr>
      <xdr:spPr bwMode="auto">
        <a:xfrm>
          <a:off x="5362575" y="11001375"/>
          <a:ext cx="76200" cy="200025"/>
        </a:xfrm>
        <a:prstGeom prst="rect">
          <a:avLst/>
        </a:prstGeom>
        <a:noFill/>
        <a:ln w="9525">
          <a:noFill/>
          <a:miter lim="800000"/>
          <a:headEnd/>
          <a:tailEnd/>
        </a:ln>
      </xdr:spPr>
    </xdr:sp>
    <xdr:clientData/>
  </xdr:twoCellAnchor>
  <xdr:twoCellAnchor editAs="oneCell">
    <xdr:from>
      <xdr:col>10</xdr:col>
      <xdr:colOff>180975</xdr:colOff>
      <xdr:row>59</xdr:row>
      <xdr:rowOff>0</xdr:rowOff>
    </xdr:from>
    <xdr:to>
      <xdr:col>11</xdr:col>
      <xdr:colOff>9525</xdr:colOff>
      <xdr:row>60</xdr:row>
      <xdr:rowOff>57150</xdr:rowOff>
    </xdr:to>
    <xdr:sp macro="" textlink="">
      <xdr:nvSpPr>
        <xdr:cNvPr id="30046" name="Text Box 4534"/>
        <xdr:cNvSpPr txBox="1">
          <a:spLocks noChangeArrowheads="1"/>
        </xdr:cNvSpPr>
      </xdr:nvSpPr>
      <xdr:spPr bwMode="auto">
        <a:xfrm>
          <a:off x="5362575" y="11001375"/>
          <a:ext cx="76200" cy="200025"/>
        </a:xfrm>
        <a:prstGeom prst="rect">
          <a:avLst/>
        </a:prstGeom>
        <a:noFill/>
        <a:ln w="9525">
          <a:noFill/>
          <a:miter lim="800000"/>
          <a:headEnd/>
          <a:tailEnd/>
        </a:ln>
      </xdr:spPr>
    </xdr:sp>
    <xdr:clientData/>
  </xdr:twoCellAnchor>
  <xdr:twoCellAnchor editAs="oneCell">
    <xdr:from>
      <xdr:col>10</xdr:col>
      <xdr:colOff>180975</xdr:colOff>
      <xdr:row>59</xdr:row>
      <xdr:rowOff>0</xdr:rowOff>
    </xdr:from>
    <xdr:to>
      <xdr:col>11</xdr:col>
      <xdr:colOff>9525</xdr:colOff>
      <xdr:row>60</xdr:row>
      <xdr:rowOff>57150</xdr:rowOff>
    </xdr:to>
    <xdr:sp macro="" textlink="">
      <xdr:nvSpPr>
        <xdr:cNvPr id="30047" name="Text Box 4535"/>
        <xdr:cNvSpPr txBox="1">
          <a:spLocks noChangeArrowheads="1"/>
        </xdr:cNvSpPr>
      </xdr:nvSpPr>
      <xdr:spPr bwMode="auto">
        <a:xfrm>
          <a:off x="5362575" y="11001375"/>
          <a:ext cx="76200" cy="200025"/>
        </a:xfrm>
        <a:prstGeom prst="rect">
          <a:avLst/>
        </a:prstGeom>
        <a:noFill/>
        <a:ln w="9525">
          <a:noFill/>
          <a:miter lim="800000"/>
          <a:headEnd/>
          <a:tailEnd/>
        </a:ln>
      </xdr:spPr>
    </xdr:sp>
    <xdr:clientData/>
  </xdr:twoCellAnchor>
  <xdr:twoCellAnchor editAs="oneCell">
    <xdr:from>
      <xdr:col>10</xdr:col>
      <xdr:colOff>180975</xdr:colOff>
      <xdr:row>59</xdr:row>
      <xdr:rowOff>0</xdr:rowOff>
    </xdr:from>
    <xdr:to>
      <xdr:col>11</xdr:col>
      <xdr:colOff>9525</xdr:colOff>
      <xdr:row>60</xdr:row>
      <xdr:rowOff>57150</xdr:rowOff>
    </xdr:to>
    <xdr:sp macro="" textlink="">
      <xdr:nvSpPr>
        <xdr:cNvPr id="30048" name="Text Box 4536"/>
        <xdr:cNvSpPr txBox="1">
          <a:spLocks noChangeArrowheads="1"/>
        </xdr:cNvSpPr>
      </xdr:nvSpPr>
      <xdr:spPr bwMode="auto">
        <a:xfrm>
          <a:off x="5362575" y="11001375"/>
          <a:ext cx="76200" cy="200025"/>
        </a:xfrm>
        <a:prstGeom prst="rect">
          <a:avLst/>
        </a:prstGeom>
        <a:noFill/>
        <a:ln w="9525">
          <a:noFill/>
          <a:miter lim="800000"/>
          <a:headEnd/>
          <a:tailEnd/>
        </a:ln>
      </xdr:spPr>
    </xdr:sp>
    <xdr:clientData/>
  </xdr:twoCellAnchor>
  <xdr:twoCellAnchor editAs="oneCell">
    <xdr:from>
      <xdr:col>10</xdr:col>
      <xdr:colOff>180975</xdr:colOff>
      <xdr:row>59</xdr:row>
      <xdr:rowOff>0</xdr:rowOff>
    </xdr:from>
    <xdr:to>
      <xdr:col>11</xdr:col>
      <xdr:colOff>9525</xdr:colOff>
      <xdr:row>60</xdr:row>
      <xdr:rowOff>57150</xdr:rowOff>
    </xdr:to>
    <xdr:sp macro="" textlink="">
      <xdr:nvSpPr>
        <xdr:cNvPr id="30049" name="Text Box 4537"/>
        <xdr:cNvSpPr txBox="1">
          <a:spLocks noChangeArrowheads="1"/>
        </xdr:cNvSpPr>
      </xdr:nvSpPr>
      <xdr:spPr bwMode="auto">
        <a:xfrm>
          <a:off x="5362575" y="11001375"/>
          <a:ext cx="76200" cy="200025"/>
        </a:xfrm>
        <a:prstGeom prst="rect">
          <a:avLst/>
        </a:prstGeom>
        <a:noFill/>
        <a:ln w="9525">
          <a:noFill/>
          <a:miter lim="800000"/>
          <a:headEnd/>
          <a:tailEnd/>
        </a:ln>
      </xdr:spPr>
    </xdr:sp>
    <xdr:clientData/>
  </xdr:twoCellAnchor>
  <xdr:twoCellAnchor editAs="oneCell">
    <xdr:from>
      <xdr:col>10</xdr:col>
      <xdr:colOff>180975</xdr:colOff>
      <xdr:row>59</xdr:row>
      <xdr:rowOff>0</xdr:rowOff>
    </xdr:from>
    <xdr:to>
      <xdr:col>11</xdr:col>
      <xdr:colOff>9525</xdr:colOff>
      <xdr:row>60</xdr:row>
      <xdr:rowOff>57150</xdr:rowOff>
    </xdr:to>
    <xdr:sp macro="" textlink="">
      <xdr:nvSpPr>
        <xdr:cNvPr id="30050" name="Text Box 4538"/>
        <xdr:cNvSpPr txBox="1">
          <a:spLocks noChangeArrowheads="1"/>
        </xdr:cNvSpPr>
      </xdr:nvSpPr>
      <xdr:spPr bwMode="auto">
        <a:xfrm>
          <a:off x="5362575" y="11001375"/>
          <a:ext cx="76200" cy="200025"/>
        </a:xfrm>
        <a:prstGeom prst="rect">
          <a:avLst/>
        </a:prstGeom>
        <a:noFill/>
        <a:ln w="9525">
          <a:noFill/>
          <a:miter lim="800000"/>
          <a:headEnd/>
          <a:tailEnd/>
        </a:ln>
      </xdr:spPr>
    </xdr:sp>
    <xdr:clientData/>
  </xdr:twoCellAnchor>
  <xdr:twoCellAnchor editAs="oneCell">
    <xdr:from>
      <xdr:col>10</xdr:col>
      <xdr:colOff>180975</xdr:colOff>
      <xdr:row>60</xdr:row>
      <xdr:rowOff>0</xdr:rowOff>
    </xdr:from>
    <xdr:to>
      <xdr:col>11</xdr:col>
      <xdr:colOff>9525</xdr:colOff>
      <xdr:row>61</xdr:row>
      <xdr:rowOff>57150</xdr:rowOff>
    </xdr:to>
    <xdr:sp macro="" textlink="">
      <xdr:nvSpPr>
        <xdr:cNvPr id="30051" name="Text Box 4539"/>
        <xdr:cNvSpPr txBox="1">
          <a:spLocks noChangeArrowheads="1"/>
        </xdr:cNvSpPr>
      </xdr:nvSpPr>
      <xdr:spPr bwMode="auto">
        <a:xfrm>
          <a:off x="5362575" y="11144250"/>
          <a:ext cx="76200" cy="200025"/>
        </a:xfrm>
        <a:prstGeom prst="rect">
          <a:avLst/>
        </a:prstGeom>
        <a:noFill/>
        <a:ln w="9525">
          <a:noFill/>
          <a:miter lim="800000"/>
          <a:headEnd/>
          <a:tailEnd/>
        </a:ln>
      </xdr:spPr>
    </xdr:sp>
    <xdr:clientData/>
  </xdr:twoCellAnchor>
  <xdr:twoCellAnchor editAs="oneCell">
    <xdr:from>
      <xdr:col>10</xdr:col>
      <xdr:colOff>180975</xdr:colOff>
      <xdr:row>60</xdr:row>
      <xdr:rowOff>0</xdr:rowOff>
    </xdr:from>
    <xdr:to>
      <xdr:col>11</xdr:col>
      <xdr:colOff>9525</xdr:colOff>
      <xdr:row>61</xdr:row>
      <xdr:rowOff>57150</xdr:rowOff>
    </xdr:to>
    <xdr:sp macro="" textlink="">
      <xdr:nvSpPr>
        <xdr:cNvPr id="30052" name="Text Box 4540"/>
        <xdr:cNvSpPr txBox="1">
          <a:spLocks noChangeArrowheads="1"/>
        </xdr:cNvSpPr>
      </xdr:nvSpPr>
      <xdr:spPr bwMode="auto">
        <a:xfrm>
          <a:off x="5362575" y="11144250"/>
          <a:ext cx="76200" cy="200025"/>
        </a:xfrm>
        <a:prstGeom prst="rect">
          <a:avLst/>
        </a:prstGeom>
        <a:noFill/>
        <a:ln w="9525">
          <a:noFill/>
          <a:miter lim="800000"/>
          <a:headEnd/>
          <a:tailEnd/>
        </a:ln>
      </xdr:spPr>
    </xdr:sp>
    <xdr:clientData/>
  </xdr:twoCellAnchor>
  <xdr:twoCellAnchor editAs="oneCell">
    <xdr:from>
      <xdr:col>10</xdr:col>
      <xdr:colOff>180975</xdr:colOff>
      <xdr:row>60</xdr:row>
      <xdr:rowOff>0</xdr:rowOff>
    </xdr:from>
    <xdr:to>
      <xdr:col>11</xdr:col>
      <xdr:colOff>9525</xdr:colOff>
      <xdr:row>61</xdr:row>
      <xdr:rowOff>57150</xdr:rowOff>
    </xdr:to>
    <xdr:sp macro="" textlink="">
      <xdr:nvSpPr>
        <xdr:cNvPr id="30053" name="Text Box 4541"/>
        <xdr:cNvSpPr txBox="1">
          <a:spLocks noChangeArrowheads="1"/>
        </xdr:cNvSpPr>
      </xdr:nvSpPr>
      <xdr:spPr bwMode="auto">
        <a:xfrm>
          <a:off x="5362575" y="11144250"/>
          <a:ext cx="76200" cy="200025"/>
        </a:xfrm>
        <a:prstGeom prst="rect">
          <a:avLst/>
        </a:prstGeom>
        <a:noFill/>
        <a:ln w="9525">
          <a:noFill/>
          <a:miter lim="800000"/>
          <a:headEnd/>
          <a:tailEnd/>
        </a:ln>
      </xdr:spPr>
    </xdr:sp>
    <xdr:clientData/>
  </xdr:twoCellAnchor>
  <xdr:twoCellAnchor editAs="oneCell">
    <xdr:from>
      <xdr:col>10</xdr:col>
      <xdr:colOff>180975</xdr:colOff>
      <xdr:row>60</xdr:row>
      <xdr:rowOff>0</xdr:rowOff>
    </xdr:from>
    <xdr:to>
      <xdr:col>11</xdr:col>
      <xdr:colOff>9525</xdr:colOff>
      <xdr:row>61</xdr:row>
      <xdr:rowOff>57150</xdr:rowOff>
    </xdr:to>
    <xdr:sp macro="" textlink="">
      <xdr:nvSpPr>
        <xdr:cNvPr id="30054" name="Text Box 4542"/>
        <xdr:cNvSpPr txBox="1">
          <a:spLocks noChangeArrowheads="1"/>
        </xdr:cNvSpPr>
      </xdr:nvSpPr>
      <xdr:spPr bwMode="auto">
        <a:xfrm>
          <a:off x="5362575" y="11144250"/>
          <a:ext cx="76200" cy="200025"/>
        </a:xfrm>
        <a:prstGeom prst="rect">
          <a:avLst/>
        </a:prstGeom>
        <a:noFill/>
        <a:ln w="9525">
          <a:noFill/>
          <a:miter lim="800000"/>
          <a:headEnd/>
          <a:tailEnd/>
        </a:ln>
      </xdr:spPr>
    </xdr:sp>
    <xdr:clientData/>
  </xdr:twoCellAnchor>
  <xdr:twoCellAnchor editAs="oneCell">
    <xdr:from>
      <xdr:col>10</xdr:col>
      <xdr:colOff>180975</xdr:colOff>
      <xdr:row>60</xdr:row>
      <xdr:rowOff>0</xdr:rowOff>
    </xdr:from>
    <xdr:to>
      <xdr:col>11</xdr:col>
      <xdr:colOff>9525</xdr:colOff>
      <xdr:row>61</xdr:row>
      <xdr:rowOff>57150</xdr:rowOff>
    </xdr:to>
    <xdr:sp macro="" textlink="">
      <xdr:nvSpPr>
        <xdr:cNvPr id="30055" name="Text Box 4543"/>
        <xdr:cNvSpPr txBox="1">
          <a:spLocks noChangeArrowheads="1"/>
        </xdr:cNvSpPr>
      </xdr:nvSpPr>
      <xdr:spPr bwMode="auto">
        <a:xfrm>
          <a:off x="5362575" y="11144250"/>
          <a:ext cx="76200" cy="200025"/>
        </a:xfrm>
        <a:prstGeom prst="rect">
          <a:avLst/>
        </a:prstGeom>
        <a:noFill/>
        <a:ln w="9525">
          <a:noFill/>
          <a:miter lim="800000"/>
          <a:headEnd/>
          <a:tailEnd/>
        </a:ln>
      </xdr:spPr>
    </xdr:sp>
    <xdr:clientData/>
  </xdr:twoCellAnchor>
  <xdr:twoCellAnchor editAs="oneCell">
    <xdr:from>
      <xdr:col>10</xdr:col>
      <xdr:colOff>180975</xdr:colOff>
      <xdr:row>60</xdr:row>
      <xdr:rowOff>0</xdr:rowOff>
    </xdr:from>
    <xdr:to>
      <xdr:col>11</xdr:col>
      <xdr:colOff>9525</xdr:colOff>
      <xdr:row>61</xdr:row>
      <xdr:rowOff>57150</xdr:rowOff>
    </xdr:to>
    <xdr:sp macro="" textlink="">
      <xdr:nvSpPr>
        <xdr:cNvPr id="30056" name="Text Box 4544"/>
        <xdr:cNvSpPr txBox="1">
          <a:spLocks noChangeArrowheads="1"/>
        </xdr:cNvSpPr>
      </xdr:nvSpPr>
      <xdr:spPr bwMode="auto">
        <a:xfrm>
          <a:off x="5362575" y="11144250"/>
          <a:ext cx="76200" cy="200025"/>
        </a:xfrm>
        <a:prstGeom prst="rect">
          <a:avLst/>
        </a:prstGeom>
        <a:noFill/>
        <a:ln w="9525">
          <a:noFill/>
          <a:miter lim="800000"/>
          <a:headEnd/>
          <a:tailEnd/>
        </a:ln>
      </xdr:spPr>
    </xdr:sp>
    <xdr:clientData/>
  </xdr:twoCellAnchor>
  <xdr:twoCellAnchor editAs="oneCell">
    <xdr:from>
      <xdr:col>10</xdr:col>
      <xdr:colOff>180975</xdr:colOff>
      <xdr:row>60</xdr:row>
      <xdr:rowOff>0</xdr:rowOff>
    </xdr:from>
    <xdr:to>
      <xdr:col>11</xdr:col>
      <xdr:colOff>9525</xdr:colOff>
      <xdr:row>61</xdr:row>
      <xdr:rowOff>57150</xdr:rowOff>
    </xdr:to>
    <xdr:sp macro="" textlink="">
      <xdr:nvSpPr>
        <xdr:cNvPr id="30057" name="Text Box 4545"/>
        <xdr:cNvSpPr txBox="1">
          <a:spLocks noChangeArrowheads="1"/>
        </xdr:cNvSpPr>
      </xdr:nvSpPr>
      <xdr:spPr bwMode="auto">
        <a:xfrm>
          <a:off x="5362575" y="11144250"/>
          <a:ext cx="76200" cy="200025"/>
        </a:xfrm>
        <a:prstGeom prst="rect">
          <a:avLst/>
        </a:prstGeom>
        <a:noFill/>
        <a:ln w="9525">
          <a:noFill/>
          <a:miter lim="800000"/>
          <a:headEnd/>
          <a:tailEnd/>
        </a:ln>
      </xdr:spPr>
    </xdr:sp>
    <xdr:clientData/>
  </xdr:twoCellAnchor>
  <xdr:twoCellAnchor editAs="oneCell">
    <xdr:from>
      <xdr:col>10</xdr:col>
      <xdr:colOff>180975</xdr:colOff>
      <xdr:row>60</xdr:row>
      <xdr:rowOff>0</xdr:rowOff>
    </xdr:from>
    <xdr:to>
      <xdr:col>11</xdr:col>
      <xdr:colOff>9525</xdr:colOff>
      <xdr:row>61</xdr:row>
      <xdr:rowOff>57150</xdr:rowOff>
    </xdr:to>
    <xdr:sp macro="" textlink="">
      <xdr:nvSpPr>
        <xdr:cNvPr id="30058" name="Text Box 4546"/>
        <xdr:cNvSpPr txBox="1">
          <a:spLocks noChangeArrowheads="1"/>
        </xdr:cNvSpPr>
      </xdr:nvSpPr>
      <xdr:spPr bwMode="auto">
        <a:xfrm>
          <a:off x="5362575" y="11144250"/>
          <a:ext cx="76200" cy="200025"/>
        </a:xfrm>
        <a:prstGeom prst="rect">
          <a:avLst/>
        </a:prstGeom>
        <a:noFill/>
        <a:ln w="9525">
          <a:noFill/>
          <a:miter lim="800000"/>
          <a:headEnd/>
          <a:tailEnd/>
        </a:ln>
      </xdr:spPr>
    </xdr:sp>
    <xdr:clientData/>
  </xdr:twoCellAnchor>
  <xdr:twoCellAnchor editAs="oneCell">
    <xdr:from>
      <xdr:col>10</xdr:col>
      <xdr:colOff>180975</xdr:colOff>
      <xdr:row>60</xdr:row>
      <xdr:rowOff>0</xdr:rowOff>
    </xdr:from>
    <xdr:to>
      <xdr:col>11</xdr:col>
      <xdr:colOff>9525</xdr:colOff>
      <xdr:row>61</xdr:row>
      <xdr:rowOff>57150</xdr:rowOff>
    </xdr:to>
    <xdr:sp macro="" textlink="">
      <xdr:nvSpPr>
        <xdr:cNvPr id="30059" name="Text Box 4547"/>
        <xdr:cNvSpPr txBox="1">
          <a:spLocks noChangeArrowheads="1"/>
        </xdr:cNvSpPr>
      </xdr:nvSpPr>
      <xdr:spPr bwMode="auto">
        <a:xfrm>
          <a:off x="5362575" y="11144250"/>
          <a:ext cx="76200" cy="200025"/>
        </a:xfrm>
        <a:prstGeom prst="rect">
          <a:avLst/>
        </a:prstGeom>
        <a:noFill/>
        <a:ln w="9525">
          <a:noFill/>
          <a:miter lim="800000"/>
          <a:headEnd/>
          <a:tailEnd/>
        </a:ln>
      </xdr:spPr>
    </xdr:sp>
    <xdr:clientData/>
  </xdr:twoCellAnchor>
  <xdr:twoCellAnchor editAs="oneCell">
    <xdr:from>
      <xdr:col>10</xdr:col>
      <xdr:colOff>180975</xdr:colOff>
      <xdr:row>60</xdr:row>
      <xdr:rowOff>0</xdr:rowOff>
    </xdr:from>
    <xdr:to>
      <xdr:col>11</xdr:col>
      <xdr:colOff>9525</xdr:colOff>
      <xdr:row>61</xdr:row>
      <xdr:rowOff>57150</xdr:rowOff>
    </xdr:to>
    <xdr:sp macro="" textlink="">
      <xdr:nvSpPr>
        <xdr:cNvPr id="30060" name="Text Box 4548"/>
        <xdr:cNvSpPr txBox="1">
          <a:spLocks noChangeArrowheads="1"/>
        </xdr:cNvSpPr>
      </xdr:nvSpPr>
      <xdr:spPr bwMode="auto">
        <a:xfrm>
          <a:off x="5362575" y="11144250"/>
          <a:ext cx="76200" cy="200025"/>
        </a:xfrm>
        <a:prstGeom prst="rect">
          <a:avLst/>
        </a:prstGeom>
        <a:noFill/>
        <a:ln w="9525">
          <a:noFill/>
          <a:miter lim="800000"/>
          <a:headEnd/>
          <a:tailEnd/>
        </a:ln>
      </xdr:spPr>
    </xdr:sp>
    <xdr:clientData/>
  </xdr:twoCellAnchor>
  <xdr:twoCellAnchor editAs="oneCell">
    <xdr:from>
      <xdr:col>10</xdr:col>
      <xdr:colOff>180975</xdr:colOff>
      <xdr:row>60</xdr:row>
      <xdr:rowOff>0</xdr:rowOff>
    </xdr:from>
    <xdr:to>
      <xdr:col>11</xdr:col>
      <xdr:colOff>9525</xdr:colOff>
      <xdr:row>61</xdr:row>
      <xdr:rowOff>57150</xdr:rowOff>
    </xdr:to>
    <xdr:sp macro="" textlink="">
      <xdr:nvSpPr>
        <xdr:cNvPr id="30061" name="Text Box 4549"/>
        <xdr:cNvSpPr txBox="1">
          <a:spLocks noChangeArrowheads="1"/>
        </xdr:cNvSpPr>
      </xdr:nvSpPr>
      <xdr:spPr bwMode="auto">
        <a:xfrm>
          <a:off x="5362575" y="11144250"/>
          <a:ext cx="76200" cy="200025"/>
        </a:xfrm>
        <a:prstGeom prst="rect">
          <a:avLst/>
        </a:prstGeom>
        <a:noFill/>
        <a:ln w="9525">
          <a:noFill/>
          <a:miter lim="800000"/>
          <a:headEnd/>
          <a:tailEnd/>
        </a:ln>
      </xdr:spPr>
    </xdr:sp>
    <xdr:clientData/>
  </xdr:twoCellAnchor>
  <xdr:twoCellAnchor editAs="oneCell">
    <xdr:from>
      <xdr:col>10</xdr:col>
      <xdr:colOff>180975</xdr:colOff>
      <xdr:row>60</xdr:row>
      <xdr:rowOff>0</xdr:rowOff>
    </xdr:from>
    <xdr:to>
      <xdr:col>11</xdr:col>
      <xdr:colOff>9525</xdr:colOff>
      <xdr:row>61</xdr:row>
      <xdr:rowOff>57150</xdr:rowOff>
    </xdr:to>
    <xdr:sp macro="" textlink="">
      <xdr:nvSpPr>
        <xdr:cNvPr id="30062" name="Text Box 4550"/>
        <xdr:cNvSpPr txBox="1">
          <a:spLocks noChangeArrowheads="1"/>
        </xdr:cNvSpPr>
      </xdr:nvSpPr>
      <xdr:spPr bwMode="auto">
        <a:xfrm>
          <a:off x="5362575" y="11144250"/>
          <a:ext cx="76200" cy="200025"/>
        </a:xfrm>
        <a:prstGeom prst="rect">
          <a:avLst/>
        </a:prstGeom>
        <a:noFill/>
        <a:ln w="9525">
          <a:noFill/>
          <a:miter lim="800000"/>
          <a:headEnd/>
          <a:tailEnd/>
        </a:ln>
      </xdr:spPr>
    </xdr:sp>
    <xdr:clientData/>
  </xdr:twoCellAnchor>
  <xdr:twoCellAnchor editAs="oneCell">
    <xdr:from>
      <xdr:col>10</xdr:col>
      <xdr:colOff>180975</xdr:colOff>
      <xdr:row>60</xdr:row>
      <xdr:rowOff>0</xdr:rowOff>
    </xdr:from>
    <xdr:to>
      <xdr:col>11</xdr:col>
      <xdr:colOff>9525</xdr:colOff>
      <xdr:row>61</xdr:row>
      <xdr:rowOff>57150</xdr:rowOff>
    </xdr:to>
    <xdr:sp macro="" textlink="">
      <xdr:nvSpPr>
        <xdr:cNvPr id="30063" name="Text Box 4551"/>
        <xdr:cNvSpPr txBox="1">
          <a:spLocks noChangeArrowheads="1"/>
        </xdr:cNvSpPr>
      </xdr:nvSpPr>
      <xdr:spPr bwMode="auto">
        <a:xfrm>
          <a:off x="5362575" y="11144250"/>
          <a:ext cx="76200" cy="200025"/>
        </a:xfrm>
        <a:prstGeom prst="rect">
          <a:avLst/>
        </a:prstGeom>
        <a:noFill/>
        <a:ln w="9525">
          <a:noFill/>
          <a:miter lim="800000"/>
          <a:headEnd/>
          <a:tailEnd/>
        </a:ln>
      </xdr:spPr>
    </xdr:sp>
    <xdr:clientData/>
  </xdr:twoCellAnchor>
  <xdr:twoCellAnchor editAs="oneCell">
    <xdr:from>
      <xdr:col>10</xdr:col>
      <xdr:colOff>180975</xdr:colOff>
      <xdr:row>60</xdr:row>
      <xdr:rowOff>0</xdr:rowOff>
    </xdr:from>
    <xdr:to>
      <xdr:col>11</xdr:col>
      <xdr:colOff>9525</xdr:colOff>
      <xdr:row>61</xdr:row>
      <xdr:rowOff>57150</xdr:rowOff>
    </xdr:to>
    <xdr:sp macro="" textlink="">
      <xdr:nvSpPr>
        <xdr:cNvPr id="30064" name="Text Box 4552"/>
        <xdr:cNvSpPr txBox="1">
          <a:spLocks noChangeArrowheads="1"/>
        </xdr:cNvSpPr>
      </xdr:nvSpPr>
      <xdr:spPr bwMode="auto">
        <a:xfrm>
          <a:off x="5362575" y="11144250"/>
          <a:ext cx="76200" cy="200025"/>
        </a:xfrm>
        <a:prstGeom prst="rect">
          <a:avLst/>
        </a:prstGeom>
        <a:noFill/>
        <a:ln w="9525">
          <a:noFill/>
          <a:miter lim="800000"/>
          <a:headEnd/>
          <a:tailEnd/>
        </a:ln>
      </xdr:spPr>
    </xdr:sp>
    <xdr:clientData/>
  </xdr:twoCellAnchor>
  <xdr:twoCellAnchor editAs="oneCell">
    <xdr:from>
      <xdr:col>10</xdr:col>
      <xdr:colOff>180975</xdr:colOff>
      <xdr:row>60</xdr:row>
      <xdr:rowOff>0</xdr:rowOff>
    </xdr:from>
    <xdr:to>
      <xdr:col>11</xdr:col>
      <xdr:colOff>9525</xdr:colOff>
      <xdr:row>61</xdr:row>
      <xdr:rowOff>57150</xdr:rowOff>
    </xdr:to>
    <xdr:sp macro="" textlink="">
      <xdr:nvSpPr>
        <xdr:cNvPr id="30065" name="Text Box 4553"/>
        <xdr:cNvSpPr txBox="1">
          <a:spLocks noChangeArrowheads="1"/>
        </xdr:cNvSpPr>
      </xdr:nvSpPr>
      <xdr:spPr bwMode="auto">
        <a:xfrm>
          <a:off x="5362575" y="11144250"/>
          <a:ext cx="76200" cy="200025"/>
        </a:xfrm>
        <a:prstGeom prst="rect">
          <a:avLst/>
        </a:prstGeom>
        <a:noFill/>
        <a:ln w="9525">
          <a:noFill/>
          <a:miter lim="800000"/>
          <a:headEnd/>
          <a:tailEnd/>
        </a:ln>
      </xdr:spPr>
    </xdr:sp>
    <xdr:clientData/>
  </xdr:twoCellAnchor>
  <xdr:twoCellAnchor editAs="oneCell">
    <xdr:from>
      <xdr:col>10</xdr:col>
      <xdr:colOff>180975</xdr:colOff>
      <xdr:row>60</xdr:row>
      <xdr:rowOff>0</xdr:rowOff>
    </xdr:from>
    <xdr:to>
      <xdr:col>11</xdr:col>
      <xdr:colOff>9525</xdr:colOff>
      <xdr:row>61</xdr:row>
      <xdr:rowOff>57150</xdr:rowOff>
    </xdr:to>
    <xdr:sp macro="" textlink="">
      <xdr:nvSpPr>
        <xdr:cNvPr id="30066" name="Text Box 4554"/>
        <xdr:cNvSpPr txBox="1">
          <a:spLocks noChangeArrowheads="1"/>
        </xdr:cNvSpPr>
      </xdr:nvSpPr>
      <xdr:spPr bwMode="auto">
        <a:xfrm>
          <a:off x="5362575" y="11144250"/>
          <a:ext cx="76200" cy="200025"/>
        </a:xfrm>
        <a:prstGeom prst="rect">
          <a:avLst/>
        </a:prstGeom>
        <a:noFill/>
        <a:ln w="9525">
          <a:noFill/>
          <a:miter lim="800000"/>
          <a:headEnd/>
          <a:tailEnd/>
        </a:ln>
      </xdr:spPr>
    </xdr:sp>
    <xdr:clientData/>
  </xdr:twoCellAnchor>
  <xdr:twoCellAnchor editAs="oneCell">
    <xdr:from>
      <xdr:col>10</xdr:col>
      <xdr:colOff>180975</xdr:colOff>
      <xdr:row>60</xdr:row>
      <xdr:rowOff>0</xdr:rowOff>
    </xdr:from>
    <xdr:to>
      <xdr:col>11</xdr:col>
      <xdr:colOff>9525</xdr:colOff>
      <xdr:row>61</xdr:row>
      <xdr:rowOff>57150</xdr:rowOff>
    </xdr:to>
    <xdr:sp macro="" textlink="">
      <xdr:nvSpPr>
        <xdr:cNvPr id="30067" name="Text Box 4555"/>
        <xdr:cNvSpPr txBox="1">
          <a:spLocks noChangeArrowheads="1"/>
        </xdr:cNvSpPr>
      </xdr:nvSpPr>
      <xdr:spPr bwMode="auto">
        <a:xfrm>
          <a:off x="5362575" y="11144250"/>
          <a:ext cx="76200" cy="200025"/>
        </a:xfrm>
        <a:prstGeom prst="rect">
          <a:avLst/>
        </a:prstGeom>
        <a:noFill/>
        <a:ln w="9525">
          <a:noFill/>
          <a:miter lim="800000"/>
          <a:headEnd/>
          <a:tailEnd/>
        </a:ln>
      </xdr:spPr>
    </xdr:sp>
    <xdr:clientData/>
  </xdr:twoCellAnchor>
  <xdr:twoCellAnchor editAs="oneCell">
    <xdr:from>
      <xdr:col>10</xdr:col>
      <xdr:colOff>180975</xdr:colOff>
      <xdr:row>60</xdr:row>
      <xdr:rowOff>0</xdr:rowOff>
    </xdr:from>
    <xdr:to>
      <xdr:col>11</xdr:col>
      <xdr:colOff>9525</xdr:colOff>
      <xdr:row>61</xdr:row>
      <xdr:rowOff>57150</xdr:rowOff>
    </xdr:to>
    <xdr:sp macro="" textlink="">
      <xdr:nvSpPr>
        <xdr:cNvPr id="30068" name="Text Box 4556"/>
        <xdr:cNvSpPr txBox="1">
          <a:spLocks noChangeArrowheads="1"/>
        </xdr:cNvSpPr>
      </xdr:nvSpPr>
      <xdr:spPr bwMode="auto">
        <a:xfrm>
          <a:off x="5362575" y="11144250"/>
          <a:ext cx="76200" cy="200025"/>
        </a:xfrm>
        <a:prstGeom prst="rect">
          <a:avLst/>
        </a:prstGeom>
        <a:noFill/>
        <a:ln w="9525">
          <a:noFill/>
          <a:miter lim="800000"/>
          <a:headEnd/>
          <a:tailEnd/>
        </a:ln>
      </xdr:spPr>
    </xdr:sp>
    <xdr:clientData/>
  </xdr:twoCellAnchor>
  <xdr:twoCellAnchor editAs="oneCell">
    <xdr:from>
      <xdr:col>10</xdr:col>
      <xdr:colOff>180975</xdr:colOff>
      <xdr:row>60</xdr:row>
      <xdr:rowOff>0</xdr:rowOff>
    </xdr:from>
    <xdr:to>
      <xdr:col>11</xdr:col>
      <xdr:colOff>9525</xdr:colOff>
      <xdr:row>61</xdr:row>
      <xdr:rowOff>57150</xdr:rowOff>
    </xdr:to>
    <xdr:sp macro="" textlink="">
      <xdr:nvSpPr>
        <xdr:cNvPr id="30069" name="Text Box 4557"/>
        <xdr:cNvSpPr txBox="1">
          <a:spLocks noChangeArrowheads="1"/>
        </xdr:cNvSpPr>
      </xdr:nvSpPr>
      <xdr:spPr bwMode="auto">
        <a:xfrm>
          <a:off x="5362575" y="11144250"/>
          <a:ext cx="76200" cy="200025"/>
        </a:xfrm>
        <a:prstGeom prst="rect">
          <a:avLst/>
        </a:prstGeom>
        <a:noFill/>
        <a:ln w="9525">
          <a:noFill/>
          <a:miter lim="800000"/>
          <a:headEnd/>
          <a:tailEnd/>
        </a:ln>
      </xdr:spPr>
    </xdr:sp>
    <xdr:clientData/>
  </xdr:twoCellAnchor>
  <xdr:twoCellAnchor editAs="oneCell">
    <xdr:from>
      <xdr:col>10</xdr:col>
      <xdr:colOff>180975</xdr:colOff>
      <xdr:row>60</xdr:row>
      <xdr:rowOff>0</xdr:rowOff>
    </xdr:from>
    <xdr:to>
      <xdr:col>11</xdr:col>
      <xdr:colOff>9525</xdr:colOff>
      <xdr:row>61</xdr:row>
      <xdr:rowOff>57150</xdr:rowOff>
    </xdr:to>
    <xdr:sp macro="" textlink="">
      <xdr:nvSpPr>
        <xdr:cNvPr id="30070" name="Text Box 4558"/>
        <xdr:cNvSpPr txBox="1">
          <a:spLocks noChangeArrowheads="1"/>
        </xdr:cNvSpPr>
      </xdr:nvSpPr>
      <xdr:spPr bwMode="auto">
        <a:xfrm>
          <a:off x="5362575" y="11144250"/>
          <a:ext cx="76200" cy="200025"/>
        </a:xfrm>
        <a:prstGeom prst="rect">
          <a:avLst/>
        </a:prstGeom>
        <a:noFill/>
        <a:ln w="9525">
          <a:noFill/>
          <a:miter lim="800000"/>
          <a:headEnd/>
          <a:tailEnd/>
        </a:ln>
      </xdr:spPr>
    </xdr:sp>
    <xdr:clientData/>
  </xdr:twoCellAnchor>
  <xdr:twoCellAnchor editAs="oneCell">
    <xdr:from>
      <xdr:col>10</xdr:col>
      <xdr:colOff>180975</xdr:colOff>
      <xdr:row>60</xdr:row>
      <xdr:rowOff>0</xdr:rowOff>
    </xdr:from>
    <xdr:to>
      <xdr:col>11</xdr:col>
      <xdr:colOff>9525</xdr:colOff>
      <xdr:row>61</xdr:row>
      <xdr:rowOff>57150</xdr:rowOff>
    </xdr:to>
    <xdr:sp macro="" textlink="">
      <xdr:nvSpPr>
        <xdr:cNvPr id="30071" name="Text Box 4559"/>
        <xdr:cNvSpPr txBox="1">
          <a:spLocks noChangeArrowheads="1"/>
        </xdr:cNvSpPr>
      </xdr:nvSpPr>
      <xdr:spPr bwMode="auto">
        <a:xfrm>
          <a:off x="5362575" y="11144250"/>
          <a:ext cx="76200" cy="200025"/>
        </a:xfrm>
        <a:prstGeom prst="rect">
          <a:avLst/>
        </a:prstGeom>
        <a:noFill/>
        <a:ln w="9525">
          <a:noFill/>
          <a:miter lim="800000"/>
          <a:headEnd/>
          <a:tailEnd/>
        </a:ln>
      </xdr:spPr>
    </xdr:sp>
    <xdr:clientData/>
  </xdr:twoCellAnchor>
  <xdr:twoCellAnchor editAs="oneCell">
    <xdr:from>
      <xdr:col>10</xdr:col>
      <xdr:colOff>180975</xdr:colOff>
      <xdr:row>60</xdr:row>
      <xdr:rowOff>0</xdr:rowOff>
    </xdr:from>
    <xdr:to>
      <xdr:col>11</xdr:col>
      <xdr:colOff>9525</xdr:colOff>
      <xdr:row>61</xdr:row>
      <xdr:rowOff>57150</xdr:rowOff>
    </xdr:to>
    <xdr:sp macro="" textlink="">
      <xdr:nvSpPr>
        <xdr:cNvPr id="30072" name="Text Box 4560"/>
        <xdr:cNvSpPr txBox="1">
          <a:spLocks noChangeArrowheads="1"/>
        </xdr:cNvSpPr>
      </xdr:nvSpPr>
      <xdr:spPr bwMode="auto">
        <a:xfrm>
          <a:off x="5362575" y="11144250"/>
          <a:ext cx="76200" cy="200025"/>
        </a:xfrm>
        <a:prstGeom prst="rect">
          <a:avLst/>
        </a:prstGeom>
        <a:noFill/>
        <a:ln w="9525">
          <a:noFill/>
          <a:miter lim="800000"/>
          <a:headEnd/>
          <a:tailEnd/>
        </a:ln>
      </xdr:spPr>
    </xdr:sp>
    <xdr:clientData/>
  </xdr:twoCellAnchor>
  <xdr:twoCellAnchor editAs="oneCell">
    <xdr:from>
      <xdr:col>10</xdr:col>
      <xdr:colOff>180975</xdr:colOff>
      <xdr:row>60</xdr:row>
      <xdr:rowOff>0</xdr:rowOff>
    </xdr:from>
    <xdr:to>
      <xdr:col>11</xdr:col>
      <xdr:colOff>9525</xdr:colOff>
      <xdr:row>61</xdr:row>
      <xdr:rowOff>57150</xdr:rowOff>
    </xdr:to>
    <xdr:sp macro="" textlink="">
      <xdr:nvSpPr>
        <xdr:cNvPr id="30073" name="Text Box 4561"/>
        <xdr:cNvSpPr txBox="1">
          <a:spLocks noChangeArrowheads="1"/>
        </xdr:cNvSpPr>
      </xdr:nvSpPr>
      <xdr:spPr bwMode="auto">
        <a:xfrm>
          <a:off x="5362575" y="11144250"/>
          <a:ext cx="76200" cy="200025"/>
        </a:xfrm>
        <a:prstGeom prst="rect">
          <a:avLst/>
        </a:prstGeom>
        <a:noFill/>
        <a:ln w="9525">
          <a:noFill/>
          <a:miter lim="800000"/>
          <a:headEnd/>
          <a:tailEnd/>
        </a:ln>
      </xdr:spPr>
    </xdr:sp>
    <xdr:clientData/>
  </xdr:twoCellAnchor>
  <xdr:twoCellAnchor editAs="oneCell">
    <xdr:from>
      <xdr:col>10</xdr:col>
      <xdr:colOff>180975</xdr:colOff>
      <xdr:row>60</xdr:row>
      <xdr:rowOff>0</xdr:rowOff>
    </xdr:from>
    <xdr:to>
      <xdr:col>11</xdr:col>
      <xdr:colOff>9525</xdr:colOff>
      <xdr:row>61</xdr:row>
      <xdr:rowOff>57150</xdr:rowOff>
    </xdr:to>
    <xdr:sp macro="" textlink="">
      <xdr:nvSpPr>
        <xdr:cNvPr id="30074" name="Text Box 4562"/>
        <xdr:cNvSpPr txBox="1">
          <a:spLocks noChangeArrowheads="1"/>
        </xdr:cNvSpPr>
      </xdr:nvSpPr>
      <xdr:spPr bwMode="auto">
        <a:xfrm>
          <a:off x="5362575" y="11144250"/>
          <a:ext cx="76200" cy="200025"/>
        </a:xfrm>
        <a:prstGeom prst="rect">
          <a:avLst/>
        </a:prstGeom>
        <a:noFill/>
        <a:ln w="9525">
          <a:noFill/>
          <a:miter lim="800000"/>
          <a:headEnd/>
          <a:tailEnd/>
        </a:ln>
      </xdr:spPr>
    </xdr:sp>
    <xdr:clientData/>
  </xdr:twoCellAnchor>
  <xdr:twoCellAnchor editAs="oneCell">
    <xdr:from>
      <xdr:col>10</xdr:col>
      <xdr:colOff>180975</xdr:colOff>
      <xdr:row>60</xdr:row>
      <xdr:rowOff>0</xdr:rowOff>
    </xdr:from>
    <xdr:to>
      <xdr:col>11</xdr:col>
      <xdr:colOff>9525</xdr:colOff>
      <xdr:row>61</xdr:row>
      <xdr:rowOff>57150</xdr:rowOff>
    </xdr:to>
    <xdr:sp macro="" textlink="">
      <xdr:nvSpPr>
        <xdr:cNvPr id="30075" name="Text Box 4563"/>
        <xdr:cNvSpPr txBox="1">
          <a:spLocks noChangeArrowheads="1"/>
        </xdr:cNvSpPr>
      </xdr:nvSpPr>
      <xdr:spPr bwMode="auto">
        <a:xfrm>
          <a:off x="5362575" y="11144250"/>
          <a:ext cx="76200" cy="200025"/>
        </a:xfrm>
        <a:prstGeom prst="rect">
          <a:avLst/>
        </a:prstGeom>
        <a:noFill/>
        <a:ln w="9525">
          <a:noFill/>
          <a:miter lim="800000"/>
          <a:headEnd/>
          <a:tailEnd/>
        </a:ln>
      </xdr:spPr>
    </xdr:sp>
    <xdr:clientData/>
  </xdr:twoCellAnchor>
  <xdr:twoCellAnchor editAs="oneCell">
    <xdr:from>
      <xdr:col>10</xdr:col>
      <xdr:colOff>180975</xdr:colOff>
      <xdr:row>60</xdr:row>
      <xdr:rowOff>0</xdr:rowOff>
    </xdr:from>
    <xdr:to>
      <xdr:col>11</xdr:col>
      <xdr:colOff>9525</xdr:colOff>
      <xdr:row>61</xdr:row>
      <xdr:rowOff>57150</xdr:rowOff>
    </xdr:to>
    <xdr:sp macro="" textlink="">
      <xdr:nvSpPr>
        <xdr:cNvPr id="30076" name="Text Box 4564"/>
        <xdr:cNvSpPr txBox="1">
          <a:spLocks noChangeArrowheads="1"/>
        </xdr:cNvSpPr>
      </xdr:nvSpPr>
      <xdr:spPr bwMode="auto">
        <a:xfrm>
          <a:off x="5362575" y="11144250"/>
          <a:ext cx="76200" cy="200025"/>
        </a:xfrm>
        <a:prstGeom prst="rect">
          <a:avLst/>
        </a:prstGeom>
        <a:noFill/>
        <a:ln w="9525">
          <a:noFill/>
          <a:miter lim="800000"/>
          <a:headEnd/>
          <a:tailEnd/>
        </a:ln>
      </xdr:spPr>
    </xdr:sp>
    <xdr:clientData/>
  </xdr:twoCellAnchor>
  <xdr:twoCellAnchor editAs="oneCell">
    <xdr:from>
      <xdr:col>10</xdr:col>
      <xdr:colOff>180975</xdr:colOff>
      <xdr:row>60</xdr:row>
      <xdr:rowOff>0</xdr:rowOff>
    </xdr:from>
    <xdr:to>
      <xdr:col>11</xdr:col>
      <xdr:colOff>9525</xdr:colOff>
      <xdr:row>61</xdr:row>
      <xdr:rowOff>57150</xdr:rowOff>
    </xdr:to>
    <xdr:sp macro="" textlink="">
      <xdr:nvSpPr>
        <xdr:cNvPr id="30077" name="Text Box 4565"/>
        <xdr:cNvSpPr txBox="1">
          <a:spLocks noChangeArrowheads="1"/>
        </xdr:cNvSpPr>
      </xdr:nvSpPr>
      <xdr:spPr bwMode="auto">
        <a:xfrm>
          <a:off x="5362575" y="11144250"/>
          <a:ext cx="76200" cy="200025"/>
        </a:xfrm>
        <a:prstGeom prst="rect">
          <a:avLst/>
        </a:prstGeom>
        <a:noFill/>
        <a:ln w="9525">
          <a:noFill/>
          <a:miter lim="800000"/>
          <a:headEnd/>
          <a:tailEnd/>
        </a:ln>
      </xdr:spPr>
    </xdr:sp>
    <xdr:clientData/>
  </xdr:twoCellAnchor>
  <xdr:twoCellAnchor editAs="oneCell">
    <xdr:from>
      <xdr:col>10</xdr:col>
      <xdr:colOff>180975</xdr:colOff>
      <xdr:row>60</xdr:row>
      <xdr:rowOff>0</xdr:rowOff>
    </xdr:from>
    <xdr:to>
      <xdr:col>11</xdr:col>
      <xdr:colOff>9525</xdr:colOff>
      <xdr:row>61</xdr:row>
      <xdr:rowOff>57150</xdr:rowOff>
    </xdr:to>
    <xdr:sp macro="" textlink="">
      <xdr:nvSpPr>
        <xdr:cNvPr id="30078" name="Text Box 4566"/>
        <xdr:cNvSpPr txBox="1">
          <a:spLocks noChangeArrowheads="1"/>
        </xdr:cNvSpPr>
      </xdr:nvSpPr>
      <xdr:spPr bwMode="auto">
        <a:xfrm>
          <a:off x="5362575" y="11144250"/>
          <a:ext cx="76200" cy="200025"/>
        </a:xfrm>
        <a:prstGeom prst="rect">
          <a:avLst/>
        </a:prstGeom>
        <a:noFill/>
        <a:ln w="9525">
          <a:noFill/>
          <a:miter lim="800000"/>
          <a:headEnd/>
          <a:tailEnd/>
        </a:ln>
      </xdr:spPr>
    </xdr:sp>
    <xdr:clientData/>
  </xdr:twoCellAnchor>
  <xdr:twoCellAnchor editAs="oneCell">
    <xdr:from>
      <xdr:col>10</xdr:col>
      <xdr:colOff>180975</xdr:colOff>
      <xdr:row>60</xdr:row>
      <xdr:rowOff>0</xdr:rowOff>
    </xdr:from>
    <xdr:to>
      <xdr:col>11</xdr:col>
      <xdr:colOff>9525</xdr:colOff>
      <xdr:row>61</xdr:row>
      <xdr:rowOff>57150</xdr:rowOff>
    </xdr:to>
    <xdr:sp macro="" textlink="">
      <xdr:nvSpPr>
        <xdr:cNvPr id="30079" name="Text Box 4567"/>
        <xdr:cNvSpPr txBox="1">
          <a:spLocks noChangeArrowheads="1"/>
        </xdr:cNvSpPr>
      </xdr:nvSpPr>
      <xdr:spPr bwMode="auto">
        <a:xfrm>
          <a:off x="5362575" y="11144250"/>
          <a:ext cx="76200" cy="200025"/>
        </a:xfrm>
        <a:prstGeom prst="rect">
          <a:avLst/>
        </a:prstGeom>
        <a:noFill/>
        <a:ln w="9525">
          <a:noFill/>
          <a:miter lim="800000"/>
          <a:headEnd/>
          <a:tailEnd/>
        </a:ln>
      </xdr:spPr>
    </xdr:sp>
    <xdr:clientData/>
  </xdr:twoCellAnchor>
  <xdr:twoCellAnchor editAs="oneCell">
    <xdr:from>
      <xdr:col>10</xdr:col>
      <xdr:colOff>180975</xdr:colOff>
      <xdr:row>60</xdr:row>
      <xdr:rowOff>0</xdr:rowOff>
    </xdr:from>
    <xdr:to>
      <xdr:col>11</xdr:col>
      <xdr:colOff>9525</xdr:colOff>
      <xdr:row>61</xdr:row>
      <xdr:rowOff>57150</xdr:rowOff>
    </xdr:to>
    <xdr:sp macro="" textlink="">
      <xdr:nvSpPr>
        <xdr:cNvPr id="30080" name="Text Box 4568"/>
        <xdr:cNvSpPr txBox="1">
          <a:spLocks noChangeArrowheads="1"/>
        </xdr:cNvSpPr>
      </xdr:nvSpPr>
      <xdr:spPr bwMode="auto">
        <a:xfrm>
          <a:off x="5362575" y="11144250"/>
          <a:ext cx="76200" cy="200025"/>
        </a:xfrm>
        <a:prstGeom prst="rect">
          <a:avLst/>
        </a:prstGeom>
        <a:noFill/>
        <a:ln w="9525">
          <a:noFill/>
          <a:miter lim="800000"/>
          <a:headEnd/>
          <a:tailEnd/>
        </a:ln>
      </xdr:spPr>
    </xdr:sp>
    <xdr:clientData/>
  </xdr:twoCellAnchor>
  <xdr:twoCellAnchor editAs="oneCell">
    <xdr:from>
      <xdr:col>10</xdr:col>
      <xdr:colOff>180975</xdr:colOff>
      <xdr:row>60</xdr:row>
      <xdr:rowOff>0</xdr:rowOff>
    </xdr:from>
    <xdr:to>
      <xdr:col>11</xdr:col>
      <xdr:colOff>9525</xdr:colOff>
      <xdr:row>61</xdr:row>
      <xdr:rowOff>57150</xdr:rowOff>
    </xdr:to>
    <xdr:sp macro="" textlink="">
      <xdr:nvSpPr>
        <xdr:cNvPr id="30081" name="Text Box 4569"/>
        <xdr:cNvSpPr txBox="1">
          <a:spLocks noChangeArrowheads="1"/>
        </xdr:cNvSpPr>
      </xdr:nvSpPr>
      <xdr:spPr bwMode="auto">
        <a:xfrm>
          <a:off x="5362575" y="11144250"/>
          <a:ext cx="76200" cy="200025"/>
        </a:xfrm>
        <a:prstGeom prst="rect">
          <a:avLst/>
        </a:prstGeom>
        <a:noFill/>
        <a:ln w="9525">
          <a:noFill/>
          <a:miter lim="800000"/>
          <a:headEnd/>
          <a:tailEnd/>
        </a:ln>
      </xdr:spPr>
    </xdr:sp>
    <xdr:clientData/>
  </xdr:twoCellAnchor>
  <xdr:twoCellAnchor editAs="oneCell">
    <xdr:from>
      <xdr:col>10</xdr:col>
      <xdr:colOff>180975</xdr:colOff>
      <xdr:row>60</xdr:row>
      <xdr:rowOff>0</xdr:rowOff>
    </xdr:from>
    <xdr:to>
      <xdr:col>11</xdr:col>
      <xdr:colOff>9525</xdr:colOff>
      <xdr:row>61</xdr:row>
      <xdr:rowOff>57150</xdr:rowOff>
    </xdr:to>
    <xdr:sp macro="" textlink="">
      <xdr:nvSpPr>
        <xdr:cNvPr id="30082" name="Text Box 4570"/>
        <xdr:cNvSpPr txBox="1">
          <a:spLocks noChangeArrowheads="1"/>
        </xdr:cNvSpPr>
      </xdr:nvSpPr>
      <xdr:spPr bwMode="auto">
        <a:xfrm>
          <a:off x="5362575" y="11144250"/>
          <a:ext cx="76200" cy="200025"/>
        </a:xfrm>
        <a:prstGeom prst="rect">
          <a:avLst/>
        </a:prstGeom>
        <a:noFill/>
        <a:ln w="9525">
          <a:noFill/>
          <a:miter lim="800000"/>
          <a:headEnd/>
          <a:tailEnd/>
        </a:ln>
      </xdr:spPr>
    </xdr:sp>
    <xdr:clientData/>
  </xdr:twoCellAnchor>
  <xdr:twoCellAnchor editAs="oneCell">
    <xdr:from>
      <xdr:col>10</xdr:col>
      <xdr:colOff>180975</xdr:colOff>
      <xdr:row>60</xdr:row>
      <xdr:rowOff>0</xdr:rowOff>
    </xdr:from>
    <xdr:to>
      <xdr:col>11</xdr:col>
      <xdr:colOff>9525</xdr:colOff>
      <xdr:row>61</xdr:row>
      <xdr:rowOff>57150</xdr:rowOff>
    </xdr:to>
    <xdr:sp macro="" textlink="">
      <xdr:nvSpPr>
        <xdr:cNvPr id="30083" name="Text Box 4571"/>
        <xdr:cNvSpPr txBox="1">
          <a:spLocks noChangeArrowheads="1"/>
        </xdr:cNvSpPr>
      </xdr:nvSpPr>
      <xdr:spPr bwMode="auto">
        <a:xfrm>
          <a:off x="5362575" y="11144250"/>
          <a:ext cx="76200" cy="200025"/>
        </a:xfrm>
        <a:prstGeom prst="rect">
          <a:avLst/>
        </a:prstGeom>
        <a:noFill/>
        <a:ln w="9525">
          <a:noFill/>
          <a:miter lim="800000"/>
          <a:headEnd/>
          <a:tailEnd/>
        </a:ln>
      </xdr:spPr>
    </xdr:sp>
    <xdr:clientData/>
  </xdr:twoCellAnchor>
  <xdr:twoCellAnchor editAs="oneCell">
    <xdr:from>
      <xdr:col>10</xdr:col>
      <xdr:colOff>180975</xdr:colOff>
      <xdr:row>60</xdr:row>
      <xdr:rowOff>0</xdr:rowOff>
    </xdr:from>
    <xdr:to>
      <xdr:col>11</xdr:col>
      <xdr:colOff>9525</xdr:colOff>
      <xdr:row>61</xdr:row>
      <xdr:rowOff>57150</xdr:rowOff>
    </xdr:to>
    <xdr:sp macro="" textlink="">
      <xdr:nvSpPr>
        <xdr:cNvPr id="30084" name="Text Box 4572"/>
        <xdr:cNvSpPr txBox="1">
          <a:spLocks noChangeArrowheads="1"/>
        </xdr:cNvSpPr>
      </xdr:nvSpPr>
      <xdr:spPr bwMode="auto">
        <a:xfrm>
          <a:off x="5362575" y="11144250"/>
          <a:ext cx="76200" cy="200025"/>
        </a:xfrm>
        <a:prstGeom prst="rect">
          <a:avLst/>
        </a:prstGeom>
        <a:noFill/>
        <a:ln w="9525">
          <a:noFill/>
          <a:miter lim="800000"/>
          <a:headEnd/>
          <a:tailEnd/>
        </a:ln>
      </xdr:spPr>
    </xdr:sp>
    <xdr:clientData/>
  </xdr:twoCellAnchor>
  <xdr:twoCellAnchor editAs="oneCell">
    <xdr:from>
      <xdr:col>10</xdr:col>
      <xdr:colOff>180975</xdr:colOff>
      <xdr:row>60</xdr:row>
      <xdr:rowOff>0</xdr:rowOff>
    </xdr:from>
    <xdr:to>
      <xdr:col>11</xdr:col>
      <xdr:colOff>9525</xdr:colOff>
      <xdr:row>61</xdr:row>
      <xdr:rowOff>57150</xdr:rowOff>
    </xdr:to>
    <xdr:sp macro="" textlink="">
      <xdr:nvSpPr>
        <xdr:cNvPr id="30085" name="Text Box 4573"/>
        <xdr:cNvSpPr txBox="1">
          <a:spLocks noChangeArrowheads="1"/>
        </xdr:cNvSpPr>
      </xdr:nvSpPr>
      <xdr:spPr bwMode="auto">
        <a:xfrm>
          <a:off x="5362575" y="11144250"/>
          <a:ext cx="76200" cy="200025"/>
        </a:xfrm>
        <a:prstGeom prst="rect">
          <a:avLst/>
        </a:prstGeom>
        <a:noFill/>
        <a:ln w="9525">
          <a:noFill/>
          <a:miter lim="800000"/>
          <a:headEnd/>
          <a:tailEnd/>
        </a:ln>
      </xdr:spPr>
    </xdr:sp>
    <xdr:clientData/>
  </xdr:twoCellAnchor>
  <xdr:twoCellAnchor editAs="oneCell">
    <xdr:from>
      <xdr:col>10</xdr:col>
      <xdr:colOff>180975</xdr:colOff>
      <xdr:row>60</xdr:row>
      <xdr:rowOff>0</xdr:rowOff>
    </xdr:from>
    <xdr:to>
      <xdr:col>11</xdr:col>
      <xdr:colOff>9525</xdr:colOff>
      <xdr:row>61</xdr:row>
      <xdr:rowOff>57150</xdr:rowOff>
    </xdr:to>
    <xdr:sp macro="" textlink="">
      <xdr:nvSpPr>
        <xdr:cNvPr id="30086" name="Text Box 4574"/>
        <xdr:cNvSpPr txBox="1">
          <a:spLocks noChangeArrowheads="1"/>
        </xdr:cNvSpPr>
      </xdr:nvSpPr>
      <xdr:spPr bwMode="auto">
        <a:xfrm>
          <a:off x="5362575" y="11144250"/>
          <a:ext cx="76200" cy="200025"/>
        </a:xfrm>
        <a:prstGeom prst="rect">
          <a:avLst/>
        </a:prstGeom>
        <a:noFill/>
        <a:ln w="9525">
          <a:noFill/>
          <a:miter lim="800000"/>
          <a:headEnd/>
          <a:tailEnd/>
        </a:ln>
      </xdr:spPr>
    </xdr:sp>
    <xdr:clientData/>
  </xdr:twoCellAnchor>
  <xdr:twoCellAnchor editAs="oneCell">
    <xdr:from>
      <xdr:col>10</xdr:col>
      <xdr:colOff>180975</xdr:colOff>
      <xdr:row>60</xdr:row>
      <xdr:rowOff>0</xdr:rowOff>
    </xdr:from>
    <xdr:to>
      <xdr:col>11</xdr:col>
      <xdr:colOff>9525</xdr:colOff>
      <xdr:row>61</xdr:row>
      <xdr:rowOff>57150</xdr:rowOff>
    </xdr:to>
    <xdr:sp macro="" textlink="">
      <xdr:nvSpPr>
        <xdr:cNvPr id="30087" name="Text Box 4575"/>
        <xdr:cNvSpPr txBox="1">
          <a:spLocks noChangeArrowheads="1"/>
        </xdr:cNvSpPr>
      </xdr:nvSpPr>
      <xdr:spPr bwMode="auto">
        <a:xfrm>
          <a:off x="5362575" y="11144250"/>
          <a:ext cx="76200" cy="200025"/>
        </a:xfrm>
        <a:prstGeom prst="rect">
          <a:avLst/>
        </a:prstGeom>
        <a:noFill/>
        <a:ln w="9525">
          <a:noFill/>
          <a:miter lim="800000"/>
          <a:headEnd/>
          <a:tailEnd/>
        </a:ln>
      </xdr:spPr>
    </xdr:sp>
    <xdr:clientData/>
  </xdr:twoCellAnchor>
  <xdr:twoCellAnchor editAs="oneCell">
    <xdr:from>
      <xdr:col>10</xdr:col>
      <xdr:colOff>180975</xdr:colOff>
      <xdr:row>60</xdr:row>
      <xdr:rowOff>0</xdr:rowOff>
    </xdr:from>
    <xdr:to>
      <xdr:col>11</xdr:col>
      <xdr:colOff>9525</xdr:colOff>
      <xdr:row>61</xdr:row>
      <xdr:rowOff>57150</xdr:rowOff>
    </xdr:to>
    <xdr:sp macro="" textlink="">
      <xdr:nvSpPr>
        <xdr:cNvPr id="30088" name="Text Box 4576"/>
        <xdr:cNvSpPr txBox="1">
          <a:spLocks noChangeArrowheads="1"/>
        </xdr:cNvSpPr>
      </xdr:nvSpPr>
      <xdr:spPr bwMode="auto">
        <a:xfrm>
          <a:off x="5362575" y="11144250"/>
          <a:ext cx="76200" cy="200025"/>
        </a:xfrm>
        <a:prstGeom prst="rect">
          <a:avLst/>
        </a:prstGeom>
        <a:noFill/>
        <a:ln w="9525">
          <a:noFill/>
          <a:miter lim="800000"/>
          <a:headEnd/>
          <a:tailEnd/>
        </a:ln>
      </xdr:spPr>
    </xdr:sp>
    <xdr:clientData/>
  </xdr:twoCellAnchor>
  <xdr:twoCellAnchor editAs="oneCell">
    <xdr:from>
      <xdr:col>10</xdr:col>
      <xdr:colOff>180975</xdr:colOff>
      <xdr:row>60</xdr:row>
      <xdr:rowOff>0</xdr:rowOff>
    </xdr:from>
    <xdr:to>
      <xdr:col>11</xdr:col>
      <xdr:colOff>9525</xdr:colOff>
      <xdr:row>61</xdr:row>
      <xdr:rowOff>57150</xdr:rowOff>
    </xdr:to>
    <xdr:sp macro="" textlink="">
      <xdr:nvSpPr>
        <xdr:cNvPr id="30089" name="Text Box 4577"/>
        <xdr:cNvSpPr txBox="1">
          <a:spLocks noChangeArrowheads="1"/>
        </xdr:cNvSpPr>
      </xdr:nvSpPr>
      <xdr:spPr bwMode="auto">
        <a:xfrm>
          <a:off x="5362575" y="11144250"/>
          <a:ext cx="76200" cy="200025"/>
        </a:xfrm>
        <a:prstGeom prst="rect">
          <a:avLst/>
        </a:prstGeom>
        <a:noFill/>
        <a:ln w="9525">
          <a:noFill/>
          <a:miter lim="800000"/>
          <a:headEnd/>
          <a:tailEnd/>
        </a:ln>
      </xdr:spPr>
    </xdr:sp>
    <xdr:clientData/>
  </xdr:twoCellAnchor>
  <xdr:twoCellAnchor editAs="oneCell">
    <xdr:from>
      <xdr:col>10</xdr:col>
      <xdr:colOff>180975</xdr:colOff>
      <xdr:row>60</xdr:row>
      <xdr:rowOff>0</xdr:rowOff>
    </xdr:from>
    <xdr:to>
      <xdr:col>11</xdr:col>
      <xdr:colOff>9525</xdr:colOff>
      <xdr:row>61</xdr:row>
      <xdr:rowOff>57150</xdr:rowOff>
    </xdr:to>
    <xdr:sp macro="" textlink="">
      <xdr:nvSpPr>
        <xdr:cNvPr id="30090" name="Text Box 4578"/>
        <xdr:cNvSpPr txBox="1">
          <a:spLocks noChangeArrowheads="1"/>
        </xdr:cNvSpPr>
      </xdr:nvSpPr>
      <xdr:spPr bwMode="auto">
        <a:xfrm>
          <a:off x="5362575" y="11144250"/>
          <a:ext cx="76200" cy="200025"/>
        </a:xfrm>
        <a:prstGeom prst="rect">
          <a:avLst/>
        </a:prstGeom>
        <a:noFill/>
        <a:ln w="9525">
          <a:noFill/>
          <a:miter lim="800000"/>
          <a:headEnd/>
          <a:tailEnd/>
        </a:ln>
      </xdr:spPr>
    </xdr:sp>
    <xdr:clientData/>
  </xdr:twoCellAnchor>
  <xdr:twoCellAnchor editAs="oneCell">
    <xdr:from>
      <xdr:col>10</xdr:col>
      <xdr:colOff>180975</xdr:colOff>
      <xdr:row>60</xdr:row>
      <xdr:rowOff>0</xdr:rowOff>
    </xdr:from>
    <xdr:to>
      <xdr:col>11</xdr:col>
      <xdr:colOff>9525</xdr:colOff>
      <xdr:row>61</xdr:row>
      <xdr:rowOff>57150</xdr:rowOff>
    </xdr:to>
    <xdr:sp macro="" textlink="">
      <xdr:nvSpPr>
        <xdr:cNvPr id="30091" name="Text Box 4579"/>
        <xdr:cNvSpPr txBox="1">
          <a:spLocks noChangeArrowheads="1"/>
        </xdr:cNvSpPr>
      </xdr:nvSpPr>
      <xdr:spPr bwMode="auto">
        <a:xfrm>
          <a:off x="5362575" y="11144250"/>
          <a:ext cx="76200" cy="200025"/>
        </a:xfrm>
        <a:prstGeom prst="rect">
          <a:avLst/>
        </a:prstGeom>
        <a:noFill/>
        <a:ln w="9525">
          <a:noFill/>
          <a:miter lim="800000"/>
          <a:headEnd/>
          <a:tailEnd/>
        </a:ln>
      </xdr:spPr>
    </xdr:sp>
    <xdr:clientData/>
  </xdr:twoCellAnchor>
  <xdr:twoCellAnchor editAs="oneCell">
    <xdr:from>
      <xdr:col>10</xdr:col>
      <xdr:colOff>180975</xdr:colOff>
      <xdr:row>60</xdr:row>
      <xdr:rowOff>0</xdr:rowOff>
    </xdr:from>
    <xdr:to>
      <xdr:col>11</xdr:col>
      <xdr:colOff>9525</xdr:colOff>
      <xdr:row>61</xdr:row>
      <xdr:rowOff>57150</xdr:rowOff>
    </xdr:to>
    <xdr:sp macro="" textlink="">
      <xdr:nvSpPr>
        <xdr:cNvPr id="30092" name="Text Box 4580"/>
        <xdr:cNvSpPr txBox="1">
          <a:spLocks noChangeArrowheads="1"/>
        </xdr:cNvSpPr>
      </xdr:nvSpPr>
      <xdr:spPr bwMode="auto">
        <a:xfrm>
          <a:off x="5362575" y="11144250"/>
          <a:ext cx="76200" cy="200025"/>
        </a:xfrm>
        <a:prstGeom prst="rect">
          <a:avLst/>
        </a:prstGeom>
        <a:noFill/>
        <a:ln w="9525">
          <a:noFill/>
          <a:miter lim="800000"/>
          <a:headEnd/>
          <a:tailEnd/>
        </a:ln>
      </xdr:spPr>
    </xdr:sp>
    <xdr:clientData/>
  </xdr:twoCellAnchor>
  <xdr:twoCellAnchor editAs="oneCell">
    <xdr:from>
      <xdr:col>10</xdr:col>
      <xdr:colOff>180975</xdr:colOff>
      <xdr:row>60</xdr:row>
      <xdr:rowOff>0</xdr:rowOff>
    </xdr:from>
    <xdr:to>
      <xdr:col>11</xdr:col>
      <xdr:colOff>9525</xdr:colOff>
      <xdr:row>61</xdr:row>
      <xdr:rowOff>57150</xdr:rowOff>
    </xdr:to>
    <xdr:sp macro="" textlink="">
      <xdr:nvSpPr>
        <xdr:cNvPr id="30093" name="Text Box 4581"/>
        <xdr:cNvSpPr txBox="1">
          <a:spLocks noChangeArrowheads="1"/>
        </xdr:cNvSpPr>
      </xdr:nvSpPr>
      <xdr:spPr bwMode="auto">
        <a:xfrm>
          <a:off x="5362575" y="11144250"/>
          <a:ext cx="76200" cy="200025"/>
        </a:xfrm>
        <a:prstGeom prst="rect">
          <a:avLst/>
        </a:prstGeom>
        <a:noFill/>
        <a:ln w="9525">
          <a:noFill/>
          <a:miter lim="800000"/>
          <a:headEnd/>
          <a:tailEnd/>
        </a:ln>
      </xdr:spPr>
    </xdr:sp>
    <xdr:clientData/>
  </xdr:twoCellAnchor>
  <xdr:twoCellAnchor editAs="oneCell">
    <xdr:from>
      <xdr:col>10</xdr:col>
      <xdr:colOff>180975</xdr:colOff>
      <xdr:row>60</xdr:row>
      <xdr:rowOff>0</xdr:rowOff>
    </xdr:from>
    <xdr:to>
      <xdr:col>11</xdr:col>
      <xdr:colOff>9525</xdr:colOff>
      <xdr:row>61</xdr:row>
      <xdr:rowOff>57150</xdr:rowOff>
    </xdr:to>
    <xdr:sp macro="" textlink="">
      <xdr:nvSpPr>
        <xdr:cNvPr id="30094" name="Text Box 4582"/>
        <xdr:cNvSpPr txBox="1">
          <a:spLocks noChangeArrowheads="1"/>
        </xdr:cNvSpPr>
      </xdr:nvSpPr>
      <xdr:spPr bwMode="auto">
        <a:xfrm>
          <a:off x="5362575" y="11144250"/>
          <a:ext cx="76200" cy="200025"/>
        </a:xfrm>
        <a:prstGeom prst="rect">
          <a:avLst/>
        </a:prstGeom>
        <a:noFill/>
        <a:ln w="9525">
          <a:noFill/>
          <a:miter lim="800000"/>
          <a:headEnd/>
          <a:tailEnd/>
        </a:ln>
      </xdr:spPr>
    </xdr:sp>
    <xdr:clientData/>
  </xdr:twoCellAnchor>
  <xdr:twoCellAnchor editAs="oneCell">
    <xdr:from>
      <xdr:col>10</xdr:col>
      <xdr:colOff>180975</xdr:colOff>
      <xdr:row>60</xdr:row>
      <xdr:rowOff>0</xdr:rowOff>
    </xdr:from>
    <xdr:to>
      <xdr:col>11</xdr:col>
      <xdr:colOff>9525</xdr:colOff>
      <xdr:row>61</xdr:row>
      <xdr:rowOff>57150</xdr:rowOff>
    </xdr:to>
    <xdr:sp macro="" textlink="">
      <xdr:nvSpPr>
        <xdr:cNvPr id="30095" name="Text Box 4583"/>
        <xdr:cNvSpPr txBox="1">
          <a:spLocks noChangeArrowheads="1"/>
        </xdr:cNvSpPr>
      </xdr:nvSpPr>
      <xdr:spPr bwMode="auto">
        <a:xfrm>
          <a:off x="5362575" y="11144250"/>
          <a:ext cx="76200" cy="200025"/>
        </a:xfrm>
        <a:prstGeom prst="rect">
          <a:avLst/>
        </a:prstGeom>
        <a:noFill/>
        <a:ln w="9525">
          <a:noFill/>
          <a:miter lim="800000"/>
          <a:headEnd/>
          <a:tailEnd/>
        </a:ln>
      </xdr:spPr>
    </xdr:sp>
    <xdr:clientData/>
  </xdr:twoCellAnchor>
  <xdr:twoCellAnchor editAs="oneCell">
    <xdr:from>
      <xdr:col>10</xdr:col>
      <xdr:colOff>180975</xdr:colOff>
      <xdr:row>60</xdr:row>
      <xdr:rowOff>0</xdr:rowOff>
    </xdr:from>
    <xdr:to>
      <xdr:col>11</xdr:col>
      <xdr:colOff>9525</xdr:colOff>
      <xdr:row>61</xdr:row>
      <xdr:rowOff>57150</xdr:rowOff>
    </xdr:to>
    <xdr:sp macro="" textlink="">
      <xdr:nvSpPr>
        <xdr:cNvPr id="30096" name="Text Box 4584"/>
        <xdr:cNvSpPr txBox="1">
          <a:spLocks noChangeArrowheads="1"/>
        </xdr:cNvSpPr>
      </xdr:nvSpPr>
      <xdr:spPr bwMode="auto">
        <a:xfrm>
          <a:off x="5362575" y="11144250"/>
          <a:ext cx="76200" cy="200025"/>
        </a:xfrm>
        <a:prstGeom prst="rect">
          <a:avLst/>
        </a:prstGeom>
        <a:noFill/>
        <a:ln w="9525">
          <a:noFill/>
          <a:miter lim="800000"/>
          <a:headEnd/>
          <a:tailEnd/>
        </a:ln>
      </xdr:spPr>
    </xdr:sp>
    <xdr:clientData/>
  </xdr:twoCellAnchor>
  <xdr:twoCellAnchor editAs="oneCell">
    <xdr:from>
      <xdr:col>10</xdr:col>
      <xdr:colOff>180975</xdr:colOff>
      <xdr:row>60</xdr:row>
      <xdr:rowOff>0</xdr:rowOff>
    </xdr:from>
    <xdr:to>
      <xdr:col>11</xdr:col>
      <xdr:colOff>9525</xdr:colOff>
      <xdr:row>61</xdr:row>
      <xdr:rowOff>57150</xdr:rowOff>
    </xdr:to>
    <xdr:sp macro="" textlink="">
      <xdr:nvSpPr>
        <xdr:cNvPr id="30097" name="Text Box 4585"/>
        <xdr:cNvSpPr txBox="1">
          <a:spLocks noChangeArrowheads="1"/>
        </xdr:cNvSpPr>
      </xdr:nvSpPr>
      <xdr:spPr bwMode="auto">
        <a:xfrm>
          <a:off x="5362575" y="11144250"/>
          <a:ext cx="76200" cy="200025"/>
        </a:xfrm>
        <a:prstGeom prst="rect">
          <a:avLst/>
        </a:prstGeom>
        <a:noFill/>
        <a:ln w="9525">
          <a:noFill/>
          <a:miter lim="800000"/>
          <a:headEnd/>
          <a:tailEnd/>
        </a:ln>
      </xdr:spPr>
    </xdr:sp>
    <xdr:clientData/>
  </xdr:twoCellAnchor>
  <xdr:twoCellAnchor editAs="oneCell">
    <xdr:from>
      <xdr:col>10</xdr:col>
      <xdr:colOff>180975</xdr:colOff>
      <xdr:row>60</xdr:row>
      <xdr:rowOff>0</xdr:rowOff>
    </xdr:from>
    <xdr:to>
      <xdr:col>11</xdr:col>
      <xdr:colOff>9525</xdr:colOff>
      <xdr:row>61</xdr:row>
      <xdr:rowOff>57150</xdr:rowOff>
    </xdr:to>
    <xdr:sp macro="" textlink="">
      <xdr:nvSpPr>
        <xdr:cNvPr id="30098" name="Text Box 4586"/>
        <xdr:cNvSpPr txBox="1">
          <a:spLocks noChangeArrowheads="1"/>
        </xdr:cNvSpPr>
      </xdr:nvSpPr>
      <xdr:spPr bwMode="auto">
        <a:xfrm>
          <a:off x="5362575" y="11144250"/>
          <a:ext cx="76200" cy="200025"/>
        </a:xfrm>
        <a:prstGeom prst="rect">
          <a:avLst/>
        </a:prstGeom>
        <a:noFill/>
        <a:ln w="9525">
          <a:noFill/>
          <a:miter lim="800000"/>
          <a:headEnd/>
          <a:tailEnd/>
        </a:ln>
      </xdr:spPr>
    </xdr:sp>
    <xdr:clientData/>
  </xdr:twoCellAnchor>
  <xdr:twoCellAnchor editAs="oneCell">
    <xdr:from>
      <xdr:col>10</xdr:col>
      <xdr:colOff>180975</xdr:colOff>
      <xdr:row>60</xdr:row>
      <xdr:rowOff>0</xdr:rowOff>
    </xdr:from>
    <xdr:to>
      <xdr:col>11</xdr:col>
      <xdr:colOff>9525</xdr:colOff>
      <xdr:row>61</xdr:row>
      <xdr:rowOff>57150</xdr:rowOff>
    </xdr:to>
    <xdr:sp macro="" textlink="">
      <xdr:nvSpPr>
        <xdr:cNvPr id="30099" name="Text Box 4587"/>
        <xdr:cNvSpPr txBox="1">
          <a:spLocks noChangeArrowheads="1"/>
        </xdr:cNvSpPr>
      </xdr:nvSpPr>
      <xdr:spPr bwMode="auto">
        <a:xfrm>
          <a:off x="5362575" y="11144250"/>
          <a:ext cx="76200" cy="200025"/>
        </a:xfrm>
        <a:prstGeom prst="rect">
          <a:avLst/>
        </a:prstGeom>
        <a:noFill/>
        <a:ln w="9525">
          <a:noFill/>
          <a:miter lim="800000"/>
          <a:headEnd/>
          <a:tailEnd/>
        </a:ln>
      </xdr:spPr>
    </xdr:sp>
    <xdr:clientData/>
  </xdr:twoCellAnchor>
  <xdr:twoCellAnchor editAs="oneCell">
    <xdr:from>
      <xdr:col>10</xdr:col>
      <xdr:colOff>180975</xdr:colOff>
      <xdr:row>60</xdr:row>
      <xdr:rowOff>0</xdr:rowOff>
    </xdr:from>
    <xdr:to>
      <xdr:col>11</xdr:col>
      <xdr:colOff>9525</xdr:colOff>
      <xdr:row>61</xdr:row>
      <xdr:rowOff>57150</xdr:rowOff>
    </xdr:to>
    <xdr:sp macro="" textlink="">
      <xdr:nvSpPr>
        <xdr:cNvPr id="30100" name="Text Box 4588"/>
        <xdr:cNvSpPr txBox="1">
          <a:spLocks noChangeArrowheads="1"/>
        </xdr:cNvSpPr>
      </xdr:nvSpPr>
      <xdr:spPr bwMode="auto">
        <a:xfrm>
          <a:off x="5362575" y="11144250"/>
          <a:ext cx="76200" cy="200025"/>
        </a:xfrm>
        <a:prstGeom prst="rect">
          <a:avLst/>
        </a:prstGeom>
        <a:noFill/>
        <a:ln w="9525">
          <a:noFill/>
          <a:miter lim="800000"/>
          <a:headEnd/>
          <a:tailEnd/>
        </a:ln>
      </xdr:spPr>
    </xdr:sp>
    <xdr:clientData/>
  </xdr:twoCellAnchor>
  <xdr:twoCellAnchor editAs="oneCell">
    <xdr:from>
      <xdr:col>10</xdr:col>
      <xdr:colOff>180975</xdr:colOff>
      <xdr:row>60</xdr:row>
      <xdr:rowOff>0</xdr:rowOff>
    </xdr:from>
    <xdr:to>
      <xdr:col>11</xdr:col>
      <xdr:colOff>9525</xdr:colOff>
      <xdr:row>61</xdr:row>
      <xdr:rowOff>57150</xdr:rowOff>
    </xdr:to>
    <xdr:sp macro="" textlink="">
      <xdr:nvSpPr>
        <xdr:cNvPr id="30101" name="Text Box 4589"/>
        <xdr:cNvSpPr txBox="1">
          <a:spLocks noChangeArrowheads="1"/>
        </xdr:cNvSpPr>
      </xdr:nvSpPr>
      <xdr:spPr bwMode="auto">
        <a:xfrm>
          <a:off x="5362575" y="11144250"/>
          <a:ext cx="76200" cy="200025"/>
        </a:xfrm>
        <a:prstGeom prst="rect">
          <a:avLst/>
        </a:prstGeom>
        <a:noFill/>
        <a:ln w="9525">
          <a:noFill/>
          <a:miter lim="800000"/>
          <a:headEnd/>
          <a:tailEnd/>
        </a:ln>
      </xdr:spPr>
    </xdr:sp>
    <xdr:clientData/>
  </xdr:twoCellAnchor>
  <xdr:twoCellAnchor editAs="oneCell">
    <xdr:from>
      <xdr:col>10</xdr:col>
      <xdr:colOff>180975</xdr:colOff>
      <xdr:row>61</xdr:row>
      <xdr:rowOff>0</xdr:rowOff>
    </xdr:from>
    <xdr:to>
      <xdr:col>11</xdr:col>
      <xdr:colOff>9525</xdr:colOff>
      <xdr:row>62</xdr:row>
      <xdr:rowOff>57150</xdr:rowOff>
    </xdr:to>
    <xdr:sp macro="" textlink="">
      <xdr:nvSpPr>
        <xdr:cNvPr id="30102" name="Text Box 4590"/>
        <xdr:cNvSpPr txBox="1">
          <a:spLocks noChangeArrowheads="1"/>
        </xdr:cNvSpPr>
      </xdr:nvSpPr>
      <xdr:spPr bwMode="auto">
        <a:xfrm>
          <a:off x="5362575" y="11287125"/>
          <a:ext cx="76200" cy="200025"/>
        </a:xfrm>
        <a:prstGeom prst="rect">
          <a:avLst/>
        </a:prstGeom>
        <a:noFill/>
        <a:ln w="9525">
          <a:noFill/>
          <a:miter lim="800000"/>
          <a:headEnd/>
          <a:tailEnd/>
        </a:ln>
      </xdr:spPr>
    </xdr:sp>
    <xdr:clientData/>
  </xdr:twoCellAnchor>
  <xdr:twoCellAnchor editAs="oneCell">
    <xdr:from>
      <xdr:col>10</xdr:col>
      <xdr:colOff>180975</xdr:colOff>
      <xdr:row>61</xdr:row>
      <xdr:rowOff>0</xdr:rowOff>
    </xdr:from>
    <xdr:to>
      <xdr:col>11</xdr:col>
      <xdr:colOff>9525</xdr:colOff>
      <xdr:row>62</xdr:row>
      <xdr:rowOff>57150</xdr:rowOff>
    </xdr:to>
    <xdr:sp macro="" textlink="">
      <xdr:nvSpPr>
        <xdr:cNvPr id="30103" name="Text Box 4591"/>
        <xdr:cNvSpPr txBox="1">
          <a:spLocks noChangeArrowheads="1"/>
        </xdr:cNvSpPr>
      </xdr:nvSpPr>
      <xdr:spPr bwMode="auto">
        <a:xfrm>
          <a:off x="5362575" y="11287125"/>
          <a:ext cx="76200" cy="200025"/>
        </a:xfrm>
        <a:prstGeom prst="rect">
          <a:avLst/>
        </a:prstGeom>
        <a:noFill/>
        <a:ln w="9525">
          <a:noFill/>
          <a:miter lim="800000"/>
          <a:headEnd/>
          <a:tailEnd/>
        </a:ln>
      </xdr:spPr>
    </xdr:sp>
    <xdr:clientData/>
  </xdr:twoCellAnchor>
  <xdr:twoCellAnchor editAs="oneCell">
    <xdr:from>
      <xdr:col>10</xdr:col>
      <xdr:colOff>180975</xdr:colOff>
      <xdr:row>61</xdr:row>
      <xdr:rowOff>0</xdr:rowOff>
    </xdr:from>
    <xdr:to>
      <xdr:col>11</xdr:col>
      <xdr:colOff>9525</xdr:colOff>
      <xdr:row>62</xdr:row>
      <xdr:rowOff>57150</xdr:rowOff>
    </xdr:to>
    <xdr:sp macro="" textlink="">
      <xdr:nvSpPr>
        <xdr:cNvPr id="30104" name="Text Box 4592"/>
        <xdr:cNvSpPr txBox="1">
          <a:spLocks noChangeArrowheads="1"/>
        </xdr:cNvSpPr>
      </xdr:nvSpPr>
      <xdr:spPr bwMode="auto">
        <a:xfrm>
          <a:off x="5362575" y="11287125"/>
          <a:ext cx="76200" cy="200025"/>
        </a:xfrm>
        <a:prstGeom prst="rect">
          <a:avLst/>
        </a:prstGeom>
        <a:noFill/>
        <a:ln w="9525">
          <a:noFill/>
          <a:miter lim="800000"/>
          <a:headEnd/>
          <a:tailEnd/>
        </a:ln>
      </xdr:spPr>
    </xdr:sp>
    <xdr:clientData/>
  </xdr:twoCellAnchor>
  <xdr:twoCellAnchor editAs="oneCell">
    <xdr:from>
      <xdr:col>10</xdr:col>
      <xdr:colOff>180975</xdr:colOff>
      <xdr:row>61</xdr:row>
      <xdr:rowOff>0</xdr:rowOff>
    </xdr:from>
    <xdr:to>
      <xdr:col>11</xdr:col>
      <xdr:colOff>9525</xdr:colOff>
      <xdr:row>62</xdr:row>
      <xdr:rowOff>57150</xdr:rowOff>
    </xdr:to>
    <xdr:sp macro="" textlink="">
      <xdr:nvSpPr>
        <xdr:cNvPr id="30105" name="Text Box 4593"/>
        <xdr:cNvSpPr txBox="1">
          <a:spLocks noChangeArrowheads="1"/>
        </xdr:cNvSpPr>
      </xdr:nvSpPr>
      <xdr:spPr bwMode="auto">
        <a:xfrm>
          <a:off x="5362575" y="11287125"/>
          <a:ext cx="76200" cy="200025"/>
        </a:xfrm>
        <a:prstGeom prst="rect">
          <a:avLst/>
        </a:prstGeom>
        <a:noFill/>
        <a:ln w="9525">
          <a:noFill/>
          <a:miter lim="800000"/>
          <a:headEnd/>
          <a:tailEnd/>
        </a:ln>
      </xdr:spPr>
    </xdr:sp>
    <xdr:clientData/>
  </xdr:twoCellAnchor>
  <xdr:twoCellAnchor editAs="oneCell">
    <xdr:from>
      <xdr:col>10</xdr:col>
      <xdr:colOff>180975</xdr:colOff>
      <xdr:row>61</xdr:row>
      <xdr:rowOff>0</xdr:rowOff>
    </xdr:from>
    <xdr:to>
      <xdr:col>11</xdr:col>
      <xdr:colOff>9525</xdr:colOff>
      <xdr:row>62</xdr:row>
      <xdr:rowOff>57150</xdr:rowOff>
    </xdr:to>
    <xdr:sp macro="" textlink="">
      <xdr:nvSpPr>
        <xdr:cNvPr id="30106" name="Text Box 4594"/>
        <xdr:cNvSpPr txBox="1">
          <a:spLocks noChangeArrowheads="1"/>
        </xdr:cNvSpPr>
      </xdr:nvSpPr>
      <xdr:spPr bwMode="auto">
        <a:xfrm>
          <a:off x="5362575" y="11287125"/>
          <a:ext cx="76200" cy="200025"/>
        </a:xfrm>
        <a:prstGeom prst="rect">
          <a:avLst/>
        </a:prstGeom>
        <a:noFill/>
        <a:ln w="9525">
          <a:noFill/>
          <a:miter lim="800000"/>
          <a:headEnd/>
          <a:tailEnd/>
        </a:ln>
      </xdr:spPr>
    </xdr:sp>
    <xdr:clientData/>
  </xdr:twoCellAnchor>
  <xdr:twoCellAnchor editAs="oneCell">
    <xdr:from>
      <xdr:col>10</xdr:col>
      <xdr:colOff>180975</xdr:colOff>
      <xdr:row>61</xdr:row>
      <xdr:rowOff>0</xdr:rowOff>
    </xdr:from>
    <xdr:to>
      <xdr:col>11</xdr:col>
      <xdr:colOff>9525</xdr:colOff>
      <xdr:row>62</xdr:row>
      <xdr:rowOff>57150</xdr:rowOff>
    </xdr:to>
    <xdr:sp macro="" textlink="">
      <xdr:nvSpPr>
        <xdr:cNvPr id="30107" name="Text Box 4595"/>
        <xdr:cNvSpPr txBox="1">
          <a:spLocks noChangeArrowheads="1"/>
        </xdr:cNvSpPr>
      </xdr:nvSpPr>
      <xdr:spPr bwMode="auto">
        <a:xfrm>
          <a:off x="5362575" y="11287125"/>
          <a:ext cx="76200" cy="200025"/>
        </a:xfrm>
        <a:prstGeom prst="rect">
          <a:avLst/>
        </a:prstGeom>
        <a:noFill/>
        <a:ln w="9525">
          <a:noFill/>
          <a:miter lim="800000"/>
          <a:headEnd/>
          <a:tailEnd/>
        </a:ln>
      </xdr:spPr>
    </xdr:sp>
    <xdr:clientData/>
  </xdr:twoCellAnchor>
  <xdr:twoCellAnchor editAs="oneCell">
    <xdr:from>
      <xdr:col>10</xdr:col>
      <xdr:colOff>180975</xdr:colOff>
      <xdr:row>61</xdr:row>
      <xdr:rowOff>0</xdr:rowOff>
    </xdr:from>
    <xdr:to>
      <xdr:col>11</xdr:col>
      <xdr:colOff>9525</xdr:colOff>
      <xdr:row>62</xdr:row>
      <xdr:rowOff>57150</xdr:rowOff>
    </xdr:to>
    <xdr:sp macro="" textlink="">
      <xdr:nvSpPr>
        <xdr:cNvPr id="30108" name="Text Box 4596"/>
        <xdr:cNvSpPr txBox="1">
          <a:spLocks noChangeArrowheads="1"/>
        </xdr:cNvSpPr>
      </xdr:nvSpPr>
      <xdr:spPr bwMode="auto">
        <a:xfrm>
          <a:off x="5362575" y="11287125"/>
          <a:ext cx="76200" cy="200025"/>
        </a:xfrm>
        <a:prstGeom prst="rect">
          <a:avLst/>
        </a:prstGeom>
        <a:noFill/>
        <a:ln w="9525">
          <a:noFill/>
          <a:miter lim="800000"/>
          <a:headEnd/>
          <a:tailEnd/>
        </a:ln>
      </xdr:spPr>
    </xdr:sp>
    <xdr:clientData/>
  </xdr:twoCellAnchor>
  <xdr:twoCellAnchor editAs="oneCell">
    <xdr:from>
      <xdr:col>10</xdr:col>
      <xdr:colOff>180975</xdr:colOff>
      <xdr:row>61</xdr:row>
      <xdr:rowOff>0</xdr:rowOff>
    </xdr:from>
    <xdr:to>
      <xdr:col>11</xdr:col>
      <xdr:colOff>9525</xdr:colOff>
      <xdr:row>62</xdr:row>
      <xdr:rowOff>57150</xdr:rowOff>
    </xdr:to>
    <xdr:sp macro="" textlink="">
      <xdr:nvSpPr>
        <xdr:cNvPr id="30109" name="Text Box 4597"/>
        <xdr:cNvSpPr txBox="1">
          <a:spLocks noChangeArrowheads="1"/>
        </xdr:cNvSpPr>
      </xdr:nvSpPr>
      <xdr:spPr bwMode="auto">
        <a:xfrm>
          <a:off x="5362575" y="11287125"/>
          <a:ext cx="76200" cy="200025"/>
        </a:xfrm>
        <a:prstGeom prst="rect">
          <a:avLst/>
        </a:prstGeom>
        <a:noFill/>
        <a:ln w="9525">
          <a:noFill/>
          <a:miter lim="800000"/>
          <a:headEnd/>
          <a:tailEnd/>
        </a:ln>
      </xdr:spPr>
    </xdr:sp>
    <xdr:clientData/>
  </xdr:twoCellAnchor>
  <xdr:twoCellAnchor editAs="oneCell">
    <xdr:from>
      <xdr:col>10</xdr:col>
      <xdr:colOff>180975</xdr:colOff>
      <xdr:row>60</xdr:row>
      <xdr:rowOff>0</xdr:rowOff>
    </xdr:from>
    <xdr:to>
      <xdr:col>11</xdr:col>
      <xdr:colOff>9525</xdr:colOff>
      <xdr:row>61</xdr:row>
      <xdr:rowOff>57150</xdr:rowOff>
    </xdr:to>
    <xdr:sp macro="" textlink="">
      <xdr:nvSpPr>
        <xdr:cNvPr id="30110" name="Text Box 4598"/>
        <xdr:cNvSpPr txBox="1">
          <a:spLocks noChangeArrowheads="1"/>
        </xdr:cNvSpPr>
      </xdr:nvSpPr>
      <xdr:spPr bwMode="auto">
        <a:xfrm>
          <a:off x="5362575" y="11144250"/>
          <a:ext cx="76200" cy="200025"/>
        </a:xfrm>
        <a:prstGeom prst="rect">
          <a:avLst/>
        </a:prstGeom>
        <a:noFill/>
        <a:ln w="9525">
          <a:noFill/>
          <a:miter lim="800000"/>
          <a:headEnd/>
          <a:tailEnd/>
        </a:ln>
      </xdr:spPr>
    </xdr:sp>
    <xdr:clientData/>
  </xdr:twoCellAnchor>
  <xdr:twoCellAnchor editAs="oneCell">
    <xdr:from>
      <xdr:col>10</xdr:col>
      <xdr:colOff>180975</xdr:colOff>
      <xdr:row>60</xdr:row>
      <xdr:rowOff>0</xdr:rowOff>
    </xdr:from>
    <xdr:to>
      <xdr:col>11</xdr:col>
      <xdr:colOff>9525</xdr:colOff>
      <xdr:row>61</xdr:row>
      <xdr:rowOff>57150</xdr:rowOff>
    </xdr:to>
    <xdr:sp macro="" textlink="">
      <xdr:nvSpPr>
        <xdr:cNvPr id="30111" name="Text Box 4599"/>
        <xdr:cNvSpPr txBox="1">
          <a:spLocks noChangeArrowheads="1"/>
        </xdr:cNvSpPr>
      </xdr:nvSpPr>
      <xdr:spPr bwMode="auto">
        <a:xfrm>
          <a:off x="5362575" y="11144250"/>
          <a:ext cx="76200" cy="200025"/>
        </a:xfrm>
        <a:prstGeom prst="rect">
          <a:avLst/>
        </a:prstGeom>
        <a:noFill/>
        <a:ln w="9525">
          <a:noFill/>
          <a:miter lim="800000"/>
          <a:headEnd/>
          <a:tailEnd/>
        </a:ln>
      </xdr:spPr>
    </xdr:sp>
    <xdr:clientData/>
  </xdr:twoCellAnchor>
  <xdr:twoCellAnchor editAs="oneCell">
    <xdr:from>
      <xdr:col>10</xdr:col>
      <xdr:colOff>180975</xdr:colOff>
      <xdr:row>60</xdr:row>
      <xdr:rowOff>0</xdr:rowOff>
    </xdr:from>
    <xdr:to>
      <xdr:col>11</xdr:col>
      <xdr:colOff>9525</xdr:colOff>
      <xdr:row>61</xdr:row>
      <xdr:rowOff>57150</xdr:rowOff>
    </xdr:to>
    <xdr:sp macro="" textlink="">
      <xdr:nvSpPr>
        <xdr:cNvPr id="30112" name="Text Box 4600"/>
        <xdr:cNvSpPr txBox="1">
          <a:spLocks noChangeArrowheads="1"/>
        </xdr:cNvSpPr>
      </xdr:nvSpPr>
      <xdr:spPr bwMode="auto">
        <a:xfrm>
          <a:off x="5362575" y="11144250"/>
          <a:ext cx="76200" cy="200025"/>
        </a:xfrm>
        <a:prstGeom prst="rect">
          <a:avLst/>
        </a:prstGeom>
        <a:noFill/>
        <a:ln w="9525">
          <a:noFill/>
          <a:miter lim="800000"/>
          <a:headEnd/>
          <a:tailEnd/>
        </a:ln>
      </xdr:spPr>
    </xdr:sp>
    <xdr:clientData/>
  </xdr:twoCellAnchor>
  <xdr:twoCellAnchor editAs="oneCell">
    <xdr:from>
      <xdr:col>10</xdr:col>
      <xdr:colOff>180975</xdr:colOff>
      <xdr:row>60</xdr:row>
      <xdr:rowOff>0</xdr:rowOff>
    </xdr:from>
    <xdr:to>
      <xdr:col>11</xdr:col>
      <xdr:colOff>9525</xdr:colOff>
      <xdr:row>61</xdr:row>
      <xdr:rowOff>57150</xdr:rowOff>
    </xdr:to>
    <xdr:sp macro="" textlink="">
      <xdr:nvSpPr>
        <xdr:cNvPr id="30113" name="Text Box 4601"/>
        <xdr:cNvSpPr txBox="1">
          <a:spLocks noChangeArrowheads="1"/>
        </xdr:cNvSpPr>
      </xdr:nvSpPr>
      <xdr:spPr bwMode="auto">
        <a:xfrm>
          <a:off x="5362575" y="11144250"/>
          <a:ext cx="76200" cy="200025"/>
        </a:xfrm>
        <a:prstGeom prst="rect">
          <a:avLst/>
        </a:prstGeom>
        <a:noFill/>
        <a:ln w="9525">
          <a:noFill/>
          <a:miter lim="800000"/>
          <a:headEnd/>
          <a:tailEnd/>
        </a:ln>
      </xdr:spPr>
    </xdr:sp>
    <xdr:clientData/>
  </xdr:twoCellAnchor>
  <xdr:twoCellAnchor editAs="oneCell">
    <xdr:from>
      <xdr:col>10</xdr:col>
      <xdr:colOff>180975</xdr:colOff>
      <xdr:row>60</xdr:row>
      <xdr:rowOff>0</xdr:rowOff>
    </xdr:from>
    <xdr:to>
      <xdr:col>11</xdr:col>
      <xdr:colOff>9525</xdr:colOff>
      <xdr:row>61</xdr:row>
      <xdr:rowOff>57150</xdr:rowOff>
    </xdr:to>
    <xdr:sp macro="" textlink="">
      <xdr:nvSpPr>
        <xdr:cNvPr id="30114" name="Text Box 4602"/>
        <xdr:cNvSpPr txBox="1">
          <a:spLocks noChangeArrowheads="1"/>
        </xdr:cNvSpPr>
      </xdr:nvSpPr>
      <xdr:spPr bwMode="auto">
        <a:xfrm>
          <a:off x="5362575" y="11144250"/>
          <a:ext cx="76200" cy="200025"/>
        </a:xfrm>
        <a:prstGeom prst="rect">
          <a:avLst/>
        </a:prstGeom>
        <a:noFill/>
        <a:ln w="9525">
          <a:noFill/>
          <a:miter lim="800000"/>
          <a:headEnd/>
          <a:tailEnd/>
        </a:ln>
      </xdr:spPr>
    </xdr:sp>
    <xdr:clientData/>
  </xdr:twoCellAnchor>
  <xdr:twoCellAnchor editAs="oneCell">
    <xdr:from>
      <xdr:col>10</xdr:col>
      <xdr:colOff>180975</xdr:colOff>
      <xdr:row>60</xdr:row>
      <xdr:rowOff>0</xdr:rowOff>
    </xdr:from>
    <xdr:to>
      <xdr:col>11</xdr:col>
      <xdr:colOff>9525</xdr:colOff>
      <xdr:row>61</xdr:row>
      <xdr:rowOff>57150</xdr:rowOff>
    </xdr:to>
    <xdr:sp macro="" textlink="">
      <xdr:nvSpPr>
        <xdr:cNvPr id="30115" name="Text Box 4603"/>
        <xdr:cNvSpPr txBox="1">
          <a:spLocks noChangeArrowheads="1"/>
        </xdr:cNvSpPr>
      </xdr:nvSpPr>
      <xdr:spPr bwMode="auto">
        <a:xfrm>
          <a:off x="5362575" y="11144250"/>
          <a:ext cx="76200" cy="200025"/>
        </a:xfrm>
        <a:prstGeom prst="rect">
          <a:avLst/>
        </a:prstGeom>
        <a:noFill/>
        <a:ln w="9525">
          <a:noFill/>
          <a:miter lim="800000"/>
          <a:headEnd/>
          <a:tailEnd/>
        </a:ln>
      </xdr:spPr>
    </xdr:sp>
    <xdr:clientData/>
  </xdr:twoCellAnchor>
  <xdr:twoCellAnchor editAs="oneCell">
    <xdr:from>
      <xdr:col>10</xdr:col>
      <xdr:colOff>180975</xdr:colOff>
      <xdr:row>60</xdr:row>
      <xdr:rowOff>0</xdr:rowOff>
    </xdr:from>
    <xdr:to>
      <xdr:col>11</xdr:col>
      <xdr:colOff>9525</xdr:colOff>
      <xdr:row>61</xdr:row>
      <xdr:rowOff>57150</xdr:rowOff>
    </xdr:to>
    <xdr:sp macro="" textlink="">
      <xdr:nvSpPr>
        <xdr:cNvPr id="30116" name="Text Box 4604"/>
        <xdr:cNvSpPr txBox="1">
          <a:spLocks noChangeArrowheads="1"/>
        </xdr:cNvSpPr>
      </xdr:nvSpPr>
      <xdr:spPr bwMode="auto">
        <a:xfrm>
          <a:off x="5362575" y="11144250"/>
          <a:ext cx="76200" cy="200025"/>
        </a:xfrm>
        <a:prstGeom prst="rect">
          <a:avLst/>
        </a:prstGeom>
        <a:noFill/>
        <a:ln w="9525">
          <a:noFill/>
          <a:miter lim="800000"/>
          <a:headEnd/>
          <a:tailEnd/>
        </a:ln>
      </xdr:spPr>
    </xdr:sp>
    <xdr:clientData/>
  </xdr:twoCellAnchor>
  <xdr:twoCellAnchor editAs="oneCell">
    <xdr:from>
      <xdr:col>10</xdr:col>
      <xdr:colOff>180975</xdr:colOff>
      <xdr:row>60</xdr:row>
      <xdr:rowOff>0</xdr:rowOff>
    </xdr:from>
    <xdr:to>
      <xdr:col>11</xdr:col>
      <xdr:colOff>9525</xdr:colOff>
      <xdr:row>61</xdr:row>
      <xdr:rowOff>57150</xdr:rowOff>
    </xdr:to>
    <xdr:sp macro="" textlink="">
      <xdr:nvSpPr>
        <xdr:cNvPr id="30117" name="Text Box 4605"/>
        <xdr:cNvSpPr txBox="1">
          <a:spLocks noChangeArrowheads="1"/>
        </xdr:cNvSpPr>
      </xdr:nvSpPr>
      <xdr:spPr bwMode="auto">
        <a:xfrm>
          <a:off x="5362575" y="11144250"/>
          <a:ext cx="76200" cy="200025"/>
        </a:xfrm>
        <a:prstGeom prst="rect">
          <a:avLst/>
        </a:prstGeom>
        <a:noFill/>
        <a:ln w="9525">
          <a:noFill/>
          <a:miter lim="800000"/>
          <a:headEnd/>
          <a:tailEnd/>
        </a:ln>
      </xdr:spPr>
    </xdr:sp>
    <xdr:clientData/>
  </xdr:twoCellAnchor>
  <xdr:twoCellAnchor editAs="oneCell">
    <xdr:from>
      <xdr:col>10</xdr:col>
      <xdr:colOff>180975</xdr:colOff>
      <xdr:row>60</xdr:row>
      <xdr:rowOff>0</xdr:rowOff>
    </xdr:from>
    <xdr:to>
      <xdr:col>11</xdr:col>
      <xdr:colOff>9525</xdr:colOff>
      <xdr:row>61</xdr:row>
      <xdr:rowOff>57150</xdr:rowOff>
    </xdr:to>
    <xdr:sp macro="" textlink="">
      <xdr:nvSpPr>
        <xdr:cNvPr id="30118" name="Text Box 4606"/>
        <xdr:cNvSpPr txBox="1">
          <a:spLocks noChangeArrowheads="1"/>
        </xdr:cNvSpPr>
      </xdr:nvSpPr>
      <xdr:spPr bwMode="auto">
        <a:xfrm>
          <a:off x="5362575" y="11144250"/>
          <a:ext cx="76200" cy="200025"/>
        </a:xfrm>
        <a:prstGeom prst="rect">
          <a:avLst/>
        </a:prstGeom>
        <a:noFill/>
        <a:ln w="9525">
          <a:noFill/>
          <a:miter lim="800000"/>
          <a:headEnd/>
          <a:tailEnd/>
        </a:ln>
      </xdr:spPr>
    </xdr:sp>
    <xdr:clientData/>
  </xdr:twoCellAnchor>
  <xdr:twoCellAnchor editAs="oneCell">
    <xdr:from>
      <xdr:col>10</xdr:col>
      <xdr:colOff>180975</xdr:colOff>
      <xdr:row>60</xdr:row>
      <xdr:rowOff>0</xdr:rowOff>
    </xdr:from>
    <xdr:to>
      <xdr:col>11</xdr:col>
      <xdr:colOff>9525</xdr:colOff>
      <xdr:row>61</xdr:row>
      <xdr:rowOff>57150</xdr:rowOff>
    </xdr:to>
    <xdr:sp macro="" textlink="">
      <xdr:nvSpPr>
        <xdr:cNvPr id="30119" name="Text Box 4607"/>
        <xdr:cNvSpPr txBox="1">
          <a:spLocks noChangeArrowheads="1"/>
        </xdr:cNvSpPr>
      </xdr:nvSpPr>
      <xdr:spPr bwMode="auto">
        <a:xfrm>
          <a:off x="5362575" y="11144250"/>
          <a:ext cx="76200" cy="200025"/>
        </a:xfrm>
        <a:prstGeom prst="rect">
          <a:avLst/>
        </a:prstGeom>
        <a:noFill/>
        <a:ln w="9525">
          <a:noFill/>
          <a:miter lim="800000"/>
          <a:headEnd/>
          <a:tailEnd/>
        </a:ln>
      </xdr:spPr>
    </xdr:sp>
    <xdr:clientData/>
  </xdr:twoCellAnchor>
  <xdr:twoCellAnchor editAs="oneCell">
    <xdr:from>
      <xdr:col>10</xdr:col>
      <xdr:colOff>180975</xdr:colOff>
      <xdr:row>60</xdr:row>
      <xdr:rowOff>0</xdr:rowOff>
    </xdr:from>
    <xdr:to>
      <xdr:col>11</xdr:col>
      <xdr:colOff>9525</xdr:colOff>
      <xdr:row>61</xdr:row>
      <xdr:rowOff>57150</xdr:rowOff>
    </xdr:to>
    <xdr:sp macro="" textlink="">
      <xdr:nvSpPr>
        <xdr:cNvPr id="30120" name="Text Box 4608"/>
        <xdr:cNvSpPr txBox="1">
          <a:spLocks noChangeArrowheads="1"/>
        </xdr:cNvSpPr>
      </xdr:nvSpPr>
      <xdr:spPr bwMode="auto">
        <a:xfrm>
          <a:off x="5362575" y="11144250"/>
          <a:ext cx="76200" cy="200025"/>
        </a:xfrm>
        <a:prstGeom prst="rect">
          <a:avLst/>
        </a:prstGeom>
        <a:noFill/>
        <a:ln w="9525">
          <a:noFill/>
          <a:miter lim="800000"/>
          <a:headEnd/>
          <a:tailEnd/>
        </a:ln>
      </xdr:spPr>
    </xdr:sp>
    <xdr:clientData/>
  </xdr:twoCellAnchor>
  <xdr:twoCellAnchor editAs="oneCell">
    <xdr:from>
      <xdr:col>10</xdr:col>
      <xdr:colOff>180975</xdr:colOff>
      <xdr:row>60</xdr:row>
      <xdr:rowOff>0</xdr:rowOff>
    </xdr:from>
    <xdr:to>
      <xdr:col>11</xdr:col>
      <xdr:colOff>9525</xdr:colOff>
      <xdr:row>61</xdr:row>
      <xdr:rowOff>57150</xdr:rowOff>
    </xdr:to>
    <xdr:sp macro="" textlink="">
      <xdr:nvSpPr>
        <xdr:cNvPr id="30121" name="Text Box 4609"/>
        <xdr:cNvSpPr txBox="1">
          <a:spLocks noChangeArrowheads="1"/>
        </xdr:cNvSpPr>
      </xdr:nvSpPr>
      <xdr:spPr bwMode="auto">
        <a:xfrm>
          <a:off x="5362575" y="11144250"/>
          <a:ext cx="76200" cy="200025"/>
        </a:xfrm>
        <a:prstGeom prst="rect">
          <a:avLst/>
        </a:prstGeom>
        <a:noFill/>
        <a:ln w="9525">
          <a:noFill/>
          <a:miter lim="800000"/>
          <a:headEnd/>
          <a:tailEnd/>
        </a:ln>
      </xdr:spPr>
    </xdr:sp>
    <xdr:clientData/>
  </xdr:twoCellAnchor>
  <xdr:twoCellAnchor editAs="oneCell">
    <xdr:from>
      <xdr:col>10</xdr:col>
      <xdr:colOff>180975</xdr:colOff>
      <xdr:row>60</xdr:row>
      <xdr:rowOff>0</xdr:rowOff>
    </xdr:from>
    <xdr:to>
      <xdr:col>11</xdr:col>
      <xdr:colOff>9525</xdr:colOff>
      <xdr:row>61</xdr:row>
      <xdr:rowOff>57150</xdr:rowOff>
    </xdr:to>
    <xdr:sp macro="" textlink="">
      <xdr:nvSpPr>
        <xdr:cNvPr id="30122" name="Text Box 4610"/>
        <xdr:cNvSpPr txBox="1">
          <a:spLocks noChangeArrowheads="1"/>
        </xdr:cNvSpPr>
      </xdr:nvSpPr>
      <xdr:spPr bwMode="auto">
        <a:xfrm>
          <a:off x="5362575" y="11144250"/>
          <a:ext cx="76200" cy="200025"/>
        </a:xfrm>
        <a:prstGeom prst="rect">
          <a:avLst/>
        </a:prstGeom>
        <a:noFill/>
        <a:ln w="9525">
          <a:noFill/>
          <a:miter lim="800000"/>
          <a:headEnd/>
          <a:tailEnd/>
        </a:ln>
      </xdr:spPr>
    </xdr:sp>
    <xdr:clientData/>
  </xdr:twoCellAnchor>
  <xdr:twoCellAnchor editAs="oneCell">
    <xdr:from>
      <xdr:col>10</xdr:col>
      <xdr:colOff>180975</xdr:colOff>
      <xdr:row>60</xdr:row>
      <xdr:rowOff>0</xdr:rowOff>
    </xdr:from>
    <xdr:to>
      <xdr:col>11</xdr:col>
      <xdr:colOff>9525</xdr:colOff>
      <xdr:row>61</xdr:row>
      <xdr:rowOff>57150</xdr:rowOff>
    </xdr:to>
    <xdr:sp macro="" textlink="">
      <xdr:nvSpPr>
        <xdr:cNvPr id="30123" name="Text Box 4611"/>
        <xdr:cNvSpPr txBox="1">
          <a:spLocks noChangeArrowheads="1"/>
        </xdr:cNvSpPr>
      </xdr:nvSpPr>
      <xdr:spPr bwMode="auto">
        <a:xfrm>
          <a:off x="5362575" y="11144250"/>
          <a:ext cx="76200" cy="200025"/>
        </a:xfrm>
        <a:prstGeom prst="rect">
          <a:avLst/>
        </a:prstGeom>
        <a:noFill/>
        <a:ln w="9525">
          <a:noFill/>
          <a:miter lim="800000"/>
          <a:headEnd/>
          <a:tailEnd/>
        </a:ln>
      </xdr:spPr>
    </xdr:sp>
    <xdr:clientData/>
  </xdr:twoCellAnchor>
  <xdr:twoCellAnchor editAs="oneCell">
    <xdr:from>
      <xdr:col>10</xdr:col>
      <xdr:colOff>180975</xdr:colOff>
      <xdr:row>60</xdr:row>
      <xdr:rowOff>0</xdr:rowOff>
    </xdr:from>
    <xdr:to>
      <xdr:col>11</xdr:col>
      <xdr:colOff>9525</xdr:colOff>
      <xdr:row>61</xdr:row>
      <xdr:rowOff>57150</xdr:rowOff>
    </xdr:to>
    <xdr:sp macro="" textlink="">
      <xdr:nvSpPr>
        <xdr:cNvPr id="30124" name="Text Box 4612"/>
        <xdr:cNvSpPr txBox="1">
          <a:spLocks noChangeArrowheads="1"/>
        </xdr:cNvSpPr>
      </xdr:nvSpPr>
      <xdr:spPr bwMode="auto">
        <a:xfrm>
          <a:off x="5362575" y="11144250"/>
          <a:ext cx="76200" cy="200025"/>
        </a:xfrm>
        <a:prstGeom prst="rect">
          <a:avLst/>
        </a:prstGeom>
        <a:noFill/>
        <a:ln w="9525">
          <a:noFill/>
          <a:miter lim="800000"/>
          <a:headEnd/>
          <a:tailEnd/>
        </a:ln>
      </xdr:spPr>
    </xdr:sp>
    <xdr:clientData/>
  </xdr:twoCellAnchor>
  <xdr:twoCellAnchor editAs="oneCell">
    <xdr:from>
      <xdr:col>10</xdr:col>
      <xdr:colOff>180975</xdr:colOff>
      <xdr:row>60</xdr:row>
      <xdr:rowOff>0</xdr:rowOff>
    </xdr:from>
    <xdr:to>
      <xdr:col>11</xdr:col>
      <xdr:colOff>9525</xdr:colOff>
      <xdr:row>61</xdr:row>
      <xdr:rowOff>57150</xdr:rowOff>
    </xdr:to>
    <xdr:sp macro="" textlink="">
      <xdr:nvSpPr>
        <xdr:cNvPr id="30125" name="Text Box 4613"/>
        <xdr:cNvSpPr txBox="1">
          <a:spLocks noChangeArrowheads="1"/>
        </xdr:cNvSpPr>
      </xdr:nvSpPr>
      <xdr:spPr bwMode="auto">
        <a:xfrm>
          <a:off x="5362575" y="11144250"/>
          <a:ext cx="76200" cy="200025"/>
        </a:xfrm>
        <a:prstGeom prst="rect">
          <a:avLst/>
        </a:prstGeom>
        <a:noFill/>
        <a:ln w="9525">
          <a:noFill/>
          <a:miter lim="800000"/>
          <a:headEnd/>
          <a:tailEnd/>
        </a:ln>
      </xdr:spPr>
    </xdr:sp>
    <xdr:clientData/>
  </xdr:twoCellAnchor>
  <xdr:twoCellAnchor editAs="oneCell">
    <xdr:from>
      <xdr:col>10</xdr:col>
      <xdr:colOff>180975</xdr:colOff>
      <xdr:row>61</xdr:row>
      <xdr:rowOff>0</xdr:rowOff>
    </xdr:from>
    <xdr:to>
      <xdr:col>11</xdr:col>
      <xdr:colOff>9525</xdr:colOff>
      <xdr:row>62</xdr:row>
      <xdr:rowOff>57150</xdr:rowOff>
    </xdr:to>
    <xdr:sp macro="" textlink="">
      <xdr:nvSpPr>
        <xdr:cNvPr id="30126" name="Text Box 4614"/>
        <xdr:cNvSpPr txBox="1">
          <a:spLocks noChangeArrowheads="1"/>
        </xdr:cNvSpPr>
      </xdr:nvSpPr>
      <xdr:spPr bwMode="auto">
        <a:xfrm>
          <a:off x="5362575" y="11287125"/>
          <a:ext cx="76200" cy="200025"/>
        </a:xfrm>
        <a:prstGeom prst="rect">
          <a:avLst/>
        </a:prstGeom>
        <a:noFill/>
        <a:ln w="9525">
          <a:noFill/>
          <a:miter lim="800000"/>
          <a:headEnd/>
          <a:tailEnd/>
        </a:ln>
      </xdr:spPr>
    </xdr:sp>
    <xdr:clientData/>
  </xdr:twoCellAnchor>
  <xdr:twoCellAnchor editAs="oneCell">
    <xdr:from>
      <xdr:col>10</xdr:col>
      <xdr:colOff>180975</xdr:colOff>
      <xdr:row>61</xdr:row>
      <xdr:rowOff>0</xdr:rowOff>
    </xdr:from>
    <xdr:to>
      <xdr:col>11</xdr:col>
      <xdr:colOff>9525</xdr:colOff>
      <xdr:row>62</xdr:row>
      <xdr:rowOff>57150</xdr:rowOff>
    </xdr:to>
    <xdr:sp macro="" textlink="">
      <xdr:nvSpPr>
        <xdr:cNvPr id="30127" name="Text Box 4615"/>
        <xdr:cNvSpPr txBox="1">
          <a:spLocks noChangeArrowheads="1"/>
        </xdr:cNvSpPr>
      </xdr:nvSpPr>
      <xdr:spPr bwMode="auto">
        <a:xfrm>
          <a:off x="5362575" y="11287125"/>
          <a:ext cx="76200" cy="200025"/>
        </a:xfrm>
        <a:prstGeom prst="rect">
          <a:avLst/>
        </a:prstGeom>
        <a:noFill/>
        <a:ln w="9525">
          <a:noFill/>
          <a:miter lim="800000"/>
          <a:headEnd/>
          <a:tailEnd/>
        </a:ln>
      </xdr:spPr>
    </xdr:sp>
    <xdr:clientData/>
  </xdr:twoCellAnchor>
  <xdr:twoCellAnchor editAs="oneCell">
    <xdr:from>
      <xdr:col>10</xdr:col>
      <xdr:colOff>180975</xdr:colOff>
      <xdr:row>61</xdr:row>
      <xdr:rowOff>0</xdr:rowOff>
    </xdr:from>
    <xdr:to>
      <xdr:col>11</xdr:col>
      <xdr:colOff>9525</xdr:colOff>
      <xdr:row>62</xdr:row>
      <xdr:rowOff>57150</xdr:rowOff>
    </xdr:to>
    <xdr:sp macro="" textlink="">
      <xdr:nvSpPr>
        <xdr:cNvPr id="30128" name="Text Box 4616"/>
        <xdr:cNvSpPr txBox="1">
          <a:spLocks noChangeArrowheads="1"/>
        </xdr:cNvSpPr>
      </xdr:nvSpPr>
      <xdr:spPr bwMode="auto">
        <a:xfrm>
          <a:off x="5362575" y="11287125"/>
          <a:ext cx="76200" cy="200025"/>
        </a:xfrm>
        <a:prstGeom prst="rect">
          <a:avLst/>
        </a:prstGeom>
        <a:noFill/>
        <a:ln w="9525">
          <a:noFill/>
          <a:miter lim="800000"/>
          <a:headEnd/>
          <a:tailEnd/>
        </a:ln>
      </xdr:spPr>
    </xdr:sp>
    <xdr:clientData/>
  </xdr:twoCellAnchor>
  <xdr:twoCellAnchor editAs="oneCell">
    <xdr:from>
      <xdr:col>10</xdr:col>
      <xdr:colOff>180975</xdr:colOff>
      <xdr:row>61</xdr:row>
      <xdr:rowOff>0</xdr:rowOff>
    </xdr:from>
    <xdr:to>
      <xdr:col>11</xdr:col>
      <xdr:colOff>9525</xdr:colOff>
      <xdr:row>62</xdr:row>
      <xdr:rowOff>57150</xdr:rowOff>
    </xdr:to>
    <xdr:sp macro="" textlink="">
      <xdr:nvSpPr>
        <xdr:cNvPr id="30129" name="Text Box 4617"/>
        <xdr:cNvSpPr txBox="1">
          <a:spLocks noChangeArrowheads="1"/>
        </xdr:cNvSpPr>
      </xdr:nvSpPr>
      <xdr:spPr bwMode="auto">
        <a:xfrm>
          <a:off x="5362575" y="11287125"/>
          <a:ext cx="76200" cy="200025"/>
        </a:xfrm>
        <a:prstGeom prst="rect">
          <a:avLst/>
        </a:prstGeom>
        <a:noFill/>
        <a:ln w="9525">
          <a:noFill/>
          <a:miter lim="800000"/>
          <a:headEnd/>
          <a:tailEnd/>
        </a:ln>
      </xdr:spPr>
    </xdr:sp>
    <xdr:clientData/>
  </xdr:twoCellAnchor>
  <xdr:twoCellAnchor editAs="oneCell">
    <xdr:from>
      <xdr:col>10</xdr:col>
      <xdr:colOff>180975</xdr:colOff>
      <xdr:row>61</xdr:row>
      <xdr:rowOff>0</xdr:rowOff>
    </xdr:from>
    <xdr:to>
      <xdr:col>11</xdr:col>
      <xdr:colOff>9525</xdr:colOff>
      <xdr:row>62</xdr:row>
      <xdr:rowOff>57150</xdr:rowOff>
    </xdr:to>
    <xdr:sp macro="" textlink="">
      <xdr:nvSpPr>
        <xdr:cNvPr id="30130" name="Text Box 4618"/>
        <xdr:cNvSpPr txBox="1">
          <a:spLocks noChangeArrowheads="1"/>
        </xdr:cNvSpPr>
      </xdr:nvSpPr>
      <xdr:spPr bwMode="auto">
        <a:xfrm>
          <a:off x="5362575" y="11287125"/>
          <a:ext cx="76200" cy="200025"/>
        </a:xfrm>
        <a:prstGeom prst="rect">
          <a:avLst/>
        </a:prstGeom>
        <a:noFill/>
        <a:ln w="9525">
          <a:noFill/>
          <a:miter lim="800000"/>
          <a:headEnd/>
          <a:tailEnd/>
        </a:ln>
      </xdr:spPr>
    </xdr:sp>
    <xdr:clientData/>
  </xdr:twoCellAnchor>
  <xdr:twoCellAnchor editAs="oneCell">
    <xdr:from>
      <xdr:col>10</xdr:col>
      <xdr:colOff>180975</xdr:colOff>
      <xdr:row>61</xdr:row>
      <xdr:rowOff>0</xdr:rowOff>
    </xdr:from>
    <xdr:to>
      <xdr:col>11</xdr:col>
      <xdr:colOff>9525</xdr:colOff>
      <xdr:row>62</xdr:row>
      <xdr:rowOff>57150</xdr:rowOff>
    </xdr:to>
    <xdr:sp macro="" textlink="">
      <xdr:nvSpPr>
        <xdr:cNvPr id="30131" name="Text Box 4619"/>
        <xdr:cNvSpPr txBox="1">
          <a:spLocks noChangeArrowheads="1"/>
        </xdr:cNvSpPr>
      </xdr:nvSpPr>
      <xdr:spPr bwMode="auto">
        <a:xfrm>
          <a:off x="5362575" y="11287125"/>
          <a:ext cx="76200" cy="200025"/>
        </a:xfrm>
        <a:prstGeom prst="rect">
          <a:avLst/>
        </a:prstGeom>
        <a:noFill/>
        <a:ln w="9525">
          <a:noFill/>
          <a:miter lim="800000"/>
          <a:headEnd/>
          <a:tailEnd/>
        </a:ln>
      </xdr:spPr>
    </xdr:sp>
    <xdr:clientData/>
  </xdr:twoCellAnchor>
  <xdr:twoCellAnchor editAs="oneCell">
    <xdr:from>
      <xdr:col>10</xdr:col>
      <xdr:colOff>180975</xdr:colOff>
      <xdr:row>61</xdr:row>
      <xdr:rowOff>0</xdr:rowOff>
    </xdr:from>
    <xdr:to>
      <xdr:col>11</xdr:col>
      <xdr:colOff>9525</xdr:colOff>
      <xdr:row>62</xdr:row>
      <xdr:rowOff>57150</xdr:rowOff>
    </xdr:to>
    <xdr:sp macro="" textlink="">
      <xdr:nvSpPr>
        <xdr:cNvPr id="30132" name="Text Box 4620"/>
        <xdr:cNvSpPr txBox="1">
          <a:spLocks noChangeArrowheads="1"/>
        </xdr:cNvSpPr>
      </xdr:nvSpPr>
      <xdr:spPr bwMode="auto">
        <a:xfrm>
          <a:off x="5362575" y="11287125"/>
          <a:ext cx="76200" cy="200025"/>
        </a:xfrm>
        <a:prstGeom prst="rect">
          <a:avLst/>
        </a:prstGeom>
        <a:noFill/>
        <a:ln w="9525">
          <a:noFill/>
          <a:miter lim="800000"/>
          <a:headEnd/>
          <a:tailEnd/>
        </a:ln>
      </xdr:spPr>
    </xdr:sp>
    <xdr:clientData/>
  </xdr:twoCellAnchor>
  <xdr:twoCellAnchor editAs="oneCell">
    <xdr:from>
      <xdr:col>10</xdr:col>
      <xdr:colOff>180975</xdr:colOff>
      <xdr:row>61</xdr:row>
      <xdr:rowOff>0</xdr:rowOff>
    </xdr:from>
    <xdr:to>
      <xdr:col>11</xdr:col>
      <xdr:colOff>9525</xdr:colOff>
      <xdr:row>62</xdr:row>
      <xdr:rowOff>57150</xdr:rowOff>
    </xdr:to>
    <xdr:sp macro="" textlink="">
      <xdr:nvSpPr>
        <xdr:cNvPr id="30133" name="Text Box 4621"/>
        <xdr:cNvSpPr txBox="1">
          <a:spLocks noChangeArrowheads="1"/>
        </xdr:cNvSpPr>
      </xdr:nvSpPr>
      <xdr:spPr bwMode="auto">
        <a:xfrm>
          <a:off x="5362575" y="11287125"/>
          <a:ext cx="76200" cy="200025"/>
        </a:xfrm>
        <a:prstGeom prst="rect">
          <a:avLst/>
        </a:prstGeom>
        <a:noFill/>
        <a:ln w="9525">
          <a:noFill/>
          <a:miter lim="800000"/>
          <a:headEnd/>
          <a:tailEnd/>
        </a:ln>
      </xdr:spPr>
    </xdr:sp>
    <xdr:clientData/>
  </xdr:twoCellAnchor>
  <xdr:twoCellAnchor editAs="oneCell">
    <xdr:from>
      <xdr:col>10</xdr:col>
      <xdr:colOff>180975</xdr:colOff>
      <xdr:row>60</xdr:row>
      <xdr:rowOff>0</xdr:rowOff>
    </xdr:from>
    <xdr:to>
      <xdr:col>11</xdr:col>
      <xdr:colOff>9525</xdr:colOff>
      <xdr:row>61</xdr:row>
      <xdr:rowOff>57150</xdr:rowOff>
    </xdr:to>
    <xdr:sp macro="" textlink="">
      <xdr:nvSpPr>
        <xdr:cNvPr id="30134" name="Text Box 4622"/>
        <xdr:cNvSpPr txBox="1">
          <a:spLocks noChangeArrowheads="1"/>
        </xdr:cNvSpPr>
      </xdr:nvSpPr>
      <xdr:spPr bwMode="auto">
        <a:xfrm>
          <a:off x="5362575" y="11144250"/>
          <a:ext cx="76200" cy="200025"/>
        </a:xfrm>
        <a:prstGeom prst="rect">
          <a:avLst/>
        </a:prstGeom>
        <a:noFill/>
        <a:ln w="9525">
          <a:noFill/>
          <a:miter lim="800000"/>
          <a:headEnd/>
          <a:tailEnd/>
        </a:ln>
      </xdr:spPr>
    </xdr:sp>
    <xdr:clientData/>
  </xdr:twoCellAnchor>
  <xdr:twoCellAnchor editAs="oneCell">
    <xdr:from>
      <xdr:col>10</xdr:col>
      <xdr:colOff>180975</xdr:colOff>
      <xdr:row>60</xdr:row>
      <xdr:rowOff>0</xdr:rowOff>
    </xdr:from>
    <xdr:to>
      <xdr:col>11</xdr:col>
      <xdr:colOff>9525</xdr:colOff>
      <xdr:row>61</xdr:row>
      <xdr:rowOff>57150</xdr:rowOff>
    </xdr:to>
    <xdr:sp macro="" textlink="">
      <xdr:nvSpPr>
        <xdr:cNvPr id="30135" name="Text Box 4623"/>
        <xdr:cNvSpPr txBox="1">
          <a:spLocks noChangeArrowheads="1"/>
        </xdr:cNvSpPr>
      </xdr:nvSpPr>
      <xdr:spPr bwMode="auto">
        <a:xfrm>
          <a:off x="5362575" y="11144250"/>
          <a:ext cx="76200" cy="200025"/>
        </a:xfrm>
        <a:prstGeom prst="rect">
          <a:avLst/>
        </a:prstGeom>
        <a:noFill/>
        <a:ln w="9525">
          <a:noFill/>
          <a:miter lim="800000"/>
          <a:headEnd/>
          <a:tailEnd/>
        </a:ln>
      </xdr:spPr>
    </xdr:sp>
    <xdr:clientData/>
  </xdr:twoCellAnchor>
  <xdr:twoCellAnchor editAs="oneCell">
    <xdr:from>
      <xdr:col>10</xdr:col>
      <xdr:colOff>180975</xdr:colOff>
      <xdr:row>60</xdr:row>
      <xdr:rowOff>0</xdr:rowOff>
    </xdr:from>
    <xdr:to>
      <xdr:col>11</xdr:col>
      <xdr:colOff>9525</xdr:colOff>
      <xdr:row>61</xdr:row>
      <xdr:rowOff>57150</xdr:rowOff>
    </xdr:to>
    <xdr:sp macro="" textlink="">
      <xdr:nvSpPr>
        <xdr:cNvPr id="30136" name="Text Box 4624"/>
        <xdr:cNvSpPr txBox="1">
          <a:spLocks noChangeArrowheads="1"/>
        </xdr:cNvSpPr>
      </xdr:nvSpPr>
      <xdr:spPr bwMode="auto">
        <a:xfrm>
          <a:off x="5362575" y="11144250"/>
          <a:ext cx="76200" cy="200025"/>
        </a:xfrm>
        <a:prstGeom prst="rect">
          <a:avLst/>
        </a:prstGeom>
        <a:noFill/>
        <a:ln w="9525">
          <a:noFill/>
          <a:miter lim="800000"/>
          <a:headEnd/>
          <a:tailEnd/>
        </a:ln>
      </xdr:spPr>
    </xdr:sp>
    <xdr:clientData/>
  </xdr:twoCellAnchor>
  <xdr:twoCellAnchor editAs="oneCell">
    <xdr:from>
      <xdr:col>10</xdr:col>
      <xdr:colOff>180975</xdr:colOff>
      <xdr:row>60</xdr:row>
      <xdr:rowOff>0</xdr:rowOff>
    </xdr:from>
    <xdr:to>
      <xdr:col>11</xdr:col>
      <xdr:colOff>9525</xdr:colOff>
      <xdr:row>61</xdr:row>
      <xdr:rowOff>57150</xdr:rowOff>
    </xdr:to>
    <xdr:sp macro="" textlink="">
      <xdr:nvSpPr>
        <xdr:cNvPr id="30137" name="Text Box 4625"/>
        <xdr:cNvSpPr txBox="1">
          <a:spLocks noChangeArrowheads="1"/>
        </xdr:cNvSpPr>
      </xdr:nvSpPr>
      <xdr:spPr bwMode="auto">
        <a:xfrm>
          <a:off x="5362575" y="11144250"/>
          <a:ext cx="76200" cy="200025"/>
        </a:xfrm>
        <a:prstGeom prst="rect">
          <a:avLst/>
        </a:prstGeom>
        <a:noFill/>
        <a:ln w="9525">
          <a:noFill/>
          <a:miter lim="800000"/>
          <a:headEnd/>
          <a:tailEnd/>
        </a:ln>
      </xdr:spPr>
    </xdr:sp>
    <xdr:clientData/>
  </xdr:twoCellAnchor>
  <xdr:twoCellAnchor editAs="oneCell">
    <xdr:from>
      <xdr:col>10</xdr:col>
      <xdr:colOff>180975</xdr:colOff>
      <xdr:row>60</xdr:row>
      <xdr:rowOff>0</xdr:rowOff>
    </xdr:from>
    <xdr:to>
      <xdr:col>11</xdr:col>
      <xdr:colOff>9525</xdr:colOff>
      <xdr:row>61</xdr:row>
      <xdr:rowOff>57150</xdr:rowOff>
    </xdr:to>
    <xdr:sp macro="" textlink="">
      <xdr:nvSpPr>
        <xdr:cNvPr id="30138" name="Text Box 4626"/>
        <xdr:cNvSpPr txBox="1">
          <a:spLocks noChangeArrowheads="1"/>
        </xdr:cNvSpPr>
      </xdr:nvSpPr>
      <xdr:spPr bwMode="auto">
        <a:xfrm>
          <a:off x="5362575" y="11144250"/>
          <a:ext cx="76200" cy="200025"/>
        </a:xfrm>
        <a:prstGeom prst="rect">
          <a:avLst/>
        </a:prstGeom>
        <a:noFill/>
        <a:ln w="9525">
          <a:noFill/>
          <a:miter lim="800000"/>
          <a:headEnd/>
          <a:tailEnd/>
        </a:ln>
      </xdr:spPr>
    </xdr:sp>
    <xdr:clientData/>
  </xdr:twoCellAnchor>
  <xdr:twoCellAnchor editAs="oneCell">
    <xdr:from>
      <xdr:col>10</xdr:col>
      <xdr:colOff>180975</xdr:colOff>
      <xdr:row>60</xdr:row>
      <xdr:rowOff>0</xdr:rowOff>
    </xdr:from>
    <xdr:to>
      <xdr:col>11</xdr:col>
      <xdr:colOff>9525</xdr:colOff>
      <xdr:row>61</xdr:row>
      <xdr:rowOff>57150</xdr:rowOff>
    </xdr:to>
    <xdr:sp macro="" textlink="">
      <xdr:nvSpPr>
        <xdr:cNvPr id="30139" name="Text Box 4627"/>
        <xdr:cNvSpPr txBox="1">
          <a:spLocks noChangeArrowheads="1"/>
        </xdr:cNvSpPr>
      </xdr:nvSpPr>
      <xdr:spPr bwMode="auto">
        <a:xfrm>
          <a:off x="5362575" y="11144250"/>
          <a:ext cx="76200" cy="200025"/>
        </a:xfrm>
        <a:prstGeom prst="rect">
          <a:avLst/>
        </a:prstGeom>
        <a:noFill/>
        <a:ln w="9525">
          <a:noFill/>
          <a:miter lim="800000"/>
          <a:headEnd/>
          <a:tailEnd/>
        </a:ln>
      </xdr:spPr>
    </xdr:sp>
    <xdr:clientData/>
  </xdr:twoCellAnchor>
  <xdr:twoCellAnchor editAs="oneCell">
    <xdr:from>
      <xdr:col>10</xdr:col>
      <xdr:colOff>180975</xdr:colOff>
      <xdr:row>60</xdr:row>
      <xdr:rowOff>0</xdr:rowOff>
    </xdr:from>
    <xdr:to>
      <xdr:col>11</xdr:col>
      <xdr:colOff>9525</xdr:colOff>
      <xdr:row>61</xdr:row>
      <xdr:rowOff>57150</xdr:rowOff>
    </xdr:to>
    <xdr:sp macro="" textlink="">
      <xdr:nvSpPr>
        <xdr:cNvPr id="30140" name="Text Box 4628"/>
        <xdr:cNvSpPr txBox="1">
          <a:spLocks noChangeArrowheads="1"/>
        </xdr:cNvSpPr>
      </xdr:nvSpPr>
      <xdr:spPr bwMode="auto">
        <a:xfrm>
          <a:off x="5362575" y="11144250"/>
          <a:ext cx="76200" cy="200025"/>
        </a:xfrm>
        <a:prstGeom prst="rect">
          <a:avLst/>
        </a:prstGeom>
        <a:noFill/>
        <a:ln w="9525">
          <a:noFill/>
          <a:miter lim="800000"/>
          <a:headEnd/>
          <a:tailEnd/>
        </a:ln>
      </xdr:spPr>
    </xdr:sp>
    <xdr:clientData/>
  </xdr:twoCellAnchor>
  <xdr:twoCellAnchor editAs="oneCell">
    <xdr:from>
      <xdr:col>10</xdr:col>
      <xdr:colOff>180975</xdr:colOff>
      <xdr:row>60</xdr:row>
      <xdr:rowOff>0</xdr:rowOff>
    </xdr:from>
    <xdr:to>
      <xdr:col>11</xdr:col>
      <xdr:colOff>9525</xdr:colOff>
      <xdr:row>61</xdr:row>
      <xdr:rowOff>57150</xdr:rowOff>
    </xdr:to>
    <xdr:sp macro="" textlink="">
      <xdr:nvSpPr>
        <xdr:cNvPr id="30141" name="Text Box 4629"/>
        <xdr:cNvSpPr txBox="1">
          <a:spLocks noChangeArrowheads="1"/>
        </xdr:cNvSpPr>
      </xdr:nvSpPr>
      <xdr:spPr bwMode="auto">
        <a:xfrm>
          <a:off x="5362575" y="11144250"/>
          <a:ext cx="76200" cy="200025"/>
        </a:xfrm>
        <a:prstGeom prst="rect">
          <a:avLst/>
        </a:prstGeom>
        <a:noFill/>
        <a:ln w="9525">
          <a:noFill/>
          <a:miter lim="800000"/>
          <a:headEnd/>
          <a:tailEnd/>
        </a:ln>
      </xdr:spPr>
    </xdr:sp>
    <xdr:clientData/>
  </xdr:twoCellAnchor>
  <xdr:twoCellAnchor editAs="oneCell">
    <xdr:from>
      <xdr:col>10</xdr:col>
      <xdr:colOff>180975</xdr:colOff>
      <xdr:row>60</xdr:row>
      <xdr:rowOff>0</xdr:rowOff>
    </xdr:from>
    <xdr:to>
      <xdr:col>11</xdr:col>
      <xdr:colOff>9525</xdr:colOff>
      <xdr:row>61</xdr:row>
      <xdr:rowOff>57150</xdr:rowOff>
    </xdr:to>
    <xdr:sp macro="" textlink="">
      <xdr:nvSpPr>
        <xdr:cNvPr id="30142" name="Text Box 4630"/>
        <xdr:cNvSpPr txBox="1">
          <a:spLocks noChangeArrowheads="1"/>
        </xdr:cNvSpPr>
      </xdr:nvSpPr>
      <xdr:spPr bwMode="auto">
        <a:xfrm>
          <a:off x="5362575" y="11144250"/>
          <a:ext cx="76200" cy="200025"/>
        </a:xfrm>
        <a:prstGeom prst="rect">
          <a:avLst/>
        </a:prstGeom>
        <a:noFill/>
        <a:ln w="9525">
          <a:noFill/>
          <a:miter lim="800000"/>
          <a:headEnd/>
          <a:tailEnd/>
        </a:ln>
      </xdr:spPr>
    </xdr:sp>
    <xdr:clientData/>
  </xdr:twoCellAnchor>
  <xdr:twoCellAnchor editAs="oneCell">
    <xdr:from>
      <xdr:col>10</xdr:col>
      <xdr:colOff>180975</xdr:colOff>
      <xdr:row>60</xdr:row>
      <xdr:rowOff>0</xdr:rowOff>
    </xdr:from>
    <xdr:to>
      <xdr:col>11</xdr:col>
      <xdr:colOff>9525</xdr:colOff>
      <xdr:row>61</xdr:row>
      <xdr:rowOff>57150</xdr:rowOff>
    </xdr:to>
    <xdr:sp macro="" textlink="">
      <xdr:nvSpPr>
        <xdr:cNvPr id="30143" name="Text Box 4631"/>
        <xdr:cNvSpPr txBox="1">
          <a:spLocks noChangeArrowheads="1"/>
        </xdr:cNvSpPr>
      </xdr:nvSpPr>
      <xdr:spPr bwMode="auto">
        <a:xfrm>
          <a:off x="5362575" y="11144250"/>
          <a:ext cx="76200" cy="200025"/>
        </a:xfrm>
        <a:prstGeom prst="rect">
          <a:avLst/>
        </a:prstGeom>
        <a:noFill/>
        <a:ln w="9525">
          <a:noFill/>
          <a:miter lim="800000"/>
          <a:headEnd/>
          <a:tailEnd/>
        </a:ln>
      </xdr:spPr>
    </xdr:sp>
    <xdr:clientData/>
  </xdr:twoCellAnchor>
  <xdr:twoCellAnchor editAs="oneCell">
    <xdr:from>
      <xdr:col>10</xdr:col>
      <xdr:colOff>180975</xdr:colOff>
      <xdr:row>60</xdr:row>
      <xdr:rowOff>0</xdr:rowOff>
    </xdr:from>
    <xdr:to>
      <xdr:col>11</xdr:col>
      <xdr:colOff>9525</xdr:colOff>
      <xdr:row>61</xdr:row>
      <xdr:rowOff>57150</xdr:rowOff>
    </xdr:to>
    <xdr:sp macro="" textlink="">
      <xdr:nvSpPr>
        <xdr:cNvPr id="30144" name="Text Box 4632"/>
        <xdr:cNvSpPr txBox="1">
          <a:spLocks noChangeArrowheads="1"/>
        </xdr:cNvSpPr>
      </xdr:nvSpPr>
      <xdr:spPr bwMode="auto">
        <a:xfrm>
          <a:off x="5362575" y="11144250"/>
          <a:ext cx="76200" cy="200025"/>
        </a:xfrm>
        <a:prstGeom prst="rect">
          <a:avLst/>
        </a:prstGeom>
        <a:noFill/>
        <a:ln w="9525">
          <a:noFill/>
          <a:miter lim="800000"/>
          <a:headEnd/>
          <a:tailEnd/>
        </a:ln>
      </xdr:spPr>
    </xdr:sp>
    <xdr:clientData/>
  </xdr:twoCellAnchor>
  <xdr:twoCellAnchor editAs="oneCell">
    <xdr:from>
      <xdr:col>10</xdr:col>
      <xdr:colOff>180975</xdr:colOff>
      <xdr:row>60</xdr:row>
      <xdr:rowOff>0</xdr:rowOff>
    </xdr:from>
    <xdr:to>
      <xdr:col>11</xdr:col>
      <xdr:colOff>9525</xdr:colOff>
      <xdr:row>61</xdr:row>
      <xdr:rowOff>57150</xdr:rowOff>
    </xdr:to>
    <xdr:sp macro="" textlink="">
      <xdr:nvSpPr>
        <xdr:cNvPr id="30145" name="Text Box 4633"/>
        <xdr:cNvSpPr txBox="1">
          <a:spLocks noChangeArrowheads="1"/>
        </xdr:cNvSpPr>
      </xdr:nvSpPr>
      <xdr:spPr bwMode="auto">
        <a:xfrm>
          <a:off x="5362575" y="11144250"/>
          <a:ext cx="76200" cy="200025"/>
        </a:xfrm>
        <a:prstGeom prst="rect">
          <a:avLst/>
        </a:prstGeom>
        <a:noFill/>
        <a:ln w="9525">
          <a:noFill/>
          <a:miter lim="800000"/>
          <a:headEnd/>
          <a:tailEnd/>
        </a:ln>
      </xdr:spPr>
    </xdr:sp>
    <xdr:clientData/>
  </xdr:twoCellAnchor>
  <xdr:twoCellAnchor editAs="oneCell">
    <xdr:from>
      <xdr:col>10</xdr:col>
      <xdr:colOff>180975</xdr:colOff>
      <xdr:row>60</xdr:row>
      <xdr:rowOff>0</xdr:rowOff>
    </xdr:from>
    <xdr:to>
      <xdr:col>11</xdr:col>
      <xdr:colOff>9525</xdr:colOff>
      <xdr:row>61</xdr:row>
      <xdr:rowOff>57150</xdr:rowOff>
    </xdr:to>
    <xdr:sp macro="" textlink="">
      <xdr:nvSpPr>
        <xdr:cNvPr id="30146" name="Text Box 4634"/>
        <xdr:cNvSpPr txBox="1">
          <a:spLocks noChangeArrowheads="1"/>
        </xdr:cNvSpPr>
      </xdr:nvSpPr>
      <xdr:spPr bwMode="auto">
        <a:xfrm>
          <a:off x="5362575" y="11144250"/>
          <a:ext cx="76200" cy="200025"/>
        </a:xfrm>
        <a:prstGeom prst="rect">
          <a:avLst/>
        </a:prstGeom>
        <a:noFill/>
        <a:ln w="9525">
          <a:noFill/>
          <a:miter lim="800000"/>
          <a:headEnd/>
          <a:tailEnd/>
        </a:ln>
      </xdr:spPr>
    </xdr:sp>
    <xdr:clientData/>
  </xdr:twoCellAnchor>
  <xdr:twoCellAnchor editAs="oneCell">
    <xdr:from>
      <xdr:col>10</xdr:col>
      <xdr:colOff>180975</xdr:colOff>
      <xdr:row>60</xdr:row>
      <xdr:rowOff>0</xdr:rowOff>
    </xdr:from>
    <xdr:to>
      <xdr:col>11</xdr:col>
      <xdr:colOff>9525</xdr:colOff>
      <xdr:row>61</xdr:row>
      <xdr:rowOff>57150</xdr:rowOff>
    </xdr:to>
    <xdr:sp macro="" textlink="">
      <xdr:nvSpPr>
        <xdr:cNvPr id="30147" name="Text Box 4635"/>
        <xdr:cNvSpPr txBox="1">
          <a:spLocks noChangeArrowheads="1"/>
        </xdr:cNvSpPr>
      </xdr:nvSpPr>
      <xdr:spPr bwMode="auto">
        <a:xfrm>
          <a:off x="5362575" y="11144250"/>
          <a:ext cx="76200" cy="200025"/>
        </a:xfrm>
        <a:prstGeom prst="rect">
          <a:avLst/>
        </a:prstGeom>
        <a:noFill/>
        <a:ln w="9525">
          <a:noFill/>
          <a:miter lim="800000"/>
          <a:headEnd/>
          <a:tailEnd/>
        </a:ln>
      </xdr:spPr>
    </xdr:sp>
    <xdr:clientData/>
  </xdr:twoCellAnchor>
  <xdr:twoCellAnchor editAs="oneCell">
    <xdr:from>
      <xdr:col>10</xdr:col>
      <xdr:colOff>180975</xdr:colOff>
      <xdr:row>60</xdr:row>
      <xdr:rowOff>0</xdr:rowOff>
    </xdr:from>
    <xdr:to>
      <xdr:col>11</xdr:col>
      <xdr:colOff>9525</xdr:colOff>
      <xdr:row>61</xdr:row>
      <xdr:rowOff>57150</xdr:rowOff>
    </xdr:to>
    <xdr:sp macro="" textlink="">
      <xdr:nvSpPr>
        <xdr:cNvPr id="30148" name="Text Box 4636"/>
        <xdr:cNvSpPr txBox="1">
          <a:spLocks noChangeArrowheads="1"/>
        </xdr:cNvSpPr>
      </xdr:nvSpPr>
      <xdr:spPr bwMode="auto">
        <a:xfrm>
          <a:off x="5362575" y="11144250"/>
          <a:ext cx="76200" cy="200025"/>
        </a:xfrm>
        <a:prstGeom prst="rect">
          <a:avLst/>
        </a:prstGeom>
        <a:noFill/>
        <a:ln w="9525">
          <a:noFill/>
          <a:miter lim="800000"/>
          <a:headEnd/>
          <a:tailEnd/>
        </a:ln>
      </xdr:spPr>
    </xdr:sp>
    <xdr:clientData/>
  </xdr:twoCellAnchor>
  <xdr:twoCellAnchor editAs="oneCell">
    <xdr:from>
      <xdr:col>10</xdr:col>
      <xdr:colOff>180975</xdr:colOff>
      <xdr:row>60</xdr:row>
      <xdr:rowOff>0</xdr:rowOff>
    </xdr:from>
    <xdr:to>
      <xdr:col>11</xdr:col>
      <xdr:colOff>9525</xdr:colOff>
      <xdr:row>61</xdr:row>
      <xdr:rowOff>57150</xdr:rowOff>
    </xdr:to>
    <xdr:sp macro="" textlink="">
      <xdr:nvSpPr>
        <xdr:cNvPr id="30149" name="Text Box 4637"/>
        <xdr:cNvSpPr txBox="1">
          <a:spLocks noChangeArrowheads="1"/>
        </xdr:cNvSpPr>
      </xdr:nvSpPr>
      <xdr:spPr bwMode="auto">
        <a:xfrm>
          <a:off x="5362575" y="11144250"/>
          <a:ext cx="76200" cy="200025"/>
        </a:xfrm>
        <a:prstGeom prst="rect">
          <a:avLst/>
        </a:prstGeom>
        <a:noFill/>
        <a:ln w="9525">
          <a:noFill/>
          <a:miter lim="800000"/>
          <a:headEnd/>
          <a:tailEnd/>
        </a:ln>
      </xdr:spPr>
    </xdr:sp>
    <xdr:clientData/>
  </xdr:twoCellAnchor>
  <xdr:twoCellAnchor editAs="oneCell">
    <xdr:from>
      <xdr:col>10</xdr:col>
      <xdr:colOff>180975</xdr:colOff>
      <xdr:row>60</xdr:row>
      <xdr:rowOff>0</xdr:rowOff>
    </xdr:from>
    <xdr:to>
      <xdr:col>11</xdr:col>
      <xdr:colOff>9525</xdr:colOff>
      <xdr:row>61</xdr:row>
      <xdr:rowOff>57150</xdr:rowOff>
    </xdr:to>
    <xdr:sp macro="" textlink="">
      <xdr:nvSpPr>
        <xdr:cNvPr id="30150" name="Text Box 4638"/>
        <xdr:cNvSpPr txBox="1">
          <a:spLocks noChangeArrowheads="1"/>
        </xdr:cNvSpPr>
      </xdr:nvSpPr>
      <xdr:spPr bwMode="auto">
        <a:xfrm>
          <a:off x="5362575" y="11144250"/>
          <a:ext cx="76200" cy="200025"/>
        </a:xfrm>
        <a:prstGeom prst="rect">
          <a:avLst/>
        </a:prstGeom>
        <a:noFill/>
        <a:ln w="9525">
          <a:noFill/>
          <a:miter lim="800000"/>
          <a:headEnd/>
          <a:tailEnd/>
        </a:ln>
      </xdr:spPr>
    </xdr:sp>
    <xdr:clientData/>
  </xdr:twoCellAnchor>
  <xdr:twoCellAnchor editAs="oneCell">
    <xdr:from>
      <xdr:col>10</xdr:col>
      <xdr:colOff>180975</xdr:colOff>
      <xdr:row>60</xdr:row>
      <xdr:rowOff>0</xdr:rowOff>
    </xdr:from>
    <xdr:to>
      <xdr:col>11</xdr:col>
      <xdr:colOff>9525</xdr:colOff>
      <xdr:row>61</xdr:row>
      <xdr:rowOff>57150</xdr:rowOff>
    </xdr:to>
    <xdr:sp macro="" textlink="">
      <xdr:nvSpPr>
        <xdr:cNvPr id="30151" name="Text Box 4639"/>
        <xdr:cNvSpPr txBox="1">
          <a:spLocks noChangeArrowheads="1"/>
        </xdr:cNvSpPr>
      </xdr:nvSpPr>
      <xdr:spPr bwMode="auto">
        <a:xfrm>
          <a:off x="5362575" y="11144250"/>
          <a:ext cx="76200" cy="200025"/>
        </a:xfrm>
        <a:prstGeom prst="rect">
          <a:avLst/>
        </a:prstGeom>
        <a:noFill/>
        <a:ln w="9525">
          <a:noFill/>
          <a:miter lim="800000"/>
          <a:headEnd/>
          <a:tailEnd/>
        </a:ln>
      </xdr:spPr>
    </xdr:sp>
    <xdr:clientData/>
  </xdr:twoCellAnchor>
  <xdr:twoCellAnchor editAs="oneCell">
    <xdr:from>
      <xdr:col>10</xdr:col>
      <xdr:colOff>180975</xdr:colOff>
      <xdr:row>60</xdr:row>
      <xdr:rowOff>0</xdr:rowOff>
    </xdr:from>
    <xdr:to>
      <xdr:col>11</xdr:col>
      <xdr:colOff>9525</xdr:colOff>
      <xdr:row>61</xdr:row>
      <xdr:rowOff>57150</xdr:rowOff>
    </xdr:to>
    <xdr:sp macro="" textlink="">
      <xdr:nvSpPr>
        <xdr:cNvPr id="30152" name="Text Box 4640"/>
        <xdr:cNvSpPr txBox="1">
          <a:spLocks noChangeArrowheads="1"/>
        </xdr:cNvSpPr>
      </xdr:nvSpPr>
      <xdr:spPr bwMode="auto">
        <a:xfrm>
          <a:off x="5362575" y="11144250"/>
          <a:ext cx="76200" cy="200025"/>
        </a:xfrm>
        <a:prstGeom prst="rect">
          <a:avLst/>
        </a:prstGeom>
        <a:noFill/>
        <a:ln w="9525">
          <a:noFill/>
          <a:miter lim="800000"/>
          <a:headEnd/>
          <a:tailEnd/>
        </a:ln>
      </xdr:spPr>
    </xdr:sp>
    <xdr:clientData/>
  </xdr:twoCellAnchor>
  <xdr:twoCellAnchor editAs="oneCell">
    <xdr:from>
      <xdr:col>10</xdr:col>
      <xdr:colOff>180975</xdr:colOff>
      <xdr:row>60</xdr:row>
      <xdr:rowOff>0</xdr:rowOff>
    </xdr:from>
    <xdr:to>
      <xdr:col>11</xdr:col>
      <xdr:colOff>9525</xdr:colOff>
      <xdr:row>61</xdr:row>
      <xdr:rowOff>57150</xdr:rowOff>
    </xdr:to>
    <xdr:sp macro="" textlink="">
      <xdr:nvSpPr>
        <xdr:cNvPr id="30153" name="Text Box 4641"/>
        <xdr:cNvSpPr txBox="1">
          <a:spLocks noChangeArrowheads="1"/>
        </xdr:cNvSpPr>
      </xdr:nvSpPr>
      <xdr:spPr bwMode="auto">
        <a:xfrm>
          <a:off x="5362575" y="11144250"/>
          <a:ext cx="76200" cy="200025"/>
        </a:xfrm>
        <a:prstGeom prst="rect">
          <a:avLst/>
        </a:prstGeom>
        <a:noFill/>
        <a:ln w="9525">
          <a:noFill/>
          <a:miter lim="800000"/>
          <a:headEnd/>
          <a:tailEnd/>
        </a:ln>
      </xdr:spPr>
    </xdr:sp>
    <xdr:clientData/>
  </xdr:twoCellAnchor>
  <xdr:twoCellAnchor editAs="oneCell">
    <xdr:from>
      <xdr:col>10</xdr:col>
      <xdr:colOff>180975</xdr:colOff>
      <xdr:row>60</xdr:row>
      <xdr:rowOff>0</xdr:rowOff>
    </xdr:from>
    <xdr:to>
      <xdr:col>11</xdr:col>
      <xdr:colOff>9525</xdr:colOff>
      <xdr:row>61</xdr:row>
      <xdr:rowOff>57150</xdr:rowOff>
    </xdr:to>
    <xdr:sp macro="" textlink="">
      <xdr:nvSpPr>
        <xdr:cNvPr id="30154" name="Text Box 4642"/>
        <xdr:cNvSpPr txBox="1">
          <a:spLocks noChangeArrowheads="1"/>
        </xdr:cNvSpPr>
      </xdr:nvSpPr>
      <xdr:spPr bwMode="auto">
        <a:xfrm>
          <a:off x="5362575" y="11144250"/>
          <a:ext cx="76200" cy="200025"/>
        </a:xfrm>
        <a:prstGeom prst="rect">
          <a:avLst/>
        </a:prstGeom>
        <a:noFill/>
        <a:ln w="9525">
          <a:noFill/>
          <a:miter lim="800000"/>
          <a:headEnd/>
          <a:tailEnd/>
        </a:ln>
      </xdr:spPr>
    </xdr:sp>
    <xdr:clientData/>
  </xdr:twoCellAnchor>
  <xdr:twoCellAnchor editAs="oneCell">
    <xdr:from>
      <xdr:col>10</xdr:col>
      <xdr:colOff>180975</xdr:colOff>
      <xdr:row>60</xdr:row>
      <xdr:rowOff>0</xdr:rowOff>
    </xdr:from>
    <xdr:to>
      <xdr:col>11</xdr:col>
      <xdr:colOff>9525</xdr:colOff>
      <xdr:row>61</xdr:row>
      <xdr:rowOff>57150</xdr:rowOff>
    </xdr:to>
    <xdr:sp macro="" textlink="">
      <xdr:nvSpPr>
        <xdr:cNvPr id="30155" name="Text Box 4643"/>
        <xdr:cNvSpPr txBox="1">
          <a:spLocks noChangeArrowheads="1"/>
        </xdr:cNvSpPr>
      </xdr:nvSpPr>
      <xdr:spPr bwMode="auto">
        <a:xfrm>
          <a:off x="5362575" y="11144250"/>
          <a:ext cx="76200" cy="200025"/>
        </a:xfrm>
        <a:prstGeom prst="rect">
          <a:avLst/>
        </a:prstGeom>
        <a:noFill/>
        <a:ln w="9525">
          <a:noFill/>
          <a:miter lim="800000"/>
          <a:headEnd/>
          <a:tailEnd/>
        </a:ln>
      </xdr:spPr>
    </xdr:sp>
    <xdr:clientData/>
  </xdr:twoCellAnchor>
  <xdr:twoCellAnchor editAs="oneCell">
    <xdr:from>
      <xdr:col>10</xdr:col>
      <xdr:colOff>180975</xdr:colOff>
      <xdr:row>60</xdr:row>
      <xdr:rowOff>0</xdr:rowOff>
    </xdr:from>
    <xdr:to>
      <xdr:col>11</xdr:col>
      <xdr:colOff>9525</xdr:colOff>
      <xdr:row>61</xdr:row>
      <xdr:rowOff>57150</xdr:rowOff>
    </xdr:to>
    <xdr:sp macro="" textlink="">
      <xdr:nvSpPr>
        <xdr:cNvPr id="30156" name="Text Box 4644"/>
        <xdr:cNvSpPr txBox="1">
          <a:spLocks noChangeArrowheads="1"/>
        </xdr:cNvSpPr>
      </xdr:nvSpPr>
      <xdr:spPr bwMode="auto">
        <a:xfrm>
          <a:off x="5362575" y="11144250"/>
          <a:ext cx="76200" cy="200025"/>
        </a:xfrm>
        <a:prstGeom prst="rect">
          <a:avLst/>
        </a:prstGeom>
        <a:noFill/>
        <a:ln w="9525">
          <a:noFill/>
          <a:miter lim="800000"/>
          <a:headEnd/>
          <a:tailEnd/>
        </a:ln>
      </xdr:spPr>
    </xdr:sp>
    <xdr:clientData/>
  </xdr:twoCellAnchor>
  <xdr:twoCellAnchor editAs="oneCell">
    <xdr:from>
      <xdr:col>10</xdr:col>
      <xdr:colOff>180975</xdr:colOff>
      <xdr:row>60</xdr:row>
      <xdr:rowOff>0</xdr:rowOff>
    </xdr:from>
    <xdr:to>
      <xdr:col>11</xdr:col>
      <xdr:colOff>9525</xdr:colOff>
      <xdr:row>61</xdr:row>
      <xdr:rowOff>57150</xdr:rowOff>
    </xdr:to>
    <xdr:sp macro="" textlink="">
      <xdr:nvSpPr>
        <xdr:cNvPr id="30157" name="Text Box 4645"/>
        <xdr:cNvSpPr txBox="1">
          <a:spLocks noChangeArrowheads="1"/>
        </xdr:cNvSpPr>
      </xdr:nvSpPr>
      <xdr:spPr bwMode="auto">
        <a:xfrm>
          <a:off x="5362575" y="11144250"/>
          <a:ext cx="76200" cy="200025"/>
        </a:xfrm>
        <a:prstGeom prst="rect">
          <a:avLst/>
        </a:prstGeom>
        <a:noFill/>
        <a:ln w="9525">
          <a:noFill/>
          <a:miter lim="800000"/>
          <a:headEnd/>
          <a:tailEnd/>
        </a:ln>
      </xdr:spPr>
    </xdr:sp>
    <xdr:clientData/>
  </xdr:twoCellAnchor>
  <xdr:twoCellAnchor editAs="oneCell">
    <xdr:from>
      <xdr:col>10</xdr:col>
      <xdr:colOff>180975</xdr:colOff>
      <xdr:row>60</xdr:row>
      <xdr:rowOff>0</xdr:rowOff>
    </xdr:from>
    <xdr:to>
      <xdr:col>11</xdr:col>
      <xdr:colOff>9525</xdr:colOff>
      <xdr:row>61</xdr:row>
      <xdr:rowOff>57150</xdr:rowOff>
    </xdr:to>
    <xdr:sp macro="" textlink="">
      <xdr:nvSpPr>
        <xdr:cNvPr id="30158" name="Text Box 4646"/>
        <xdr:cNvSpPr txBox="1">
          <a:spLocks noChangeArrowheads="1"/>
        </xdr:cNvSpPr>
      </xdr:nvSpPr>
      <xdr:spPr bwMode="auto">
        <a:xfrm>
          <a:off x="5362575" y="11144250"/>
          <a:ext cx="76200" cy="200025"/>
        </a:xfrm>
        <a:prstGeom prst="rect">
          <a:avLst/>
        </a:prstGeom>
        <a:noFill/>
        <a:ln w="9525">
          <a:noFill/>
          <a:miter lim="800000"/>
          <a:headEnd/>
          <a:tailEnd/>
        </a:ln>
      </xdr:spPr>
    </xdr:sp>
    <xdr:clientData/>
  </xdr:twoCellAnchor>
  <xdr:twoCellAnchor editAs="oneCell">
    <xdr:from>
      <xdr:col>10</xdr:col>
      <xdr:colOff>180975</xdr:colOff>
      <xdr:row>60</xdr:row>
      <xdr:rowOff>0</xdr:rowOff>
    </xdr:from>
    <xdr:to>
      <xdr:col>11</xdr:col>
      <xdr:colOff>9525</xdr:colOff>
      <xdr:row>61</xdr:row>
      <xdr:rowOff>57150</xdr:rowOff>
    </xdr:to>
    <xdr:sp macro="" textlink="">
      <xdr:nvSpPr>
        <xdr:cNvPr id="30159" name="Text Box 4647"/>
        <xdr:cNvSpPr txBox="1">
          <a:spLocks noChangeArrowheads="1"/>
        </xdr:cNvSpPr>
      </xdr:nvSpPr>
      <xdr:spPr bwMode="auto">
        <a:xfrm>
          <a:off x="5362575" y="11144250"/>
          <a:ext cx="76200" cy="200025"/>
        </a:xfrm>
        <a:prstGeom prst="rect">
          <a:avLst/>
        </a:prstGeom>
        <a:noFill/>
        <a:ln w="9525">
          <a:noFill/>
          <a:miter lim="800000"/>
          <a:headEnd/>
          <a:tailEnd/>
        </a:ln>
      </xdr:spPr>
    </xdr:sp>
    <xdr:clientData/>
  </xdr:twoCellAnchor>
  <xdr:twoCellAnchor editAs="oneCell">
    <xdr:from>
      <xdr:col>10</xdr:col>
      <xdr:colOff>180975</xdr:colOff>
      <xdr:row>60</xdr:row>
      <xdr:rowOff>0</xdr:rowOff>
    </xdr:from>
    <xdr:to>
      <xdr:col>11</xdr:col>
      <xdr:colOff>9525</xdr:colOff>
      <xdr:row>61</xdr:row>
      <xdr:rowOff>57150</xdr:rowOff>
    </xdr:to>
    <xdr:sp macro="" textlink="">
      <xdr:nvSpPr>
        <xdr:cNvPr id="30160" name="Text Box 4648"/>
        <xdr:cNvSpPr txBox="1">
          <a:spLocks noChangeArrowheads="1"/>
        </xdr:cNvSpPr>
      </xdr:nvSpPr>
      <xdr:spPr bwMode="auto">
        <a:xfrm>
          <a:off x="5362575" y="11144250"/>
          <a:ext cx="76200" cy="200025"/>
        </a:xfrm>
        <a:prstGeom prst="rect">
          <a:avLst/>
        </a:prstGeom>
        <a:noFill/>
        <a:ln w="9525">
          <a:noFill/>
          <a:miter lim="800000"/>
          <a:headEnd/>
          <a:tailEnd/>
        </a:ln>
      </xdr:spPr>
    </xdr:sp>
    <xdr:clientData/>
  </xdr:twoCellAnchor>
  <xdr:twoCellAnchor editAs="oneCell">
    <xdr:from>
      <xdr:col>10</xdr:col>
      <xdr:colOff>180975</xdr:colOff>
      <xdr:row>60</xdr:row>
      <xdr:rowOff>0</xdr:rowOff>
    </xdr:from>
    <xdr:to>
      <xdr:col>11</xdr:col>
      <xdr:colOff>9525</xdr:colOff>
      <xdr:row>61</xdr:row>
      <xdr:rowOff>57150</xdr:rowOff>
    </xdr:to>
    <xdr:sp macro="" textlink="">
      <xdr:nvSpPr>
        <xdr:cNvPr id="30161" name="Text Box 4649"/>
        <xdr:cNvSpPr txBox="1">
          <a:spLocks noChangeArrowheads="1"/>
        </xdr:cNvSpPr>
      </xdr:nvSpPr>
      <xdr:spPr bwMode="auto">
        <a:xfrm>
          <a:off x="5362575" y="11144250"/>
          <a:ext cx="76200" cy="200025"/>
        </a:xfrm>
        <a:prstGeom prst="rect">
          <a:avLst/>
        </a:prstGeom>
        <a:noFill/>
        <a:ln w="9525">
          <a:noFill/>
          <a:miter lim="800000"/>
          <a:headEnd/>
          <a:tailEnd/>
        </a:ln>
      </xdr:spPr>
    </xdr:sp>
    <xdr:clientData/>
  </xdr:twoCellAnchor>
  <xdr:twoCellAnchor editAs="oneCell">
    <xdr:from>
      <xdr:col>10</xdr:col>
      <xdr:colOff>180975</xdr:colOff>
      <xdr:row>60</xdr:row>
      <xdr:rowOff>0</xdr:rowOff>
    </xdr:from>
    <xdr:to>
      <xdr:col>11</xdr:col>
      <xdr:colOff>9525</xdr:colOff>
      <xdr:row>61</xdr:row>
      <xdr:rowOff>57150</xdr:rowOff>
    </xdr:to>
    <xdr:sp macro="" textlink="">
      <xdr:nvSpPr>
        <xdr:cNvPr id="30162" name="Text Box 4650"/>
        <xdr:cNvSpPr txBox="1">
          <a:spLocks noChangeArrowheads="1"/>
        </xdr:cNvSpPr>
      </xdr:nvSpPr>
      <xdr:spPr bwMode="auto">
        <a:xfrm>
          <a:off x="5362575" y="11144250"/>
          <a:ext cx="76200" cy="200025"/>
        </a:xfrm>
        <a:prstGeom prst="rect">
          <a:avLst/>
        </a:prstGeom>
        <a:noFill/>
        <a:ln w="9525">
          <a:noFill/>
          <a:miter lim="800000"/>
          <a:headEnd/>
          <a:tailEnd/>
        </a:ln>
      </xdr:spPr>
    </xdr:sp>
    <xdr:clientData/>
  </xdr:twoCellAnchor>
  <xdr:twoCellAnchor editAs="oneCell">
    <xdr:from>
      <xdr:col>10</xdr:col>
      <xdr:colOff>180975</xdr:colOff>
      <xdr:row>60</xdr:row>
      <xdr:rowOff>0</xdr:rowOff>
    </xdr:from>
    <xdr:to>
      <xdr:col>11</xdr:col>
      <xdr:colOff>9525</xdr:colOff>
      <xdr:row>61</xdr:row>
      <xdr:rowOff>57150</xdr:rowOff>
    </xdr:to>
    <xdr:sp macro="" textlink="">
      <xdr:nvSpPr>
        <xdr:cNvPr id="30163" name="Text Box 4651"/>
        <xdr:cNvSpPr txBox="1">
          <a:spLocks noChangeArrowheads="1"/>
        </xdr:cNvSpPr>
      </xdr:nvSpPr>
      <xdr:spPr bwMode="auto">
        <a:xfrm>
          <a:off x="5362575" y="11144250"/>
          <a:ext cx="76200" cy="200025"/>
        </a:xfrm>
        <a:prstGeom prst="rect">
          <a:avLst/>
        </a:prstGeom>
        <a:noFill/>
        <a:ln w="9525">
          <a:noFill/>
          <a:miter lim="800000"/>
          <a:headEnd/>
          <a:tailEnd/>
        </a:ln>
      </xdr:spPr>
    </xdr:sp>
    <xdr:clientData/>
  </xdr:twoCellAnchor>
  <xdr:twoCellAnchor editAs="oneCell">
    <xdr:from>
      <xdr:col>10</xdr:col>
      <xdr:colOff>180975</xdr:colOff>
      <xdr:row>60</xdr:row>
      <xdr:rowOff>0</xdr:rowOff>
    </xdr:from>
    <xdr:to>
      <xdr:col>11</xdr:col>
      <xdr:colOff>9525</xdr:colOff>
      <xdr:row>61</xdr:row>
      <xdr:rowOff>57150</xdr:rowOff>
    </xdr:to>
    <xdr:sp macro="" textlink="">
      <xdr:nvSpPr>
        <xdr:cNvPr id="30164" name="Text Box 4652"/>
        <xdr:cNvSpPr txBox="1">
          <a:spLocks noChangeArrowheads="1"/>
        </xdr:cNvSpPr>
      </xdr:nvSpPr>
      <xdr:spPr bwMode="auto">
        <a:xfrm>
          <a:off x="5362575" y="11144250"/>
          <a:ext cx="76200" cy="200025"/>
        </a:xfrm>
        <a:prstGeom prst="rect">
          <a:avLst/>
        </a:prstGeom>
        <a:noFill/>
        <a:ln w="9525">
          <a:noFill/>
          <a:miter lim="800000"/>
          <a:headEnd/>
          <a:tailEnd/>
        </a:ln>
      </xdr:spPr>
    </xdr:sp>
    <xdr:clientData/>
  </xdr:twoCellAnchor>
  <xdr:twoCellAnchor editAs="oneCell">
    <xdr:from>
      <xdr:col>10</xdr:col>
      <xdr:colOff>180975</xdr:colOff>
      <xdr:row>60</xdr:row>
      <xdr:rowOff>0</xdr:rowOff>
    </xdr:from>
    <xdr:to>
      <xdr:col>11</xdr:col>
      <xdr:colOff>9525</xdr:colOff>
      <xdr:row>61</xdr:row>
      <xdr:rowOff>57150</xdr:rowOff>
    </xdr:to>
    <xdr:sp macro="" textlink="">
      <xdr:nvSpPr>
        <xdr:cNvPr id="30165" name="Text Box 4653"/>
        <xdr:cNvSpPr txBox="1">
          <a:spLocks noChangeArrowheads="1"/>
        </xdr:cNvSpPr>
      </xdr:nvSpPr>
      <xdr:spPr bwMode="auto">
        <a:xfrm>
          <a:off x="5362575" y="11144250"/>
          <a:ext cx="76200" cy="200025"/>
        </a:xfrm>
        <a:prstGeom prst="rect">
          <a:avLst/>
        </a:prstGeom>
        <a:noFill/>
        <a:ln w="9525">
          <a:noFill/>
          <a:miter lim="800000"/>
          <a:headEnd/>
          <a:tailEnd/>
        </a:ln>
      </xdr:spPr>
    </xdr:sp>
    <xdr:clientData/>
  </xdr:twoCellAnchor>
  <xdr:twoCellAnchor editAs="oneCell">
    <xdr:from>
      <xdr:col>10</xdr:col>
      <xdr:colOff>180975</xdr:colOff>
      <xdr:row>60</xdr:row>
      <xdr:rowOff>0</xdr:rowOff>
    </xdr:from>
    <xdr:to>
      <xdr:col>11</xdr:col>
      <xdr:colOff>9525</xdr:colOff>
      <xdr:row>61</xdr:row>
      <xdr:rowOff>57150</xdr:rowOff>
    </xdr:to>
    <xdr:sp macro="" textlink="">
      <xdr:nvSpPr>
        <xdr:cNvPr id="30166" name="Text Box 4654"/>
        <xdr:cNvSpPr txBox="1">
          <a:spLocks noChangeArrowheads="1"/>
        </xdr:cNvSpPr>
      </xdr:nvSpPr>
      <xdr:spPr bwMode="auto">
        <a:xfrm>
          <a:off x="5362575" y="11144250"/>
          <a:ext cx="76200" cy="200025"/>
        </a:xfrm>
        <a:prstGeom prst="rect">
          <a:avLst/>
        </a:prstGeom>
        <a:noFill/>
        <a:ln w="9525">
          <a:noFill/>
          <a:miter lim="800000"/>
          <a:headEnd/>
          <a:tailEnd/>
        </a:ln>
      </xdr:spPr>
    </xdr:sp>
    <xdr:clientData/>
  </xdr:twoCellAnchor>
  <xdr:twoCellAnchor editAs="oneCell">
    <xdr:from>
      <xdr:col>10</xdr:col>
      <xdr:colOff>180975</xdr:colOff>
      <xdr:row>60</xdr:row>
      <xdr:rowOff>0</xdr:rowOff>
    </xdr:from>
    <xdr:to>
      <xdr:col>11</xdr:col>
      <xdr:colOff>9525</xdr:colOff>
      <xdr:row>61</xdr:row>
      <xdr:rowOff>57150</xdr:rowOff>
    </xdr:to>
    <xdr:sp macro="" textlink="">
      <xdr:nvSpPr>
        <xdr:cNvPr id="30167" name="Text Box 4655"/>
        <xdr:cNvSpPr txBox="1">
          <a:spLocks noChangeArrowheads="1"/>
        </xdr:cNvSpPr>
      </xdr:nvSpPr>
      <xdr:spPr bwMode="auto">
        <a:xfrm>
          <a:off x="5362575" y="11144250"/>
          <a:ext cx="76200" cy="200025"/>
        </a:xfrm>
        <a:prstGeom prst="rect">
          <a:avLst/>
        </a:prstGeom>
        <a:noFill/>
        <a:ln w="9525">
          <a:noFill/>
          <a:miter lim="800000"/>
          <a:headEnd/>
          <a:tailEnd/>
        </a:ln>
      </xdr:spPr>
    </xdr:sp>
    <xdr:clientData/>
  </xdr:twoCellAnchor>
  <xdr:twoCellAnchor editAs="oneCell">
    <xdr:from>
      <xdr:col>10</xdr:col>
      <xdr:colOff>180975</xdr:colOff>
      <xdr:row>60</xdr:row>
      <xdr:rowOff>0</xdr:rowOff>
    </xdr:from>
    <xdr:to>
      <xdr:col>11</xdr:col>
      <xdr:colOff>9525</xdr:colOff>
      <xdr:row>61</xdr:row>
      <xdr:rowOff>57150</xdr:rowOff>
    </xdr:to>
    <xdr:sp macro="" textlink="">
      <xdr:nvSpPr>
        <xdr:cNvPr id="30168" name="Text Box 4656"/>
        <xdr:cNvSpPr txBox="1">
          <a:spLocks noChangeArrowheads="1"/>
        </xdr:cNvSpPr>
      </xdr:nvSpPr>
      <xdr:spPr bwMode="auto">
        <a:xfrm>
          <a:off x="5362575" y="11144250"/>
          <a:ext cx="76200" cy="200025"/>
        </a:xfrm>
        <a:prstGeom prst="rect">
          <a:avLst/>
        </a:prstGeom>
        <a:noFill/>
        <a:ln w="9525">
          <a:noFill/>
          <a:miter lim="800000"/>
          <a:headEnd/>
          <a:tailEnd/>
        </a:ln>
      </xdr:spPr>
    </xdr:sp>
    <xdr:clientData/>
  </xdr:twoCellAnchor>
  <xdr:twoCellAnchor editAs="oneCell">
    <xdr:from>
      <xdr:col>10</xdr:col>
      <xdr:colOff>180975</xdr:colOff>
      <xdr:row>61</xdr:row>
      <xdr:rowOff>0</xdr:rowOff>
    </xdr:from>
    <xdr:to>
      <xdr:col>11</xdr:col>
      <xdr:colOff>9525</xdr:colOff>
      <xdr:row>62</xdr:row>
      <xdr:rowOff>57150</xdr:rowOff>
    </xdr:to>
    <xdr:sp macro="" textlink="">
      <xdr:nvSpPr>
        <xdr:cNvPr id="30169" name="Text Box 4657"/>
        <xdr:cNvSpPr txBox="1">
          <a:spLocks noChangeArrowheads="1"/>
        </xdr:cNvSpPr>
      </xdr:nvSpPr>
      <xdr:spPr bwMode="auto">
        <a:xfrm>
          <a:off x="5362575" y="11287125"/>
          <a:ext cx="76200" cy="200025"/>
        </a:xfrm>
        <a:prstGeom prst="rect">
          <a:avLst/>
        </a:prstGeom>
        <a:noFill/>
        <a:ln w="9525">
          <a:noFill/>
          <a:miter lim="800000"/>
          <a:headEnd/>
          <a:tailEnd/>
        </a:ln>
      </xdr:spPr>
    </xdr:sp>
    <xdr:clientData/>
  </xdr:twoCellAnchor>
  <xdr:twoCellAnchor editAs="oneCell">
    <xdr:from>
      <xdr:col>10</xdr:col>
      <xdr:colOff>180975</xdr:colOff>
      <xdr:row>61</xdr:row>
      <xdr:rowOff>0</xdr:rowOff>
    </xdr:from>
    <xdr:to>
      <xdr:col>11</xdr:col>
      <xdr:colOff>9525</xdr:colOff>
      <xdr:row>62</xdr:row>
      <xdr:rowOff>57150</xdr:rowOff>
    </xdr:to>
    <xdr:sp macro="" textlink="">
      <xdr:nvSpPr>
        <xdr:cNvPr id="30170" name="Text Box 4658"/>
        <xdr:cNvSpPr txBox="1">
          <a:spLocks noChangeArrowheads="1"/>
        </xdr:cNvSpPr>
      </xdr:nvSpPr>
      <xdr:spPr bwMode="auto">
        <a:xfrm>
          <a:off x="5362575" y="11287125"/>
          <a:ext cx="76200" cy="200025"/>
        </a:xfrm>
        <a:prstGeom prst="rect">
          <a:avLst/>
        </a:prstGeom>
        <a:noFill/>
        <a:ln w="9525">
          <a:noFill/>
          <a:miter lim="800000"/>
          <a:headEnd/>
          <a:tailEnd/>
        </a:ln>
      </xdr:spPr>
    </xdr:sp>
    <xdr:clientData/>
  </xdr:twoCellAnchor>
  <xdr:twoCellAnchor editAs="oneCell">
    <xdr:from>
      <xdr:col>10</xdr:col>
      <xdr:colOff>180975</xdr:colOff>
      <xdr:row>61</xdr:row>
      <xdr:rowOff>0</xdr:rowOff>
    </xdr:from>
    <xdr:to>
      <xdr:col>11</xdr:col>
      <xdr:colOff>9525</xdr:colOff>
      <xdr:row>62</xdr:row>
      <xdr:rowOff>57150</xdr:rowOff>
    </xdr:to>
    <xdr:sp macro="" textlink="">
      <xdr:nvSpPr>
        <xdr:cNvPr id="30171" name="Text Box 4659"/>
        <xdr:cNvSpPr txBox="1">
          <a:spLocks noChangeArrowheads="1"/>
        </xdr:cNvSpPr>
      </xdr:nvSpPr>
      <xdr:spPr bwMode="auto">
        <a:xfrm>
          <a:off x="5362575" y="11287125"/>
          <a:ext cx="76200" cy="200025"/>
        </a:xfrm>
        <a:prstGeom prst="rect">
          <a:avLst/>
        </a:prstGeom>
        <a:noFill/>
        <a:ln w="9525">
          <a:noFill/>
          <a:miter lim="800000"/>
          <a:headEnd/>
          <a:tailEnd/>
        </a:ln>
      </xdr:spPr>
    </xdr:sp>
    <xdr:clientData/>
  </xdr:twoCellAnchor>
  <xdr:twoCellAnchor editAs="oneCell">
    <xdr:from>
      <xdr:col>10</xdr:col>
      <xdr:colOff>180975</xdr:colOff>
      <xdr:row>61</xdr:row>
      <xdr:rowOff>0</xdr:rowOff>
    </xdr:from>
    <xdr:to>
      <xdr:col>11</xdr:col>
      <xdr:colOff>9525</xdr:colOff>
      <xdr:row>62</xdr:row>
      <xdr:rowOff>57150</xdr:rowOff>
    </xdr:to>
    <xdr:sp macro="" textlink="">
      <xdr:nvSpPr>
        <xdr:cNvPr id="30172" name="Text Box 4660"/>
        <xdr:cNvSpPr txBox="1">
          <a:spLocks noChangeArrowheads="1"/>
        </xdr:cNvSpPr>
      </xdr:nvSpPr>
      <xdr:spPr bwMode="auto">
        <a:xfrm>
          <a:off x="5362575" y="11287125"/>
          <a:ext cx="76200" cy="200025"/>
        </a:xfrm>
        <a:prstGeom prst="rect">
          <a:avLst/>
        </a:prstGeom>
        <a:noFill/>
        <a:ln w="9525">
          <a:noFill/>
          <a:miter lim="800000"/>
          <a:headEnd/>
          <a:tailEnd/>
        </a:ln>
      </xdr:spPr>
    </xdr:sp>
    <xdr:clientData/>
  </xdr:twoCellAnchor>
  <xdr:twoCellAnchor editAs="oneCell">
    <xdr:from>
      <xdr:col>10</xdr:col>
      <xdr:colOff>180975</xdr:colOff>
      <xdr:row>61</xdr:row>
      <xdr:rowOff>0</xdr:rowOff>
    </xdr:from>
    <xdr:to>
      <xdr:col>11</xdr:col>
      <xdr:colOff>9525</xdr:colOff>
      <xdr:row>62</xdr:row>
      <xdr:rowOff>57150</xdr:rowOff>
    </xdr:to>
    <xdr:sp macro="" textlink="">
      <xdr:nvSpPr>
        <xdr:cNvPr id="30173" name="Text Box 4661"/>
        <xdr:cNvSpPr txBox="1">
          <a:spLocks noChangeArrowheads="1"/>
        </xdr:cNvSpPr>
      </xdr:nvSpPr>
      <xdr:spPr bwMode="auto">
        <a:xfrm>
          <a:off x="5362575" y="11287125"/>
          <a:ext cx="76200" cy="200025"/>
        </a:xfrm>
        <a:prstGeom prst="rect">
          <a:avLst/>
        </a:prstGeom>
        <a:noFill/>
        <a:ln w="9525">
          <a:noFill/>
          <a:miter lim="800000"/>
          <a:headEnd/>
          <a:tailEnd/>
        </a:ln>
      </xdr:spPr>
    </xdr:sp>
    <xdr:clientData/>
  </xdr:twoCellAnchor>
  <xdr:twoCellAnchor editAs="oneCell">
    <xdr:from>
      <xdr:col>10</xdr:col>
      <xdr:colOff>180975</xdr:colOff>
      <xdr:row>61</xdr:row>
      <xdr:rowOff>0</xdr:rowOff>
    </xdr:from>
    <xdr:to>
      <xdr:col>11</xdr:col>
      <xdr:colOff>9525</xdr:colOff>
      <xdr:row>62</xdr:row>
      <xdr:rowOff>57150</xdr:rowOff>
    </xdr:to>
    <xdr:sp macro="" textlink="">
      <xdr:nvSpPr>
        <xdr:cNvPr id="30174" name="Text Box 4662"/>
        <xdr:cNvSpPr txBox="1">
          <a:spLocks noChangeArrowheads="1"/>
        </xdr:cNvSpPr>
      </xdr:nvSpPr>
      <xdr:spPr bwMode="auto">
        <a:xfrm>
          <a:off x="5362575" y="11287125"/>
          <a:ext cx="76200" cy="200025"/>
        </a:xfrm>
        <a:prstGeom prst="rect">
          <a:avLst/>
        </a:prstGeom>
        <a:noFill/>
        <a:ln w="9525">
          <a:noFill/>
          <a:miter lim="800000"/>
          <a:headEnd/>
          <a:tailEnd/>
        </a:ln>
      </xdr:spPr>
    </xdr:sp>
    <xdr:clientData/>
  </xdr:twoCellAnchor>
  <xdr:twoCellAnchor editAs="oneCell">
    <xdr:from>
      <xdr:col>10</xdr:col>
      <xdr:colOff>180975</xdr:colOff>
      <xdr:row>61</xdr:row>
      <xdr:rowOff>0</xdr:rowOff>
    </xdr:from>
    <xdr:to>
      <xdr:col>11</xdr:col>
      <xdr:colOff>9525</xdr:colOff>
      <xdr:row>62</xdr:row>
      <xdr:rowOff>57150</xdr:rowOff>
    </xdr:to>
    <xdr:sp macro="" textlink="">
      <xdr:nvSpPr>
        <xdr:cNvPr id="30175" name="Text Box 4663"/>
        <xdr:cNvSpPr txBox="1">
          <a:spLocks noChangeArrowheads="1"/>
        </xdr:cNvSpPr>
      </xdr:nvSpPr>
      <xdr:spPr bwMode="auto">
        <a:xfrm>
          <a:off x="5362575" y="11287125"/>
          <a:ext cx="76200" cy="200025"/>
        </a:xfrm>
        <a:prstGeom prst="rect">
          <a:avLst/>
        </a:prstGeom>
        <a:noFill/>
        <a:ln w="9525">
          <a:noFill/>
          <a:miter lim="800000"/>
          <a:headEnd/>
          <a:tailEnd/>
        </a:ln>
      </xdr:spPr>
    </xdr:sp>
    <xdr:clientData/>
  </xdr:twoCellAnchor>
  <xdr:twoCellAnchor editAs="oneCell">
    <xdr:from>
      <xdr:col>10</xdr:col>
      <xdr:colOff>180975</xdr:colOff>
      <xdr:row>61</xdr:row>
      <xdr:rowOff>0</xdr:rowOff>
    </xdr:from>
    <xdr:to>
      <xdr:col>11</xdr:col>
      <xdr:colOff>9525</xdr:colOff>
      <xdr:row>62</xdr:row>
      <xdr:rowOff>57150</xdr:rowOff>
    </xdr:to>
    <xdr:sp macro="" textlink="">
      <xdr:nvSpPr>
        <xdr:cNvPr id="30176" name="Text Box 4664"/>
        <xdr:cNvSpPr txBox="1">
          <a:spLocks noChangeArrowheads="1"/>
        </xdr:cNvSpPr>
      </xdr:nvSpPr>
      <xdr:spPr bwMode="auto">
        <a:xfrm>
          <a:off x="5362575" y="11287125"/>
          <a:ext cx="76200" cy="200025"/>
        </a:xfrm>
        <a:prstGeom prst="rect">
          <a:avLst/>
        </a:prstGeom>
        <a:noFill/>
        <a:ln w="9525">
          <a:noFill/>
          <a:miter lim="800000"/>
          <a:headEnd/>
          <a:tailEnd/>
        </a:ln>
      </xdr:spPr>
    </xdr:sp>
    <xdr:clientData/>
  </xdr:twoCellAnchor>
  <xdr:twoCellAnchor editAs="oneCell">
    <xdr:from>
      <xdr:col>10</xdr:col>
      <xdr:colOff>180975</xdr:colOff>
      <xdr:row>61</xdr:row>
      <xdr:rowOff>0</xdr:rowOff>
    </xdr:from>
    <xdr:to>
      <xdr:col>11</xdr:col>
      <xdr:colOff>9525</xdr:colOff>
      <xdr:row>62</xdr:row>
      <xdr:rowOff>57150</xdr:rowOff>
    </xdr:to>
    <xdr:sp macro="" textlink="">
      <xdr:nvSpPr>
        <xdr:cNvPr id="30177" name="Text Box 4665"/>
        <xdr:cNvSpPr txBox="1">
          <a:spLocks noChangeArrowheads="1"/>
        </xdr:cNvSpPr>
      </xdr:nvSpPr>
      <xdr:spPr bwMode="auto">
        <a:xfrm>
          <a:off x="5362575" y="11287125"/>
          <a:ext cx="76200" cy="200025"/>
        </a:xfrm>
        <a:prstGeom prst="rect">
          <a:avLst/>
        </a:prstGeom>
        <a:noFill/>
        <a:ln w="9525">
          <a:noFill/>
          <a:miter lim="800000"/>
          <a:headEnd/>
          <a:tailEnd/>
        </a:ln>
      </xdr:spPr>
    </xdr:sp>
    <xdr:clientData/>
  </xdr:twoCellAnchor>
  <xdr:twoCellAnchor editAs="oneCell">
    <xdr:from>
      <xdr:col>10</xdr:col>
      <xdr:colOff>180975</xdr:colOff>
      <xdr:row>61</xdr:row>
      <xdr:rowOff>0</xdr:rowOff>
    </xdr:from>
    <xdr:to>
      <xdr:col>11</xdr:col>
      <xdr:colOff>9525</xdr:colOff>
      <xdr:row>62</xdr:row>
      <xdr:rowOff>57150</xdr:rowOff>
    </xdr:to>
    <xdr:sp macro="" textlink="">
      <xdr:nvSpPr>
        <xdr:cNvPr id="30178" name="Text Box 4666"/>
        <xdr:cNvSpPr txBox="1">
          <a:spLocks noChangeArrowheads="1"/>
        </xdr:cNvSpPr>
      </xdr:nvSpPr>
      <xdr:spPr bwMode="auto">
        <a:xfrm>
          <a:off x="5362575" y="11287125"/>
          <a:ext cx="76200" cy="200025"/>
        </a:xfrm>
        <a:prstGeom prst="rect">
          <a:avLst/>
        </a:prstGeom>
        <a:noFill/>
        <a:ln w="9525">
          <a:noFill/>
          <a:miter lim="800000"/>
          <a:headEnd/>
          <a:tailEnd/>
        </a:ln>
      </xdr:spPr>
    </xdr:sp>
    <xdr:clientData/>
  </xdr:twoCellAnchor>
  <xdr:twoCellAnchor editAs="oneCell">
    <xdr:from>
      <xdr:col>10</xdr:col>
      <xdr:colOff>180975</xdr:colOff>
      <xdr:row>61</xdr:row>
      <xdr:rowOff>0</xdr:rowOff>
    </xdr:from>
    <xdr:to>
      <xdr:col>11</xdr:col>
      <xdr:colOff>9525</xdr:colOff>
      <xdr:row>62</xdr:row>
      <xdr:rowOff>57150</xdr:rowOff>
    </xdr:to>
    <xdr:sp macro="" textlink="">
      <xdr:nvSpPr>
        <xdr:cNvPr id="30179" name="Text Box 4667"/>
        <xdr:cNvSpPr txBox="1">
          <a:spLocks noChangeArrowheads="1"/>
        </xdr:cNvSpPr>
      </xdr:nvSpPr>
      <xdr:spPr bwMode="auto">
        <a:xfrm>
          <a:off x="5362575" y="11287125"/>
          <a:ext cx="76200" cy="200025"/>
        </a:xfrm>
        <a:prstGeom prst="rect">
          <a:avLst/>
        </a:prstGeom>
        <a:noFill/>
        <a:ln w="9525">
          <a:noFill/>
          <a:miter lim="800000"/>
          <a:headEnd/>
          <a:tailEnd/>
        </a:ln>
      </xdr:spPr>
    </xdr:sp>
    <xdr:clientData/>
  </xdr:twoCellAnchor>
  <xdr:twoCellAnchor editAs="oneCell">
    <xdr:from>
      <xdr:col>10</xdr:col>
      <xdr:colOff>180975</xdr:colOff>
      <xdr:row>61</xdr:row>
      <xdr:rowOff>0</xdr:rowOff>
    </xdr:from>
    <xdr:to>
      <xdr:col>11</xdr:col>
      <xdr:colOff>9525</xdr:colOff>
      <xdr:row>62</xdr:row>
      <xdr:rowOff>57150</xdr:rowOff>
    </xdr:to>
    <xdr:sp macro="" textlink="">
      <xdr:nvSpPr>
        <xdr:cNvPr id="30180" name="Text Box 4668"/>
        <xdr:cNvSpPr txBox="1">
          <a:spLocks noChangeArrowheads="1"/>
        </xdr:cNvSpPr>
      </xdr:nvSpPr>
      <xdr:spPr bwMode="auto">
        <a:xfrm>
          <a:off x="5362575" y="11287125"/>
          <a:ext cx="76200" cy="200025"/>
        </a:xfrm>
        <a:prstGeom prst="rect">
          <a:avLst/>
        </a:prstGeom>
        <a:noFill/>
        <a:ln w="9525">
          <a:noFill/>
          <a:miter lim="800000"/>
          <a:headEnd/>
          <a:tailEnd/>
        </a:ln>
      </xdr:spPr>
    </xdr:sp>
    <xdr:clientData/>
  </xdr:twoCellAnchor>
  <xdr:twoCellAnchor editAs="oneCell">
    <xdr:from>
      <xdr:col>10</xdr:col>
      <xdr:colOff>180975</xdr:colOff>
      <xdr:row>61</xdr:row>
      <xdr:rowOff>0</xdr:rowOff>
    </xdr:from>
    <xdr:to>
      <xdr:col>11</xdr:col>
      <xdr:colOff>9525</xdr:colOff>
      <xdr:row>62</xdr:row>
      <xdr:rowOff>57150</xdr:rowOff>
    </xdr:to>
    <xdr:sp macro="" textlink="">
      <xdr:nvSpPr>
        <xdr:cNvPr id="30181" name="Text Box 4669"/>
        <xdr:cNvSpPr txBox="1">
          <a:spLocks noChangeArrowheads="1"/>
        </xdr:cNvSpPr>
      </xdr:nvSpPr>
      <xdr:spPr bwMode="auto">
        <a:xfrm>
          <a:off x="5362575" y="11287125"/>
          <a:ext cx="76200" cy="200025"/>
        </a:xfrm>
        <a:prstGeom prst="rect">
          <a:avLst/>
        </a:prstGeom>
        <a:noFill/>
        <a:ln w="9525">
          <a:noFill/>
          <a:miter lim="800000"/>
          <a:headEnd/>
          <a:tailEnd/>
        </a:ln>
      </xdr:spPr>
    </xdr:sp>
    <xdr:clientData/>
  </xdr:twoCellAnchor>
  <xdr:twoCellAnchor editAs="oneCell">
    <xdr:from>
      <xdr:col>10</xdr:col>
      <xdr:colOff>180975</xdr:colOff>
      <xdr:row>61</xdr:row>
      <xdr:rowOff>0</xdr:rowOff>
    </xdr:from>
    <xdr:to>
      <xdr:col>11</xdr:col>
      <xdr:colOff>9525</xdr:colOff>
      <xdr:row>62</xdr:row>
      <xdr:rowOff>57150</xdr:rowOff>
    </xdr:to>
    <xdr:sp macro="" textlink="">
      <xdr:nvSpPr>
        <xdr:cNvPr id="30182" name="Text Box 4670"/>
        <xdr:cNvSpPr txBox="1">
          <a:spLocks noChangeArrowheads="1"/>
        </xdr:cNvSpPr>
      </xdr:nvSpPr>
      <xdr:spPr bwMode="auto">
        <a:xfrm>
          <a:off x="5362575" y="11287125"/>
          <a:ext cx="76200" cy="200025"/>
        </a:xfrm>
        <a:prstGeom prst="rect">
          <a:avLst/>
        </a:prstGeom>
        <a:noFill/>
        <a:ln w="9525">
          <a:noFill/>
          <a:miter lim="800000"/>
          <a:headEnd/>
          <a:tailEnd/>
        </a:ln>
      </xdr:spPr>
    </xdr:sp>
    <xdr:clientData/>
  </xdr:twoCellAnchor>
  <xdr:twoCellAnchor editAs="oneCell">
    <xdr:from>
      <xdr:col>10</xdr:col>
      <xdr:colOff>180975</xdr:colOff>
      <xdr:row>61</xdr:row>
      <xdr:rowOff>0</xdr:rowOff>
    </xdr:from>
    <xdr:to>
      <xdr:col>11</xdr:col>
      <xdr:colOff>9525</xdr:colOff>
      <xdr:row>62</xdr:row>
      <xdr:rowOff>57150</xdr:rowOff>
    </xdr:to>
    <xdr:sp macro="" textlink="">
      <xdr:nvSpPr>
        <xdr:cNvPr id="30183" name="Text Box 4671"/>
        <xdr:cNvSpPr txBox="1">
          <a:spLocks noChangeArrowheads="1"/>
        </xdr:cNvSpPr>
      </xdr:nvSpPr>
      <xdr:spPr bwMode="auto">
        <a:xfrm>
          <a:off x="5362575" y="11287125"/>
          <a:ext cx="76200" cy="200025"/>
        </a:xfrm>
        <a:prstGeom prst="rect">
          <a:avLst/>
        </a:prstGeom>
        <a:noFill/>
        <a:ln w="9525">
          <a:noFill/>
          <a:miter lim="800000"/>
          <a:headEnd/>
          <a:tailEnd/>
        </a:ln>
      </xdr:spPr>
    </xdr:sp>
    <xdr:clientData/>
  </xdr:twoCellAnchor>
  <xdr:twoCellAnchor editAs="oneCell">
    <xdr:from>
      <xdr:col>10</xdr:col>
      <xdr:colOff>180975</xdr:colOff>
      <xdr:row>61</xdr:row>
      <xdr:rowOff>0</xdr:rowOff>
    </xdr:from>
    <xdr:to>
      <xdr:col>11</xdr:col>
      <xdr:colOff>9525</xdr:colOff>
      <xdr:row>62</xdr:row>
      <xdr:rowOff>57150</xdr:rowOff>
    </xdr:to>
    <xdr:sp macro="" textlink="">
      <xdr:nvSpPr>
        <xdr:cNvPr id="30184" name="Text Box 4672"/>
        <xdr:cNvSpPr txBox="1">
          <a:spLocks noChangeArrowheads="1"/>
        </xdr:cNvSpPr>
      </xdr:nvSpPr>
      <xdr:spPr bwMode="auto">
        <a:xfrm>
          <a:off x="5362575" y="11287125"/>
          <a:ext cx="76200" cy="200025"/>
        </a:xfrm>
        <a:prstGeom prst="rect">
          <a:avLst/>
        </a:prstGeom>
        <a:noFill/>
        <a:ln w="9525">
          <a:noFill/>
          <a:miter lim="800000"/>
          <a:headEnd/>
          <a:tailEnd/>
        </a:ln>
      </xdr:spPr>
    </xdr:sp>
    <xdr:clientData/>
  </xdr:twoCellAnchor>
  <xdr:twoCellAnchor editAs="oneCell">
    <xdr:from>
      <xdr:col>10</xdr:col>
      <xdr:colOff>180975</xdr:colOff>
      <xdr:row>61</xdr:row>
      <xdr:rowOff>0</xdr:rowOff>
    </xdr:from>
    <xdr:to>
      <xdr:col>11</xdr:col>
      <xdr:colOff>9525</xdr:colOff>
      <xdr:row>62</xdr:row>
      <xdr:rowOff>57150</xdr:rowOff>
    </xdr:to>
    <xdr:sp macro="" textlink="">
      <xdr:nvSpPr>
        <xdr:cNvPr id="30185" name="Text Box 4673"/>
        <xdr:cNvSpPr txBox="1">
          <a:spLocks noChangeArrowheads="1"/>
        </xdr:cNvSpPr>
      </xdr:nvSpPr>
      <xdr:spPr bwMode="auto">
        <a:xfrm>
          <a:off x="5362575" y="11287125"/>
          <a:ext cx="76200" cy="200025"/>
        </a:xfrm>
        <a:prstGeom prst="rect">
          <a:avLst/>
        </a:prstGeom>
        <a:noFill/>
        <a:ln w="9525">
          <a:noFill/>
          <a:miter lim="800000"/>
          <a:headEnd/>
          <a:tailEnd/>
        </a:ln>
      </xdr:spPr>
    </xdr:sp>
    <xdr:clientData/>
  </xdr:twoCellAnchor>
  <xdr:twoCellAnchor editAs="oneCell">
    <xdr:from>
      <xdr:col>10</xdr:col>
      <xdr:colOff>180975</xdr:colOff>
      <xdr:row>61</xdr:row>
      <xdr:rowOff>0</xdr:rowOff>
    </xdr:from>
    <xdr:to>
      <xdr:col>11</xdr:col>
      <xdr:colOff>9525</xdr:colOff>
      <xdr:row>62</xdr:row>
      <xdr:rowOff>57150</xdr:rowOff>
    </xdr:to>
    <xdr:sp macro="" textlink="">
      <xdr:nvSpPr>
        <xdr:cNvPr id="30186" name="Text Box 4674"/>
        <xdr:cNvSpPr txBox="1">
          <a:spLocks noChangeArrowheads="1"/>
        </xdr:cNvSpPr>
      </xdr:nvSpPr>
      <xdr:spPr bwMode="auto">
        <a:xfrm>
          <a:off x="5362575" y="11287125"/>
          <a:ext cx="76200" cy="200025"/>
        </a:xfrm>
        <a:prstGeom prst="rect">
          <a:avLst/>
        </a:prstGeom>
        <a:noFill/>
        <a:ln w="9525">
          <a:noFill/>
          <a:miter lim="800000"/>
          <a:headEnd/>
          <a:tailEnd/>
        </a:ln>
      </xdr:spPr>
    </xdr:sp>
    <xdr:clientData/>
  </xdr:twoCellAnchor>
  <xdr:twoCellAnchor editAs="oneCell">
    <xdr:from>
      <xdr:col>10</xdr:col>
      <xdr:colOff>180975</xdr:colOff>
      <xdr:row>61</xdr:row>
      <xdr:rowOff>0</xdr:rowOff>
    </xdr:from>
    <xdr:to>
      <xdr:col>11</xdr:col>
      <xdr:colOff>9525</xdr:colOff>
      <xdr:row>62</xdr:row>
      <xdr:rowOff>57150</xdr:rowOff>
    </xdr:to>
    <xdr:sp macro="" textlink="">
      <xdr:nvSpPr>
        <xdr:cNvPr id="30187" name="Text Box 4675"/>
        <xdr:cNvSpPr txBox="1">
          <a:spLocks noChangeArrowheads="1"/>
        </xdr:cNvSpPr>
      </xdr:nvSpPr>
      <xdr:spPr bwMode="auto">
        <a:xfrm>
          <a:off x="5362575" y="11287125"/>
          <a:ext cx="76200" cy="200025"/>
        </a:xfrm>
        <a:prstGeom prst="rect">
          <a:avLst/>
        </a:prstGeom>
        <a:noFill/>
        <a:ln w="9525">
          <a:noFill/>
          <a:miter lim="800000"/>
          <a:headEnd/>
          <a:tailEnd/>
        </a:ln>
      </xdr:spPr>
    </xdr:sp>
    <xdr:clientData/>
  </xdr:twoCellAnchor>
  <xdr:twoCellAnchor editAs="oneCell">
    <xdr:from>
      <xdr:col>10</xdr:col>
      <xdr:colOff>180975</xdr:colOff>
      <xdr:row>61</xdr:row>
      <xdr:rowOff>0</xdr:rowOff>
    </xdr:from>
    <xdr:to>
      <xdr:col>11</xdr:col>
      <xdr:colOff>9525</xdr:colOff>
      <xdr:row>62</xdr:row>
      <xdr:rowOff>57150</xdr:rowOff>
    </xdr:to>
    <xdr:sp macro="" textlink="">
      <xdr:nvSpPr>
        <xdr:cNvPr id="30188" name="Text Box 4676"/>
        <xdr:cNvSpPr txBox="1">
          <a:spLocks noChangeArrowheads="1"/>
        </xdr:cNvSpPr>
      </xdr:nvSpPr>
      <xdr:spPr bwMode="auto">
        <a:xfrm>
          <a:off x="5362575" y="11287125"/>
          <a:ext cx="76200" cy="200025"/>
        </a:xfrm>
        <a:prstGeom prst="rect">
          <a:avLst/>
        </a:prstGeom>
        <a:noFill/>
        <a:ln w="9525">
          <a:noFill/>
          <a:miter lim="800000"/>
          <a:headEnd/>
          <a:tailEnd/>
        </a:ln>
      </xdr:spPr>
    </xdr:sp>
    <xdr:clientData/>
  </xdr:twoCellAnchor>
  <xdr:twoCellAnchor editAs="oneCell">
    <xdr:from>
      <xdr:col>10</xdr:col>
      <xdr:colOff>180975</xdr:colOff>
      <xdr:row>61</xdr:row>
      <xdr:rowOff>0</xdr:rowOff>
    </xdr:from>
    <xdr:to>
      <xdr:col>11</xdr:col>
      <xdr:colOff>9525</xdr:colOff>
      <xdr:row>62</xdr:row>
      <xdr:rowOff>57150</xdr:rowOff>
    </xdr:to>
    <xdr:sp macro="" textlink="">
      <xdr:nvSpPr>
        <xdr:cNvPr id="30189" name="Text Box 4677"/>
        <xdr:cNvSpPr txBox="1">
          <a:spLocks noChangeArrowheads="1"/>
        </xdr:cNvSpPr>
      </xdr:nvSpPr>
      <xdr:spPr bwMode="auto">
        <a:xfrm>
          <a:off x="5362575" y="11287125"/>
          <a:ext cx="76200" cy="200025"/>
        </a:xfrm>
        <a:prstGeom prst="rect">
          <a:avLst/>
        </a:prstGeom>
        <a:noFill/>
        <a:ln w="9525">
          <a:noFill/>
          <a:miter lim="800000"/>
          <a:headEnd/>
          <a:tailEnd/>
        </a:ln>
      </xdr:spPr>
    </xdr:sp>
    <xdr:clientData/>
  </xdr:twoCellAnchor>
  <xdr:twoCellAnchor editAs="oneCell">
    <xdr:from>
      <xdr:col>10</xdr:col>
      <xdr:colOff>180975</xdr:colOff>
      <xdr:row>61</xdr:row>
      <xdr:rowOff>0</xdr:rowOff>
    </xdr:from>
    <xdr:to>
      <xdr:col>11</xdr:col>
      <xdr:colOff>9525</xdr:colOff>
      <xdr:row>62</xdr:row>
      <xdr:rowOff>57150</xdr:rowOff>
    </xdr:to>
    <xdr:sp macro="" textlink="">
      <xdr:nvSpPr>
        <xdr:cNvPr id="30190" name="Text Box 4678"/>
        <xdr:cNvSpPr txBox="1">
          <a:spLocks noChangeArrowheads="1"/>
        </xdr:cNvSpPr>
      </xdr:nvSpPr>
      <xdr:spPr bwMode="auto">
        <a:xfrm>
          <a:off x="5362575" y="11287125"/>
          <a:ext cx="76200" cy="200025"/>
        </a:xfrm>
        <a:prstGeom prst="rect">
          <a:avLst/>
        </a:prstGeom>
        <a:noFill/>
        <a:ln w="9525">
          <a:noFill/>
          <a:miter lim="800000"/>
          <a:headEnd/>
          <a:tailEnd/>
        </a:ln>
      </xdr:spPr>
    </xdr:sp>
    <xdr:clientData/>
  </xdr:twoCellAnchor>
  <xdr:twoCellAnchor editAs="oneCell">
    <xdr:from>
      <xdr:col>10</xdr:col>
      <xdr:colOff>180975</xdr:colOff>
      <xdr:row>61</xdr:row>
      <xdr:rowOff>0</xdr:rowOff>
    </xdr:from>
    <xdr:to>
      <xdr:col>11</xdr:col>
      <xdr:colOff>9525</xdr:colOff>
      <xdr:row>62</xdr:row>
      <xdr:rowOff>57150</xdr:rowOff>
    </xdr:to>
    <xdr:sp macro="" textlink="">
      <xdr:nvSpPr>
        <xdr:cNvPr id="30191" name="Text Box 4679"/>
        <xdr:cNvSpPr txBox="1">
          <a:spLocks noChangeArrowheads="1"/>
        </xdr:cNvSpPr>
      </xdr:nvSpPr>
      <xdr:spPr bwMode="auto">
        <a:xfrm>
          <a:off x="5362575" y="11287125"/>
          <a:ext cx="76200" cy="200025"/>
        </a:xfrm>
        <a:prstGeom prst="rect">
          <a:avLst/>
        </a:prstGeom>
        <a:noFill/>
        <a:ln w="9525">
          <a:noFill/>
          <a:miter lim="800000"/>
          <a:headEnd/>
          <a:tailEnd/>
        </a:ln>
      </xdr:spPr>
    </xdr:sp>
    <xdr:clientData/>
  </xdr:twoCellAnchor>
  <xdr:twoCellAnchor editAs="oneCell">
    <xdr:from>
      <xdr:col>10</xdr:col>
      <xdr:colOff>180975</xdr:colOff>
      <xdr:row>61</xdr:row>
      <xdr:rowOff>0</xdr:rowOff>
    </xdr:from>
    <xdr:to>
      <xdr:col>11</xdr:col>
      <xdr:colOff>9525</xdr:colOff>
      <xdr:row>62</xdr:row>
      <xdr:rowOff>57150</xdr:rowOff>
    </xdr:to>
    <xdr:sp macro="" textlink="">
      <xdr:nvSpPr>
        <xdr:cNvPr id="30192" name="Text Box 4680"/>
        <xdr:cNvSpPr txBox="1">
          <a:spLocks noChangeArrowheads="1"/>
        </xdr:cNvSpPr>
      </xdr:nvSpPr>
      <xdr:spPr bwMode="auto">
        <a:xfrm>
          <a:off x="5362575" y="11287125"/>
          <a:ext cx="76200" cy="200025"/>
        </a:xfrm>
        <a:prstGeom prst="rect">
          <a:avLst/>
        </a:prstGeom>
        <a:noFill/>
        <a:ln w="9525">
          <a:noFill/>
          <a:miter lim="800000"/>
          <a:headEnd/>
          <a:tailEnd/>
        </a:ln>
      </xdr:spPr>
    </xdr:sp>
    <xdr:clientData/>
  </xdr:twoCellAnchor>
  <xdr:twoCellAnchor editAs="oneCell">
    <xdr:from>
      <xdr:col>10</xdr:col>
      <xdr:colOff>180975</xdr:colOff>
      <xdr:row>61</xdr:row>
      <xdr:rowOff>0</xdr:rowOff>
    </xdr:from>
    <xdr:to>
      <xdr:col>11</xdr:col>
      <xdr:colOff>9525</xdr:colOff>
      <xdr:row>62</xdr:row>
      <xdr:rowOff>57150</xdr:rowOff>
    </xdr:to>
    <xdr:sp macro="" textlink="">
      <xdr:nvSpPr>
        <xdr:cNvPr id="30193" name="Text Box 4681"/>
        <xdr:cNvSpPr txBox="1">
          <a:spLocks noChangeArrowheads="1"/>
        </xdr:cNvSpPr>
      </xdr:nvSpPr>
      <xdr:spPr bwMode="auto">
        <a:xfrm>
          <a:off x="5362575" y="11287125"/>
          <a:ext cx="76200" cy="200025"/>
        </a:xfrm>
        <a:prstGeom prst="rect">
          <a:avLst/>
        </a:prstGeom>
        <a:noFill/>
        <a:ln w="9525">
          <a:noFill/>
          <a:miter lim="800000"/>
          <a:headEnd/>
          <a:tailEnd/>
        </a:ln>
      </xdr:spPr>
    </xdr:sp>
    <xdr:clientData/>
  </xdr:twoCellAnchor>
  <xdr:twoCellAnchor editAs="oneCell">
    <xdr:from>
      <xdr:col>10</xdr:col>
      <xdr:colOff>180975</xdr:colOff>
      <xdr:row>61</xdr:row>
      <xdr:rowOff>0</xdr:rowOff>
    </xdr:from>
    <xdr:to>
      <xdr:col>11</xdr:col>
      <xdr:colOff>9525</xdr:colOff>
      <xdr:row>62</xdr:row>
      <xdr:rowOff>57150</xdr:rowOff>
    </xdr:to>
    <xdr:sp macro="" textlink="">
      <xdr:nvSpPr>
        <xdr:cNvPr id="30194" name="Text Box 4682"/>
        <xdr:cNvSpPr txBox="1">
          <a:spLocks noChangeArrowheads="1"/>
        </xdr:cNvSpPr>
      </xdr:nvSpPr>
      <xdr:spPr bwMode="auto">
        <a:xfrm>
          <a:off x="5362575" y="11287125"/>
          <a:ext cx="76200" cy="200025"/>
        </a:xfrm>
        <a:prstGeom prst="rect">
          <a:avLst/>
        </a:prstGeom>
        <a:noFill/>
        <a:ln w="9525">
          <a:noFill/>
          <a:miter lim="800000"/>
          <a:headEnd/>
          <a:tailEnd/>
        </a:ln>
      </xdr:spPr>
    </xdr:sp>
    <xdr:clientData/>
  </xdr:twoCellAnchor>
  <xdr:twoCellAnchor editAs="oneCell">
    <xdr:from>
      <xdr:col>10</xdr:col>
      <xdr:colOff>180975</xdr:colOff>
      <xdr:row>61</xdr:row>
      <xdr:rowOff>0</xdr:rowOff>
    </xdr:from>
    <xdr:to>
      <xdr:col>11</xdr:col>
      <xdr:colOff>9525</xdr:colOff>
      <xdr:row>62</xdr:row>
      <xdr:rowOff>57150</xdr:rowOff>
    </xdr:to>
    <xdr:sp macro="" textlink="">
      <xdr:nvSpPr>
        <xdr:cNvPr id="30195" name="Text Box 4683"/>
        <xdr:cNvSpPr txBox="1">
          <a:spLocks noChangeArrowheads="1"/>
        </xdr:cNvSpPr>
      </xdr:nvSpPr>
      <xdr:spPr bwMode="auto">
        <a:xfrm>
          <a:off x="5362575" y="11287125"/>
          <a:ext cx="76200" cy="200025"/>
        </a:xfrm>
        <a:prstGeom prst="rect">
          <a:avLst/>
        </a:prstGeom>
        <a:noFill/>
        <a:ln w="9525">
          <a:noFill/>
          <a:miter lim="800000"/>
          <a:headEnd/>
          <a:tailEnd/>
        </a:ln>
      </xdr:spPr>
    </xdr:sp>
    <xdr:clientData/>
  </xdr:twoCellAnchor>
  <xdr:twoCellAnchor editAs="oneCell">
    <xdr:from>
      <xdr:col>10</xdr:col>
      <xdr:colOff>180975</xdr:colOff>
      <xdr:row>61</xdr:row>
      <xdr:rowOff>0</xdr:rowOff>
    </xdr:from>
    <xdr:to>
      <xdr:col>11</xdr:col>
      <xdr:colOff>9525</xdr:colOff>
      <xdr:row>62</xdr:row>
      <xdr:rowOff>57150</xdr:rowOff>
    </xdr:to>
    <xdr:sp macro="" textlink="">
      <xdr:nvSpPr>
        <xdr:cNvPr id="30196" name="Text Box 4684"/>
        <xdr:cNvSpPr txBox="1">
          <a:spLocks noChangeArrowheads="1"/>
        </xdr:cNvSpPr>
      </xdr:nvSpPr>
      <xdr:spPr bwMode="auto">
        <a:xfrm>
          <a:off x="5362575" y="11287125"/>
          <a:ext cx="76200" cy="200025"/>
        </a:xfrm>
        <a:prstGeom prst="rect">
          <a:avLst/>
        </a:prstGeom>
        <a:noFill/>
        <a:ln w="9525">
          <a:noFill/>
          <a:miter lim="800000"/>
          <a:headEnd/>
          <a:tailEnd/>
        </a:ln>
      </xdr:spPr>
    </xdr:sp>
    <xdr:clientData/>
  </xdr:twoCellAnchor>
  <xdr:twoCellAnchor editAs="oneCell">
    <xdr:from>
      <xdr:col>10</xdr:col>
      <xdr:colOff>180975</xdr:colOff>
      <xdr:row>61</xdr:row>
      <xdr:rowOff>0</xdr:rowOff>
    </xdr:from>
    <xdr:to>
      <xdr:col>11</xdr:col>
      <xdr:colOff>9525</xdr:colOff>
      <xdr:row>62</xdr:row>
      <xdr:rowOff>57150</xdr:rowOff>
    </xdr:to>
    <xdr:sp macro="" textlink="">
      <xdr:nvSpPr>
        <xdr:cNvPr id="30197" name="Text Box 4685"/>
        <xdr:cNvSpPr txBox="1">
          <a:spLocks noChangeArrowheads="1"/>
        </xdr:cNvSpPr>
      </xdr:nvSpPr>
      <xdr:spPr bwMode="auto">
        <a:xfrm>
          <a:off x="5362575" y="11287125"/>
          <a:ext cx="76200" cy="200025"/>
        </a:xfrm>
        <a:prstGeom prst="rect">
          <a:avLst/>
        </a:prstGeom>
        <a:noFill/>
        <a:ln w="9525">
          <a:noFill/>
          <a:miter lim="800000"/>
          <a:headEnd/>
          <a:tailEnd/>
        </a:ln>
      </xdr:spPr>
    </xdr:sp>
    <xdr:clientData/>
  </xdr:twoCellAnchor>
  <xdr:twoCellAnchor editAs="oneCell">
    <xdr:from>
      <xdr:col>10</xdr:col>
      <xdr:colOff>180975</xdr:colOff>
      <xdr:row>61</xdr:row>
      <xdr:rowOff>0</xdr:rowOff>
    </xdr:from>
    <xdr:to>
      <xdr:col>11</xdr:col>
      <xdr:colOff>9525</xdr:colOff>
      <xdr:row>62</xdr:row>
      <xdr:rowOff>57150</xdr:rowOff>
    </xdr:to>
    <xdr:sp macro="" textlink="">
      <xdr:nvSpPr>
        <xdr:cNvPr id="30198" name="Text Box 4686"/>
        <xdr:cNvSpPr txBox="1">
          <a:spLocks noChangeArrowheads="1"/>
        </xdr:cNvSpPr>
      </xdr:nvSpPr>
      <xdr:spPr bwMode="auto">
        <a:xfrm>
          <a:off x="5362575" y="11287125"/>
          <a:ext cx="76200" cy="200025"/>
        </a:xfrm>
        <a:prstGeom prst="rect">
          <a:avLst/>
        </a:prstGeom>
        <a:noFill/>
        <a:ln w="9525">
          <a:noFill/>
          <a:miter lim="800000"/>
          <a:headEnd/>
          <a:tailEnd/>
        </a:ln>
      </xdr:spPr>
    </xdr:sp>
    <xdr:clientData/>
  </xdr:twoCellAnchor>
  <xdr:twoCellAnchor editAs="oneCell">
    <xdr:from>
      <xdr:col>10</xdr:col>
      <xdr:colOff>180975</xdr:colOff>
      <xdr:row>61</xdr:row>
      <xdr:rowOff>0</xdr:rowOff>
    </xdr:from>
    <xdr:to>
      <xdr:col>11</xdr:col>
      <xdr:colOff>9525</xdr:colOff>
      <xdr:row>62</xdr:row>
      <xdr:rowOff>57150</xdr:rowOff>
    </xdr:to>
    <xdr:sp macro="" textlink="">
      <xdr:nvSpPr>
        <xdr:cNvPr id="30199" name="Text Box 4687"/>
        <xdr:cNvSpPr txBox="1">
          <a:spLocks noChangeArrowheads="1"/>
        </xdr:cNvSpPr>
      </xdr:nvSpPr>
      <xdr:spPr bwMode="auto">
        <a:xfrm>
          <a:off x="5362575" y="11287125"/>
          <a:ext cx="76200" cy="200025"/>
        </a:xfrm>
        <a:prstGeom prst="rect">
          <a:avLst/>
        </a:prstGeom>
        <a:noFill/>
        <a:ln w="9525">
          <a:noFill/>
          <a:miter lim="800000"/>
          <a:headEnd/>
          <a:tailEnd/>
        </a:ln>
      </xdr:spPr>
    </xdr:sp>
    <xdr:clientData/>
  </xdr:twoCellAnchor>
  <xdr:twoCellAnchor editAs="oneCell">
    <xdr:from>
      <xdr:col>10</xdr:col>
      <xdr:colOff>180975</xdr:colOff>
      <xdr:row>61</xdr:row>
      <xdr:rowOff>0</xdr:rowOff>
    </xdr:from>
    <xdr:to>
      <xdr:col>11</xdr:col>
      <xdr:colOff>9525</xdr:colOff>
      <xdr:row>62</xdr:row>
      <xdr:rowOff>57150</xdr:rowOff>
    </xdr:to>
    <xdr:sp macro="" textlink="">
      <xdr:nvSpPr>
        <xdr:cNvPr id="30200" name="Text Box 4688"/>
        <xdr:cNvSpPr txBox="1">
          <a:spLocks noChangeArrowheads="1"/>
        </xdr:cNvSpPr>
      </xdr:nvSpPr>
      <xdr:spPr bwMode="auto">
        <a:xfrm>
          <a:off x="5362575" y="11287125"/>
          <a:ext cx="76200" cy="200025"/>
        </a:xfrm>
        <a:prstGeom prst="rect">
          <a:avLst/>
        </a:prstGeom>
        <a:noFill/>
        <a:ln w="9525">
          <a:noFill/>
          <a:miter lim="800000"/>
          <a:headEnd/>
          <a:tailEnd/>
        </a:ln>
      </xdr:spPr>
    </xdr:sp>
    <xdr:clientData/>
  </xdr:twoCellAnchor>
  <xdr:twoCellAnchor editAs="oneCell">
    <xdr:from>
      <xdr:col>10</xdr:col>
      <xdr:colOff>180975</xdr:colOff>
      <xdr:row>61</xdr:row>
      <xdr:rowOff>0</xdr:rowOff>
    </xdr:from>
    <xdr:to>
      <xdr:col>11</xdr:col>
      <xdr:colOff>9525</xdr:colOff>
      <xdr:row>62</xdr:row>
      <xdr:rowOff>57150</xdr:rowOff>
    </xdr:to>
    <xdr:sp macro="" textlink="">
      <xdr:nvSpPr>
        <xdr:cNvPr id="30201" name="Text Box 4689"/>
        <xdr:cNvSpPr txBox="1">
          <a:spLocks noChangeArrowheads="1"/>
        </xdr:cNvSpPr>
      </xdr:nvSpPr>
      <xdr:spPr bwMode="auto">
        <a:xfrm>
          <a:off x="5362575" y="11287125"/>
          <a:ext cx="76200" cy="200025"/>
        </a:xfrm>
        <a:prstGeom prst="rect">
          <a:avLst/>
        </a:prstGeom>
        <a:noFill/>
        <a:ln w="9525">
          <a:noFill/>
          <a:miter lim="800000"/>
          <a:headEnd/>
          <a:tailEnd/>
        </a:ln>
      </xdr:spPr>
    </xdr:sp>
    <xdr:clientData/>
  </xdr:twoCellAnchor>
  <xdr:twoCellAnchor editAs="oneCell">
    <xdr:from>
      <xdr:col>10</xdr:col>
      <xdr:colOff>180975</xdr:colOff>
      <xdr:row>61</xdr:row>
      <xdr:rowOff>0</xdr:rowOff>
    </xdr:from>
    <xdr:to>
      <xdr:col>11</xdr:col>
      <xdr:colOff>9525</xdr:colOff>
      <xdr:row>62</xdr:row>
      <xdr:rowOff>57150</xdr:rowOff>
    </xdr:to>
    <xdr:sp macro="" textlink="">
      <xdr:nvSpPr>
        <xdr:cNvPr id="30202" name="Text Box 4690"/>
        <xdr:cNvSpPr txBox="1">
          <a:spLocks noChangeArrowheads="1"/>
        </xdr:cNvSpPr>
      </xdr:nvSpPr>
      <xdr:spPr bwMode="auto">
        <a:xfrm>
          <a:off x="5362575" y="11287125"/>
          <a:ext cx="76200" cy="200025"/>
        </a:xfrm>
        <a:prstGeom prst="rect">
          <a:avLst/>
        </a:prstGeom>
        <a:noFill/>
        <a:ln w="9525">
          <a:noFill/>
          <a:miter lim="800000"/>
          <a:headEnd/>
          <a:tailEnd/>
        </a:ln>
      </xdr:spPr>
    </xdr:sp>
    <xdr:clientData/>
  </xdr:twoCellAnchor>
  <xdr:twoCellAnchor editAs="oneCell">
    <xdr:from>
      <xdr:col>10</xdr:col>
      <xdr:colOff>180975</xdr:colOff>
      <xdr:row>61</xdr:row>
      <xdr:rowOff>0</xdr:rowOff>
    </xdr:from>
    <xdr:to>
      <xdr:col>11</xdr:col>
      <xdr:colOff>9525</xdr:colOff>
      <xdr:row>62</xdr:row>
      <xdr:rowOff>57150</xdr:rowOff>
    </xdr:to>
    <xdr:sp macro="" textlink="">
      <xdr:nvSpPr>
        <xdr:cNvPr id="30203" name="Text Box 4691"/>
        <xdr:cNvSpPr txBox="1">
          <a:spLocks noChangeArrowheads="1"/>
        </xdr:cNvSpPr>
      </xdr:nvSpPr>
      <xdr:spPr bwMode="auto">
        <a:xfrm>
          <a:off x="5362575" y="11287125"/>
          <a:ext cx="76200" cy="200025"/>
        </a:xfrm>
        <a:prstGeom prst="rect">
          <a:avLst/>
        </a:prstGeom>
        <a:noFill/>
        <a:ln w="9525">
          <a:noFill/>
          <a:miter lim="800000"/>
          <a:headEnd/>
          <a:tailEnd/>
        </a:ln>
      </xdr:spPr>
    </xdr:sp>
    <xdr:clientData/>
  </xdr:twoCellAnchor>
  <xdr:twoCellAnchor editAs="oneCell">
    <xdr:from>
      <xdr:col>10</xdr:col>
      <xdr:colOff>180975</xdr:colOff>
      <xdr:row>61</xdr:row>
      <xdr:rowOff>0</xdr:rowOff>
    </xdr:from>
    <xdr:to>
      <xdr:col>11</xdr:col>
      <xdr:colOff>9525</xdr:colOff>
      <xdr:row>62</xdr:row>
      <xdr:rowOff>57150</xdr:rowOff>
    </xdr:to>
    <xdr:sp macro="" textlink="">
      <xdr:nvSpPr>
        <xdr:cNvPr id="30204" name="Text Box 4692"/>
        <xdr:cNvSpPr txBox="1">
          <a:spLocks noChangeArrowheads="1"/>
        </xdr:cNvSpPr>
      </xdr:nvSpPr>
      <xdr:spPr bwMode="auto">
        <a:xfrm>
          <a:off x="5362575" y="11287125"/>
          <a:ext cx="76200" cy="200025"/>
        </a:xfrm>
        <a:prstGeom prst="rect">
          <a:avLst/>
        </a:prstGeom>
        <a:noFill/>
        <a:ln w="9525">
          <a:noFill/>
          <a:miter lim="800000"/>
          <a:headEnd/>
          <a:tailEnd/>
        </a:ln>
      </xdr:spPr>
    </xdr:sp>
    <xdr:clientData/>
  </xdr:twoCellAnchor>
  <xdr:twoCellAnchor editAs="oneCell">
    <xdr:from>
      <xdr:col>10</xdr:col>
      <xdr:colOff>180975</xdr:colOff>
      <xdr:row>61</xdr:row>
      <xdr:rowOff>0</xdr:rowOff>
    </xdr:from>
    <xdr:to>
      <xdr:col>11</xdr:col>
      <xdr:colOff>9525</xdr:colOff>
      <xdr:row>62</xdr:row>
      <xdr:rowOff>57150</xdr:rowOff>
    </xdr:to>
    <xdr:sp macro="" textlink="">
      <xdr:nvSpPr>
        <xdr:cNvPr id="30205" name="Text Box 4693"/>
        <xdr:cNvSpPr txBox="1">
          <a:spLocks noChangeArrowheads="1"/>
        </xdr:cNvSpPr>
      </xdr:nvSpPr>
      <xdr:spPr bwMode="auto">
        <a:xfrm>
          <a:off x="5362575" y="11287125"/>
          <a:ext cx="76200" cy="200025"/>
        </a:xfrm>
        <a:prstGeom prst="rect">
          <a:avLst/>
        </a:prstGeom>
        <a:noFill/>
        <a:ln w="9525">
          <a:noFill/>
          <a:miter lim="800000"/>
          <a:headEnd/>
          <a:tailEnd/>
        </a:ln>
      </xdr:spPr>
    </xdr:sp>
    <xdr:clientData/>
  </xdr:twoCellAnchor>
  <xdr:twoCellAnchor editAs="oneCell">
    <xdr:from>
      <xdr:col>10</xdr:col>
      <xdr:colOff>180975</xdr:colOff>
      <xdr:row>61</xdr:row>
      <xdr:rowOff>0</xdr:rowOff>
    </xdr:from>
    <xdr:to>
      <xdr:col>11</xdr:col>
      <xdr:colOff>9525</xdr:colOff>
      <xdr:row>62</xdr:row>
      <xdr:rowOff>57150</xdr:rowOff>
    </xdr:to>
    <xdr:sp macro="" textlink="">
      <xdr:nvSpPr>
        <xdr:cNvPr id="30206" name="Text Box 4694"/>
        <xdr:cNvSpPr txBox="1">
          <a:spLocks noChangeArrowheads="1"/>
        </xdr:cNvSpPr>
      </xdr:nvSpPr>
      <xdr:spPr bwMode="auto">
        <a:xfrm>
          <a:off x="5362575" y="11287125"/>
          <a:ext cx="76200" cy="200025"/>
        </a:xfrm>
        <a:prstGeom prst="rect">
          <a:avLst/>
        </a:prstGeom>
        <a:noFill/>
        <a:ln w="9525">
          <a:noFill/>
          <a:miter lim="800000"/>
          <a:headEnd/>
          <a:tailEnd/>
        </a:ln>
      </xdr:spPr>
    </xdr:sp>
    <xdr:clientData/>
  </xdr:twoCellAnchor>
  <xdr:twoCellAnchor editAs="oneCell">
    <xdr:from>
      <xdr:col>10</xdr:col>
      <xdr:colOff>180975</xdr:colOff>
      <xdr:row>61</xdr:row>
      <xdr:rowOff>0</xdr:rowOff>
    </xdr:from>
    <xdr:to>
      <xdr:col>11</xdr:col>
      <xdr:colOff>9525</xdr:colOff>
      <xdr:row>62</xdr:row>
      <xdr:rowOff>57150</xdr:rowOff>
    </xdr:to>
    <xdr:sp macro="" textlink="">
      <xdr:nvSpPr>
        <xdr:cNvPr id="30207" name="Text Box 4695"/>
        <xdr:cNvSpPr txBox="1">
          <a:spLocks noChangeArrowheads="1"/>
        </xdr:cNvSpPr>
      </xdr:nvSpPr>
      <xdr:spPr bwMode="auto">
        <a:xfrm>
          <a:off x="5362575" y="11287125"/>
          <a:ext cx="76200" cy="200025"/>
        </a:xfrm>
        <a:prstGeom prst="rect">
          <a:avLst/>
        </a:prstGeom>
        <a:noFill/>
        <a:ln w="9525">
          <a:noFill/>
          <a:miter lim="800000"/>
          <a:headEnd/>
          <a:tailEnd/>
        </a:ln>
      </xdr:spPr>
    </xdr:sp>
    <xdr:clientData/>
  </xdr:twoCellAnchor>
  <xdr:twoCellAnchor editAs="oneCell">
    <xdr:from>
      <xdr:col>10</xdr:col>
      <xdr:colOff>180975</xdr:colOff>
      <xdr:row>61</xdr:row>
      <xdr:rowOff>0</xdr:rowOff>
    </xdr:from>
    <xdr:to>
      <xdr:col>11</xdr:col>
      <xdr:colOff>9525</xdr:colOff>
      <xdr:row>62</xdr:row>
      <xdr:rowOff>57150</xdr:rowOff>
    </xdr:to>
    <xdr:sp macro="" textlink="">
      <xdr:nvSpPr>
        <xdr:cNvPr id="30208" name="Text Box 4696"/>
        <xdr:cNvSpPr txBox="1">
          <a:spLocks noChangeArrowheads="1"/>
        </xdr:cNvSpPr>
      </xdr:nvSpPr>
      <xdr:spPr bwMode="auto">
        <a:xfrm>
          <a:off x="5362575" y="11287125"/>
          <a:ext cx="76200" cy="200025"/>
        </a:xfrm>
        <a:prstGeom prst="rect">
          <a:avLst/>
        </a:prstGeom>
        <a:noFill/>
        <a:ln w="9525">
          <a:noFill/>
          <a:miter lim="800000"/>
          <a:headEnd/>
          <a:tailEnd/>
        </a:ln>
      </xdr:spPr>
    </xdr:sp>
    <xdr:clientData/>
  </xdr:twoCellAnchor>
  <xdr:twoCellAnchor editAs="oneCell">
    <xdr:from>
      <xdr:col>10</xdr:col>
      <xdr:colOff>180975</xdr:colOff>
      <xdr:row>61</xdr:row>
      <xdr:rowOff>0</xdr:rowOff>
    </xdr:from>
    <xdr:to>
      <xdr:col>11</xdr:col>
      <xdr:colOff>9525</xdr:colOff>
      <xdr:row>62</xdr:row>
      <xdr:rowOff>57150</xdr:rowOff>
    </xdr:to>
    <xdr:sp macro="" textlink="">
      <xdr:nvSpPr>
        <xdr:cNvPr id="30209" name="Text Box 4697"/>
        <xdr:cNvSpPr txBox="1">
          <a:spLocks noChangeArrowheads="1"/>
        </xdr:cNvSpPr>
      </xdr:nvSpPr>
      <xdr:spPr bwMode="auto">
        <a:xfrm>
          <a:off x="5362575" y="11287125"/>
          <a:ext cx="76200" cy="200025"/>
        </a:xfrm>
        <a:prstGeom prst="rect">
          <a:avLst/>
        </a:prstGeom>
        <a:noFill/>
        <a:ln w="9525">
          <a:noFill/>
          <a:miter lim="800000"/>
          <a:headEnd/>
          <a:tailEnd/>
        </a:ln>
      </xdr:spPr>
    </xdr:sp>
    <xdr:clientData/>
  </xdr:twoCellAnchor>
  <xdr:twoCellAnchor editAs="oneCell">
    <xdr:from>
      <xdr:col>10</xdr:col>
      <xdr:colOff>180975</xdr:colOff>
      <xdr:row>61</xdr:row>
      <xdr:rowOff>0</xdr:rowOff>
    </xdr:from>
    <xdr:to>
      <xdr:col>11</xdr:col>
      <xdr:colOff>9525</xdr:colOff>
      <xdr:row>62</xdr:row>
      <xdr:rowOff>57150</xdr:rowOff>
    </xdr:to>
    <xdr:sp macro="" textlink="">
      <xdr:nvSpPr>
        <xdr:cNvPr id="30210" name="Text Box 4698"/>
        <xdr:cNvSpPr txBox="1">
          <a:spLocks noChangeArrowheads="1"/>
        </xdr:cNvSpPr>
      </xdr:nvSpPr>
      <xdr:spPr bwMode="auto">
        <a:xfrm>
          <a:off x="5362575" y="11287125"/>
          <a:ext cx="76200" cy="200025"/>
        </a:xfrm>
        <a:prstGeom prst="rect">
          <a:avLst/>
        </a:prstGeom>
        <a:noFill/>
        <a:ln w="9525">
          <a:noFill/>
          <a:miter lim="800000"/>
          <a:headEnd/>
          <a:tailEnd/>
        </a:ln>
      </xdr:spPr>
    </xdr:sp>
    <xdr:clientData/>
  </xdr:twoCellAnchor>
  <xdr:twoCellAnchor editAs="oneCell">
    <xdr:from>
      <xdr:col>10</xdr:col>
      <xdr:colOff>180975</xdr:colOff>
      <xdr:row>61</xdr:row>
      <xdr:rowOff>0</xdr:rowOff>
    </xdr:from>
    <xdr:to>
      <xdr:col>11</xdr:col>
      <xdr:colOff>9525</xdr:colOff>
      <xdr:row>62</xdr:row>
      <xdr:rowOff>57150</xdr:rowOff>
    </xdr:to>
    <xdr:sp macro="" textlink="">
      <xdr:nvSpPr>
        <xdr:cNvPr id="30211" name="Text Box 4699"/>
        <xdr:cNvSpPr txBox="1">
          <a:spLocks noChangeArrowheads="1"/>
        </xdr:cNvSpPr>
      </xdr:nvSpPr>
      <xdr:spPr bwMode="auto">
        <a:xfrm>
          <a:off x="5362575" y="11287125"/>
          <a:ext cx="76200" cy="200025"/>
        </a:xfrm>
        <a:prstGeom prst="rect">
          <a:avLst/>
        </a:prstGeom>
        <a:noFill/>
        <a:ln w="9525">
          <a:noFill/>
          <a:miter lim="800000"/>
          <a:headEnd/>
          <a:tailEnd/>
        </a:ln>
      </xdr:spPr>
    </xdr:sp>
    <xdr:clientData/>
  </xdr:twoCellAnchor>
  <xdr:twoCellAnchor editAs="oneCell">
    <xdr:from>
      <xdr:col>10</xdr:col>
      <xdr:colOff>180975</xdr:colOff>
      <xdr:row>61</xdr:row>
      <xdr:rowOff>0</xdr:rowOff>
    </xdr:from>
    <xdr:to>
      <xdr:col>11</xdr:col>
      <xdr:colOff>9525</xdr:colOff>
      <xdr:row>62</xdr:row>
      <xdr:rowOff>57150</xdr:rowOff>
    </xdr:to>
    <xdr:sp macro="" textlink="">
      <xdr:nvSpPr>
        <xdr:cNvPr id="30212" name="Text Box 4700"/>
        <xdr:cNvSpPr txBox="1">
          <a:spLocks noChangeArrowheads="1"/>
        </xdr:cNvSpPr>
      </xdr:nvSpPr>
      <xdr:spPr bwMode="auto">
        <a:xfrm>
          <a:off x="5362575" y="11287125"/>
          <a:ext cx="76200" cy="200025"/>
        </a:xfrm>
        <a:prstGeom prst="rect">
          <a:avLst/>
        </a:prstGeom>
        <a:noFill/>
        <a:ln w="9525">
          <a:noFill/>
          <a:miter lim="800000"/>
          <a:headEnd/>
          <a:tailEnd/>
        </a:ln>
      </xdr:spPr>
    </xdr:sp>
    <xdr:clientData/>
  </xdr:twoCellAnchor>
  <xdr:twoCellAnchor editAs="oneCell">
    <xdr:from>
      <xdr:col>10</xdr:col>
      <xdr:colOff>180975</xdr:colOff>
      <xdr:row>61</xdr:row>
      <xdr:rowOff>0</xdr:rowOff>
    </xdr:from>
    <xdr:to>
      <xdr:col>11</xdr:col>
      <xdr:colOff>9525</xdr:colOff>
      <xdr:row>62</xdr:row>
      <xdr:rowOff>57150</xdr:rowOff>
    </xdr:to>
    <xdr:sp macro="" textlink="">
      <xdr:nvSpPr>
        <xdr:cNvPr id="30213" name="Text Box 4701"/>
        <xdr:cNvSpPr txBox="1">
          <a:spLocks noChangeArrowheads="1"/>
        </xdr:cNvSpPr>
      </xdr:nvSpPr>
      <xdr:spPr bwMode="auto">
        <a:xfrm>
          <a:off x="5362575" y="11287125"/>
          <a:ext cx="76200" cy="200025"/>
        </a:xfrm>
        <a:prstGeom prst="rect">
          <a:avLst/>
        </a:prstGeom>
        <a:noFill/>
        <a:ln w="9525">
          <a:noFill/>
          <a:miter lim="800000"/>
          <a:headEnd/>
          <a:tailEnd/>
        </a:ln>
      </xdr:spPr>
    </xdr:sp>
    <xdr:clientData/>
  </xdr:twoCellAnchor>
  <xdr:twoCellAnchor editAs="oneCell">
    <xdr:from>
      <xdr:col>10</xdr:col>
      <xdr:colOff>180975</xdr:colOff>
      <xdr:row>61</xdr:row>
      <xdr:rowOff>0</xdr:rowOff>
    </xdr:from>
    <xdr:to>
      <xdr:col>11</xdr:col>
      <xdr:colOff>9525</xdr:colOff>
      <xdr:row>62</xdr:row>
      <xdr:rowOff>57150</xdr:rowOff>
    </xdr:to>
    <xdr:sp macro="" textlink="">
      <xdr:nvSpPr>
        <xdr:cNvPr id="30214" name="Text Box 4702"/>
        <xdr:cNvSpPr txBox="1">
          <a:spLocks noChangeArrowheads="1"/>
        </xdr:cNvSpPr>
      </xdr:nvSpPr>
      <xdr:spPr bwMode="auto">
        <a:xfrm>
          <a:off x="5362575" y="11287125"/>
          <a:ext cx="76200" cy="200025"/>
        </a:xfrm>
        <a:prstGeom prst="rect">
          <a:avLst/>
        </a:prstGeom>
        <a:noFill/>
        <a:ln w="9525">
          <a:noFill/>
          <a:miter lim="800000"/>
          <a:headEnd/>
          <a:tailEnd/>
        </a:ln>
      </xdr:spPr>
    </xdr:sp>
    <xdr:clientData/>
  </xdr:twoCellAnchor>
  <xdr:twoCellAnchor editAs="oneCell">
    <xdr:from>
      <xdr:col>10</xdr:col>
      <xdr:colOff>180975</xdr:colOff>
      <xdr:row>61</xdr:row>
      <xdr:rowOff>0</xdr:rowOff>
    </xdr:from>
    <xdr:to>
      <xdr:col>11</xdr:col>
      <xdr:colOff>9525</xdr:colOff>
      <xdr:row>62</xdr:row>
      <xdr:rowOff>57150</xdr:rowOff>
    </xdr:to>
    <xdr:sp macro="" textlink="">
      <xdr:nvSpPr>
        <xdr:cNvPr id="30215" name="Text Box 4703"/>
        <xdr:cNvSpPr txBox="1">
          <a:spLocks noChangeArrowheads="1"/>
        </xdr:cNvSpPr>
      </xdr:nvSpPr>
      <xdr:spPr bwMode="auto">
        <a:xfrm>
          <a:off x="5362575" y="11287125"/>
          <a:ext cx="76200" cy="200025"/>
        </a:xfrm>
        <a:prstGeom prst="rect">
          <a:avLst/>
        </a:prstGeom>
        <a:noFill/>
        <a:ln w="9525">
          <a:noFill/>
          <a:miter lim="800000"/>
          <a:headEnd/>
          <a:tailEnd/>
        </a:ln>
      </xdr:spPr>
    </xdr:sp>
    <xdr:clientData/>
  </xdr:twoCellAnchor>
  <xdr:twoCellAnchor editAs="oneCell">
    <xdr:from>
      <xdr:col>10</xdr:col>
      <xdr:colOff>180975</xdr:colOff>
      <xdr:row>61</xdr:row>
      <xdr:rowOff>0</xdr:rowOff>
    </xdr:from>
    <xdr:to>
      <xdr:col>11</xdr:col>
      <xdr:colOff>9525</xdr:colOff>
      <xdr:row>62</xdr:row>
      <xdr:rowOff>57150</xdr:rowOff>
    </xdr:to>
    <xdr:sp macro="" textlink="">
      <xdr:nvSpPr>
        <xdr:cNvPr id="30216" name="Text Box 4704"/>
        <xdr:cNvSpPr txBox="1">
          <a:spLocks noChangeArrowheads="1"/>
        </xdr:cNvSpPr>
      </xdr:nvSpPr>
      <xdr:spPr bwMode="auto">
        <a:xfrm>
          <a:off x="5362575" y="11287125"/>
          <a:ext cx="76200" cy="200025"/>
        </a:xfrm>
        <a:prstGeom prst="rect">
          <a:avLst/>
        </a:prstGeom>
        <a:noFill/>
        <a:ln w="9525">
          <a:noFill/>
          <a:miter lim="800000"/>
          <a:headEnd/>
          <a:tailEnd/>
        </a:ln>
      </xdr:spPr>
    </xdr:sp>
    <xdr:clientData/>
  </xdr:twoCellAnchor>
  <xdr:twoCellAnchor editAs="oneCell">
    <xdr:from>
      <xdr:col>10</xdr:col>
      <xdr:colOff>180975</xdr:colOff>
      <xdr:row>61</xdr:row>
      <xdr:rowOff>0</xdr:rowOff>
    </xdr:from>
    <xdr:to>
      <xdr:col>11</xdr:col>
      <xdr:colOff>9525</xdr:colOff>
      <xdr:row>62</xdr:row>
      <xdr:rowOff>57150</xdr:rowOff>
    </xdr:to>
    <xdr:sp macro="" textlink="">
      <xdr:nvSpPr>
        <xdr:cNvPr id="30217" name="Text Box 4705"/>
        <xdr:cNvSpPr txBox="1">
          <a:spLocks noChangeArrowheads="1"/>
        </xdr:cNvSpPr>
      </xdr:nvSpPr>
      <xdr:spPr bwMode="auto">
        <a:xfrm>
          <a:off x="5362575" y="11287125"/>
          <a:ext cx="76200" cy="200025"/>
        </a:xfrm>
        <a:prstGeom prst="rect">
          <a:avLst/>
        </a:prstGeom>
        <a:noFill/>
        <a:ln w="9525">
          <a:noFill/>
          <a:miter lim="800000"/>
          <a:headEnd/>
          <a:tailEnd/>
        </a:ln>
      </xdr:spPr>
    </xdr:sp>
    <xdr:clientData/>
  </xdr:twoCellAnchor>
  <xdr:twoCellAnchor editAs="oneCell">
    <xdr:from>
      <xdr:col>10</xdr:col>
      <xdr:colOff>180975</xdr:colOff>
      <xdr:row>61</xdr:row>
      <xdr:rowOff>0</xdr:rowOff>
    </xdr:from>
    <xdr:to>
      <xdr:col>11</xdr:col>
      <xdr:colOff>9525</xdr:colOff>
      <xdr:row>62</xdr:row>
      <xdr:rowOff>57150</xdr:rowOff>
    </xdr:to>
    <xdr:sp macro="" textlink="">
      <xdr:nvSpPr>
        <xdr:cNvPr id="30218" name="Text Box 4706"/>
        <xdr:cNvSpPr txBox="1">
          <a:spLocks noChangeArrowheads="1"/>
        </xdr:cNvSpPr>
      </xdr:nvSpPr>
      <xdr:spPr bwMode="auto">
        <a:xfrm>
          <a:off x="5362575" y="11287125"/>
          <a:ext cx="76200" cy="200025"/>
        </a:xfrm>
        <a:prstGeom prst="rect">
          <a:avLst/>
        </a:prstGeom>
        <a:noFill/>
        <a:ln w="9525">
          <a:noFill/>
          <a:miter lim="800000"/>
          <a:headEnd/>
          <a:tailEnd/>
        </a:ln>
      </xdr:spPr>
    </xdr:sp>
    <xdr:clientData/>
  </xdr:twoCellAnchor>
  <xdr:twoCellAnchor editAs="oneCell">
    <xdr:from>
      <xdr:col>10</xdr:col>
      <xdr:colOff>180975</xdr:colOff>
      <xdr:row>61</xdr:row>
      <xdr:rowOff>0</xdr:rowOff>
    </xdr:from>
    <xdr:to>
      <xdr:col>11</xdr:col>
      <xdr:colOff>9525</xdr:colOff>
      <xdr:row>62</xdr:row>
      <xdr:rowOff>57150</xdr:rowOff>
    </xdr:to>
    <xdr:sp macro="" textlink="">
      <xdr:nvSpPr>
        <xdr:cNvPr id="30219" name="Text Box 4707"/>
        <xdr:cNvSpPr txBox="1">
          <a:spLocks noChangeArrowheads="1"/>
        </xdr:cNvSpPr>
      </xdr:nvSpPr>
      <xdr:spPr bwMode="auto">
        <a:xfrm>
          <a:off x="5362575" y="11287125"/>
          <a:ext cx="76200" cy="200025"/>
        </a:xfrm>
        <a:prstGeom prst="rect">
          <a:avLst/>
        </a:prstGeom>
        <a:noFill/>
        <a:ln w="9525">
          <a:noFill/>
          <a:miter lim="800000"/>
          <a:headEnd/>
          <a:tailEnd/>
        </a:ln>
      </xdr:spPr>
    </xdr:sp>
    <xdr:clientData/>
  </xdr:twoCellAnchor>
  <xdr:twoCellAnchor editAs="oneCell">
    <xdr:from>
      <xdr:col>10</xdr:col>
      <xdr:colOff>180975</xdr:colOff>
      <xdr:row>62</xdr:row>
      <xdr:rowOff>0</xdr:rowOff>
    </xdr:from>
    <xdr:to>
      <xdr:col>11</xdr:col>
      <xdr:colOff>9525</xdr:colOff>
      <xdr:row>63</xdr:row>
      <xdr:rowOff>57150</xdr:rowOff>
    </xdr:to>
    <xdr:sp macro="" textlink="">
      <xdr:nvSpPr>
        <xdr:cNvPr id="30220" name="Text Box 4708"/>
        <xdr:cNvSpPr txBox="1">
          <a:spLocks noChangeArrowheads="1"/>
        </xdr:cNvSpPr>
      </xdr:nvSpPr>
      <xdr:spPr bwMode="auto">
        <a:xfrm>
          <a:off x="5362575" y="11430000"/>
          <a:ext cx="76200" cy="200025"/>
        </a:xfrm>
        <a:prstGeom prst="rect">
          <a:avLst/>
        </a:prstGeom>
        <a:noFill/>
        <a:ln w="9525">
          <a:noFill/>
          <a:miter lim="800000"/>
          <a:headEnd/>
          <a:tailEnd/>
        </a:ln>
      </xdr:spPr>
    </xdr:sp>
    <xdr:clientData/>
  </xdr:twoCellAnchor>
  <xdr:twoCellAnchor editAs="oneCell">
    <xdr:from>
      <xdr:col>10</xdr:col>
      <xdr:colOff>180975</xdr:colOff>
      <xdr:row>62</xdr:row>
      <xdr:rowOff>0</xdr:rowOff>
    </xdr:from>
    <xdr:to>
      <xdr:col>11</xdr:col>
      <xdr:colOff>9525</xdr:colOff>
      <xdr:row>63</xdr:row>
      <xdr:rowOff>57150</xdr:rowOff>
    </xdr:to>
    <xdr:sp macro="" textlink="">
      <xdr:nvSpPr>
        <xdr:cNvPr id="30221" name="Text Box 4709"/>
        <xdr:cNvSpPr txBox="1">
          <a:spLocks noChangeArrowheads="1"/>
        </xdr:cNvSpPr>
      </xdr:nvSpPr>
      <xdr:spPr bwMode="auto">
        <a:xfrm>
          <a:off x="5362575" y="11430000"/>
          <a:ext cx="76200" cy="200025"/>
        </a:xfrm>
        <a:prstGeom prst="rect">
          <a:avLst/>
        </a:prstGeom>
        <a:noFill/>
        <a:ln w="9525">
          <a:noFill/>
          <a:miter lim="800000"/>
          <a:headEnd/>
          <a:tailEnd/>
        </a:ln>
      </xdr:spPr>
    </xdr:sp>
    <xdr:clientData/>
  </xdr:twoCellAnchor>
  <xdr:twoCellAnchor editAs="oneCell">
    <xdr:from>
      <xdr:col>10</xdr:col>
      <xdr:colOff>180975</xdr:colOff>
      <xdr:row>62</xdr:row>
      <xdr:rowOff>0</xdr:rowOff>
    </xdr:from>
    <xdr:to>
      <xdr:col>11</xdr:col>
      <xdr:colOff>9525</xdr:colOff>
      <xdr:row>63</xdr:row>
      <xdr:rowOff>57150</xdr:rowOff>
    </xdr:to>
    <xdr:sp macro="" textlink="">
      <xdr:nvSpPr>
        <xdr:cNvPr id="30222" name="Text Box 4710"/>
        <xdr:cNvSpPr txBox="1">
          <a:spLocks noChangeArrowheads="1"/>
        </xdr:cNvSpPr>
      </xdr:nvSpPr>
      <xdr:spPr bwMode="auto">
        <a:xfrm>
          <a:off x="5362575" y="11430000"/>
          <a:ext cx="76200" cy="200025"/>
        </a:xfrm>
        <a:prstGeom prst="rect">
          <a:avLst/>
        </a:prstGeom>
        <a:noFill/>
        <a:ln w="9525">
          <a:noFill/>
          <a:miter lim="800000"/>
          <a:headEnd/>
          <a:tailEnd/>
        </a:ln>
      </xdr:spPr>
    </xdr:sp>
    <xdr:clientData/>
  </xdr:twoCellAnchor>
  <xdr:twoCellAnchor editAs="oneCell">
    <xdr:from>
      <xdr:col>10</xdr:col>
      <xdr:colOff>180975</xdr:colOff>
      <xdr:row>62</xdr:row>
      <xdr:rowOff>0</xdr:rowOff>
    </xdr:from>
    <xdr:to>
      <xdr:col>11</xdr:col>
      <xdr:colOff>9525</xdr:colOff>
      <xdr:row>63</xdr:row>
      <xdr:rowOff>57150</xdr:rowOff>
    </xdr:to>
    <xdr:sp macro="" textlink="">
      <xdr:nvSpPr>
        <xdr:cNvPr id="30223" name="Text Box 4711"/>
        <xdr:cNvSpPr txBox="1">
          <a:spLocks noChangeArrowheads="1"/>
        </xdr:cNvSpPr>
      </xdr:nvSpPr>
      <xdr:spPr bwMode="auto">
        <a:xfrm>
          <a:off x="5362575" y="11430000"/>
          <a:ext cx="76200" cy="200025"/>
        </a:xfrm>
        <a:prstGeom prst="rect">
          <a:avLst/>
        </a:prstGeom>
        <a:noFill/>
        <a:ln w="9525">
          <a:noFill/>
          <a:miter lim="800000"/>
          <a:headEnd/>
          <a:tailEnd/>
        </a:ln>
      </xdr:spPr>
    </xdr:sp>
    <xdr:clientData/>
  </xdr:twoCellAnchor>
  <xdr:twoCellAnchor editAs="oneCell">
    <xdr:from>
      <xdr:col>10</xdr:col>
      <xdr:colOff>180975</xdr:colOff>
      <xdr:row>62</xdr:row>
      <xdr:rowOff>0</xdr:rowOff>
    </xdr:from>
    <xdr:to>
      <xdr:col>11</xdr:col>
      <xdr:colOff>9525</xdr:colOff>
      <xdr:row>63</xdr:row>
      <xdr:rowOff>57150</xdr:rowOff>
    </xdr:to>
    <xdr:sp macro="" textlink="">
      <xdr:nvSpPr>
        <xdr:cNvPr id="30224" name="Text Box 4712"/>
        <xdr:cNvSpPr txBox="1">
          <a:spLocks noChangeArrowheads="1"/>
        </xdr:cNvSpPr>
      </xdr:nvSpPr>
      <xdr:spPr bwMode="auto">
        <a:xfrm>
          <a:off x="5362575" y="11430000"/>
          <a:ext cx="76200" cy="200025"/>
        </a:xfrm>
        <a:prstGeom prst="rect">
          <a:avLst/>
        </a:prstGeom>
        <a:noFill/>
        <a:ln w="9525">
          <a:noFill/>
          <a:miter lim="800000"/>
          <a:headEnd/>
          <a:tailEnd/>
        </a:ln>
      </xdr:spPr>
    </xdr:sp>
    <xdr:clientData/>
  </xdr:twoCellAnchor>
  <xdr:twoCellAnchor editAs="oneCell">
    <xdr:from>
      <xdr:col>10</xdr:col>
      <xdr:colOff>180975</xdr:colOff>
      <xdr:row>62</xdr:row>
      <xdr:rowOff>0</xdr:rowOff>
    </xdr:from>
    <xdr:to>
      <xdr:col>11</xdr:col>
      <xdr:colOff>9525</xdr:colOff>
      <xdr:row>63</xdr:row>
      <xdr:rowOff>57150</xdr:rowOff>
    </xdr:to>
    <xdr:sp macro="" textlink="">
      <xdr:nvSpPr>
        <xdr:cNvPr id="30225" name="Text Box 4713"/>
        <xdr:cNvSpPr txBox="1">
          <a:spLocks noChangeArrowheads="1"/>
        </xdr:cNvSpPr>
      </xdr:nvSpPr>
      <xdr:spPr bwMode="auto">
        <a:xfrm>
          <a:off x="5362575" y="11430000"/>
          <a:ext cx="76200" cy="200025"/>
        </a:xfrm>
        <a:prstGeom prst="rect">
          <a:avLst/>
        </a:prstGeom>
        <a:noFill/>
        <a:ln w="9525">
          <a:noFill/>
          <a:miter lim="800000"/>
          <a:headEnd/>
          <a:tailEnd/>
        </a:ln>
      </xdr:spPr>
    </xdr:sp>
    <xdr:clientData/>
  </xdr:twoCellAnchor>
  <xdr:twoCellAnchor editAs="oneCell">
    <xdr:from>
      <xdr:col>10</xdr:col>
      <xdr:colOff>180975</xdr:colOff>
      <xdr:row>62</xdr:row>
      <xdr:rowOff>0</xdr:rowOff>
    </xdr:from>
    <xdr:to>
      <xdr:col>11</xdr:col>
      <xdr:colOff>9525</xdr:colOff>
      <xdr:row>63</xdr:row>
      <xdr:rowOff>57150</xdr:rowOff>
    </xdr:to>
    <xdr:sp macro="" textlink="">
      <xdr:nvSpPr>
        <xdr:cNvPr id="30226" name="Text Box 4714"/>
        <xdr:cNvSpPr txBox="1">
          <a:spLocks noChangeArrowheads="1"/>
        </xdr:cNvSpPr>
      </xdr:nvSpPr>
      <xdr:spPr bwMode="auto">
        <a:xfrm>
          <a:off x="5362575" y="11430000"/>
          <a:ext cx="76200" cy="200025"/>
        </a:xfrm>
        <a:prstGeom prst="rect">
          <a:avLst/>
        </a:prstGeom>
        <a:noFill/>
        <a:ln w="9525">
          <a:noFill/>
          <a:miter lim="800000"/>
          <a:headEnd/>
          <a:tailEnd/>
        </a:ln>
      </xdr:spPr>
    </xdr:sp>
    <xdr:clientData/>
  </xdr:twoCellAnchor>
  <xdr:twoCellAnchor editAs="oneCell">
    <xdr:from>
      <xdr:col>10</xdr:col>
      <xdr:colOff>180975</xdr:colOff>
      <xdr:row>62</xdr:row>
      <xdr:rowOff>0</xdr:rowOff>
    </xdr:from>
    <xdr:to>
      <xdr:col>11</xdr:col>
      <xdr:colOff>9525</xdr:colOff>
      <xdr:row>63</xdr:row>
      <xdr:rowOff>57150</xdr:rowOff>
    </xdr:to>
    <xdr:sp macro="" textlink="">
      <xdr:nvSpPr>
        <xdr:cNvPr id="30227" name="Text Box 4715"/>
        <xdr:cNvSpPr txBox="1">
          <a:spLocks noChangeArrowheads="1"/>
        </xdr:cNvSpPr>
      </xdr:nvSpPr>
      <xdr:spPr bwMode="auto">
        <a:xfrm>
          <a:off x="5362575" y="11430000"/>
          <a:ext cx="76200" cy="200025"/>
        </a:xfrm>
        <a:prstGeom prst="rect">
          <a:avLst/>
        </a:prstGeom>
        <a:noFill/>
        <a:ln w="9525">
          <a:noFill/>
          <a:miter lim="800000"/>
          <a:headEnd/>
          <a:tailEnd/>
        </a:ln>
      </xdr:spPr>
    </xdr:sp>
    <xdr:clientData/>
  </xdr:twoCellAnchor>
  <xdr:twoCellAnchor editAs="oneCell">
    <xdr:from>
      <xdr:col>10</xdr:col>
      <xdr:colOff>180975</xdr:colOff>
      <xdr:row>61</xdr:row>
      <xdr:rowOff>0</xdr:rowOff>
    </xdr:from>
    <xdr:to>
      <xdr:col>11</xdr:col>
      <xdr:colOff>9525</xdr:colOff>
      <xdr:row>62</xdr:row>
      <xdr:rowOff>57150</xdr:rowOff>
    </xdr:to>
    <xdr:sp macro="" textlink="">
      <xdr:nvSpPr>
        <xdr:cNvPr id="30228" name="Text Box 4716"/>
        <xdr:cNvSpPr txBox="1">
          <a:spLocks noChangeArrowheads="1"/>
        </xdr:cNvSpPr>
      </xdr:nvSpPr>
      <xdr:spPr bwMode="auto">
        <a:xfrm>
          <a:off x="5362575" y="11287125"/>
          <a:ext cx="76200" cy="200025"/>
        </a:xfrm>
        <a:prstGeom prst="rect">
          <a:avLst/>
        </a:prstGeom>
        <a:noFill/>
        <a:ln w="9525">
          <a:noFill/>
          <a:miter lim="800000"/>
          <a:headEnd/>
          <a:tailEnd/>
        </a:ln>
      </xdr:spPr>
    </xdr:sp>
    <xdr:clientData/>
  </xdr:twoCellAnchor>
  <xdr:twoCellAnchor editAs="oneCell">
    <xdr:from>
      <xdr:col>10</xdr:col>
      <xdr:colOff>180975</xdr:colOff>
      <xdr:row>61</xdr:row>
      <xdr:rowOff>0</xdr:rowOff>
    </xdr:from>
    <xdr:to>
      <xdr:col>11</xdr:col>
      <xdr:colOff>9525</xdr:colOff>
      <xdr:row>62</xdr:row>
      <xdr:rowOff>57150</xdr:rowOff>
    </xdr:to>
    <xdr:sp macro="" textlink="">
      <xdr:nvSpPr>
        <xdr:cNvPr id="30229" name="Text Box 4717"/>
        <xdr:cNvSpPr txBox="1">
          <a:spLocks noChangeArrowheads="1"/>
        </xdr:cNvSpPr>
      </xdr:nvSpPr>
      <xdr:spPr bwMode="auto">
        <a:xfrm>
          <a:off x="5362575" y="11287125"/>
          <a:ext cx="76200" cy="200025"/>
        </a:xfrm>
        <a:prstGeom prst="rect">
          <a:avLst/>
        </a:prstGeom>
        <a:noFill/>
        <a:ln w="9525">
          <a:noFill/>
          <a:miter lim="800000"/>
          <a:headEnd/>
          <a:tailEnd/>
        </a:ln>
      </xdr:spPr>
    </xdr:sp>
    <xdr:clientData/>
  </xdr:twoCellAnchor>
  <xdr:twoCellAnchor editAs="oneCell">
    <xdr:from>
      <xdr:col>10</xdr:col>
      <xdr:colOff>180975</xdr:colOff>
      <xdr:row>61</xdr:row>
      <xdr:rowOff>0</xdr:rowOff>
    </xdr:from>
    <xdr:to>
      <xdr:col>11</xdr:col>
      <xdr:colOff>9525</xdr:colOff>
      <xdr:row>62</xdr:row>
      <xdr:rowOff>57150</xdr:rowOff>
    </xdr:to>
    <xdr:sp macro="" textlink="">
      <xdr:nvSpPr>
        <xdr:cNvPr id="30230" name="Text Box 4718"/>
        <xdr:cNvSpPr txBox="1">
          <a:spLocks noChangeArrowheads="1"/>
        </xdr:cNvSpPr>
      </xdr:nvSpPr>
      <xdr:spPr bwMode="auto">
        <a:xfrm>
          <a:off x="5362575" y="11287125"/>
          <a:ext cx="76200" cy="200025"/>
        </a:xfrm>
        <a:prstGeom prst="rect">
          <a:avLst/>
        </a:prstGeom>
        <a:noFill/>
        <a:ln w="9525">
          <a:noFill/>
          <a:miter lim="800000"/>
          <a:headEnd/>
          <a:tailEnd/>
        </a:ln>
      </xdr:spPr>
    </xdr:sp>
    <xdr:clientData/>
  </xdr:twoCellAnchor>
  <xdr:twoCellAnchor editAs="oneCell">
    <xdr:from>
      <xdr:col>10</xdr:col>
      <xdr:colOff>180975</xdr:colOff>
      <xdr:row>61</xdr:row>
      <xdr:rowOff>0</xdr:rowOff>
    </xdr:from>
    <xdr:to>
      <xdr:col>11</xdr:col>
      <xdr:colOff>9525</xdr:colOff>
      <xdr:row>62</xdr:row>
      <xdr:rowOff>57150</xdr:rowOff>
    </xdr:to>
    <xdr:sp macro="" textlink="">
      <xdr:nvSpPr>
        <xdr:cNvPr id="30231" name="Text Box 4719"/>
        <xdr:cNvSpPr txBox="1">
          <a:spLocks noChangeArrowheads="1"/>
        </xdr:cNvSpPr>
      </xdr:nvSpPr>
      <xdr:spPr bwMode="auto">
        <a:xfrm>
          <a:off x="5362575" y="11287125"/>
          <a:ext cx="76200" cy="200025"/>
        </a:xfrm>
        <a:prstGeom prst="rect">
          <a:avLst/>
        </a:prstGeom>
        <a:noFill/>
        <a:ln w="9525">
          <a:noFill/>
          <a:miter lim="800000"/>
          <a:headEnd/>
          <a:tailEnd/>
        </a:ln>
      </xdr:spPr>
    </xdr:sp>
    <xdr:clientData/>
  </xdr:twoCellAnchor>
  <xdr:twoCellAnchor editAs="oneCell">
    <xdr:from>
      <xdr:col>10</xdr:col>
      <xdr:colOff>180975</xdr:colOff>
      <xdr:row>61</xdr:row>
      <xdr:rowOff>0</xdr:rowOff>
    </xdr:from>
    <xdr:to>
      <xdr:col>11</xdr:col>
      <xdr:colOff>9525</xdr:colOff>
      <xdr:row>62</xdr:row>
      <xdr:rowOff>57150</xdr:rowOff>
    </xdr:to>
    <xdr:sp macro="" textlink="">
      <xdr:nvSpPr>
        <xdr:cNvPr id="30232" name="Text Box 4720"/>
        <xdr:cNvSpPr txBox="1">
          <a:spLocks noChangeArrowheads="1"/>
        </xdr:cNvSpPr>
      </xdr:nvSpPr>
      <xdr:spPr bwMode="auto">
        <a:xfrm>
          <a:off x="5362575" y="11287125"/>
          <a:ext cx="76200" cy="200025"/>
        </a:xfrm>
        <a:prstGeom prst="rect">
          <a:avLst/>
        </a:prstGeom>
        <a:noFill/>
        <a:ln w="9525">
          <a:noFill/>
          <a:miter lim="800000"/>
          <a:headEnd/>
          <a:tailEnd/>
        </a:ln>
      </xdr:spPr>
    </xdr:sp>
    <xdr:clientData/>
  </xdr:twoCellAnchor>
  <xdr:twoCellAnchor editAs="oneCell">
    <xdr:from>
      <xdr:col>10</xdr:col>
      <xdr:colOff>180975</xdr:colOff>
      <xdr:row>61</xdr:row>
      <xdr:rowOff>0</xdr:rowOff>
    </xdr:from>
    <xdr:to>
      <xdr:col>11</xdr:col>
      <xdr:colOff>9525</xdr:colOff>
      <xdr:row>62</xdr:row>
      <xdr:rowOff>57150</xdr:rowOff>
    </xdr:to>
    <xdr:sp macro="" textlink="">
      <xdr:nvSpPr>
        <xdr:cNvPr id="30233" name="Text Box 4721"/>
        <xdr:cNvSpPr txBox="1">
          <a:spLocks noChangeArrowheads="1"/>
        </xdr:cNvSpPr>
      </xdr:nvSpPr>
      <xdr:spPr bwMode="auto">
        <a:xfrm>
          <a:off x="5362575" y="11287125"/>
          <a:ext cx="76200" cy="200025"/>
        </a:xfrm>
        <a:prstGeom prst="rect">
          <a:avLst/>
        </a:prstGeom>
        <a:noFill/>
        <a:ln w="9525">
          <a:noFill/>
          <a:miter lim="800000"/>
          <a:headEnd/>
          <a:tailEnd/>
        </a:ln>
      </xdr:spPr>
    </xdr:sp>
    <xdr:clientData/>
  </xdr:twoCellAnchor>
  <xdr:twoCellAnchor editAs="oneCell">
    <xdr:from>
      <xdr:col>10</xdr:col>
      <xdr:colOff>180975</xdr:colOff>
      <xdr:row>61</xdr:row>
      <xdr:rowOff>0</xdr:rowOff>
    </xdr:from>
    <xdr:to>
      <xdr:col>11</xdr:col>
      <xdr:colOff>9525</xdr:colOff>
      <xdr:row>62</xdr:row>
      <xdr:rowOff>57150</xdr:rowOff>
    </xdr:to>
    <xdr:sp macro="" textlink="">
      <xdr:nvSpPr>
        <xdr:cNvPr id="30234" name="Text Box 4722"/>
        <xdr:cNvSpPr txBox="1">
          <a:spLocks noChangeArrowheads="1"/>
        </xdr:cNvSpPr>
      </xdr:nvSpPr>
      <xdr:spPr bwMode="auto">
        <a:xfrm>
          <a:off x="5362575" y="11287125"/>
          <a:ext cx="76200" cy="200025"/>
        </a:xfrm>
        <a:prstGeom prst="rect">
          <a:avLst/>
        </a:prstGeom>
        <a:noFill/>
        <a:ln w="9525">
          <a:noFill/>
          <a:miter lim="800000"/>
          <a:headEnd/>
          <a:tailEnd/>
        </a:ln>
      </xdr:spPr>
    </xdr:sp>
    <xdr:clientData/>
  </xdr:twoCellAnchor>
  <xdr:twoCellAnchor editAs="oneCell">
    <xdr:from>
      <xdr:col>10</xdr:col>
      <xdr:colOff>180975</xdr:colOff>
      <xdr:row>61</xdr:row>
      <xdr:rowOff>0</xdr:rowOff>
    </xdr:from>
    <xdr:to>
      <xdr:col>11</xdr:col>
      <xdr:colOff>9525</xdr:colOff>
      <xdr:row>62</xdr:row>
      <xdr:rowOff>57150</xdr:rowOff>
    </xdr:to>
    <xdr:sp macro="" textlink="">
      <xdr:nvSpPr>
        <xdr:cNvPr id="30235" name="Text Box 4723"/>
        <xdr:cNvSpPr txBox="1">
          <a:spLocks noChangeArrowheads="1"/>
        </xdr:cNvSpPr>
      </xdr:nvSpPr>
      <xdr:spPr bwMode="auto">
        <a:xfrm>
          <a:off x="5362575" y="11287125"/>
          <a:ext cx="76200" cy="200025"/>
        </a:xfrm>
        <a:prstGeom prst="rect">
          <a:avLst/>
        </a:prstGeom>
        <a:noFill/>
        <a:ln w="9525">
          <a:noFill/>
          <a:miter lim="800000"/>
          <a:headEnd/>
          <a:tailEnd/>
        </a:ln>
      </xdr:spPr>
    </xdr:sp>
    <xdr:clientData/>
  </xdr:twoCellAnchor>
  <xdr:twoCellAnchor editAs="oneCell">
    <xdr:from>
      <xdr:col>10</xdr:col>
      <xdr:colOff>180975</xdr:colOff>
      <xdr:row>61</xdr:row>
      <xdr:rowOff>0</xdr:rowOff>
    </xdr:from>
    <xdr:to>
      <xdr:col>11</xdr:col>
      <xdr:colOff>9525</xdr:colOff>
      <xdr:row>62</xdr:row>
      <xdr:rowOff>57150</xdr:rowOff>
    </xdr:to>
    <xdr:sp macro="" textlink="">
      <xdr:nvSpPr>
        <xdr:cNvPr id="30236" name="Text Box 4724"/>
        <xdr:cNvSpPr txBox="1">
          <a:spLocks noChangeArrowheads="1"/>
        </xdr:cNvSpPr>
      </xdr:nvSpPr>
      <xdr:spPr bwMode="auto">
        <a:xfrm>
          <a:off x="5362575" y="11287125"/>
          <a:ext cx="76200" cy="200025"/>
        </a:xfrm>
        <a:prstGeom prst="rect">
          <a:avLst/>
        </a:prstGeom>
        <a:noFill/>
        <a:ln w="9525">
          <a:noFill/>
          <a:miter lim="800000"/>
          <a:headEnd/>
          <a:tailEnd/>
        </a:ln>
      </xdr:spPr>
    </xdr:sp>
    <xdr:clientData/>
  </xdr:twoCellAnchor>
  <xdr:twoCellAnchor editAs="oneCell">
    <xdr:from>
      <xdr:col>10</xdr:col>
      <xdr:colOff>180975</xdr:colOff>
      <xdr:row>61</xdr:row>
      <xdr:rowOff>0</xdr:rowOff>
    </xdr:from>
    <xdr:to>
      <xdr:col>11</xdr:col>
      <xdr:colOff>9525</xdr:colOff>
      <xdr:row>62</xdr:row>
      <xdr:rowOff>57150</xdr:rowOff>
    </xdr:to>
    <xdr:sp macro="" textlink="">
      <xdr:nvSpPr>
        <xdr:cNvPr id="30237" name="Text Box 4725"/>
        <xdr:cNvSpPr txBox="1">
          <a:spLocks noChangeArrowheads="1"/>
        </xdr:cNvSpPr>
      </xdr:nvSpPr>
      <xdr:spPr bwMode="auto">
        <a:xfrm>
          <a:off x="5362575" y="11287125"/>
          <a:ext cx="76200" cy="200025"/>
        </a:xfrm>
        <a:prstGeom prst="rect">
          <a:avLst/>
        </a:prstGeom>
        <a:noFill/>
        <a:ln w="9525">
          <a:noFill/>
          <a:miter lim="800000"/>
          <a:headEnd/>
          <a:tailEnd/>
        </a:ln>
      </xdr:spPr>
    </xdr:sp>
    <xdr:clientData/>
  </xdr:twoCellAnchor>
  <xdr:twoCellAnchor editAs="oneCell">
    <xdr:from>
      <xdr:col>10</xdr:col>
      <xdr:colOff>180975</xdr:colOff>
      <xdr:row>61</xdr:row>
      <xdr:rowOff>0</xdr:rowOff>
    </xdr:from>
    <xdr:to>
      <xdr:col>11</xdr:col>
      <xdr:colOff>9525</xdr:colOff>
      <xdr:row>62</xdr:row>
      <xdr:rowOff>57150</xdr:rowOff>
    </xdr:to>
    <xdr:sp macro="" textlink="">
      <xdr:nvSpPr>
        <xdr:cNvPr id="30238" name="Text Box 4726"/>
        <xdr:cNvSpPr txBox="1">
          <a:spLocks noChangeArrowheads="1"/>
        </xdr:cNvSpPr>
      </xdr:nvSpPr>
      <xdr:spPr bwMode="auto">
        <a:xfrm>
          <a:off x="5362575" y="11287125"/>
          <a:ext cx="76200" cy="200025"/>
        </a:xfrm>
        <a:prstGeom prst="rect">
          <a:avLst/>
        </a:prstGeom>
        <a:noFill/>
        <a:ln w="9525">
          <a:noFill/>
          <a:miter lim="800000"/>
          <a:headEnd/>
          <a:tailEnd/>
        </a:ln>
      </xdr:spPr>
    </xdr:sp>
    <xdr:clientData/>
  </xdr:twoCellAnchor>
  <xdr:twoCellAnchor editAs="oneCell">
    <xdr:from>
      <xdr:col>10</xdr:col>
      <xdr:colOff>180975</xdr:colOff>
      <xdr:row>61</xdr:row>
      <xdr:rowOff>0</xdr:rowOff>
    </xdr:from>
    <xdr:to>
      <xdr:col>11</xdr:col>
      <xdr:colOff>9525</xdr:colOff>
      <xdr:row>62</xdr:row>
      <xdr:rowOff>57150</xdr:rowOff>
    </xdr:to>
    <xdr:sp macro="" textlink="">
      <xdr:nvSpPr>
        <xdr:cNvPr id="30239" name="Text Box 4727"/>
        <xdr:cNvSpPr txBox="1">
          <a:spLocks noChangeArrowheads="1"/>
        </xdr:cNvSpPr>
      </xdr:nvSpPr>
      <xdr:spPr bwMode="auto">
        <a:xfrm>
          <a:off x="5362575" y="11287125"/>
          <a:ext cx="76200" cy="200025"/>
        </a:xfrm>
        <a:prstGeom prst="rect">
          <a:avLst/>
        </a:prstGeom>
        <a:noFill/>
        <a:ln w="9525">
          <a:noFill/>
          <a:miter lim="800000"/>
          <a:headEnd/>
          <a:tailEnd/>
        </a:ln>
      </xdr:spPr>
    </xdr:sp>
    <xdr:clientData/>
  </xdr:twoCellAnchor>
  <xdr:twoCellAnchor editAs="oneCell">
    <xdr:from>
      <xdr:col>10</xdr:col>
      <xdr:colOff>180975</xdr:colOff>
      <xdr:row>61</xdr:row>
      <xdr:rowOff>0</xdr:rowOff>
    </xdr:from>
    <xdr:to>
      <xdr:col>11</xdr:col>
      <xdr:colOff>9525</xdr:colOff>
      <xdr:row>62</xdr:row>
      <xdr:rowOff>57150</xdr:rowOff>
    </xdr:to>
    <xdr:sp macro="" textlink="">
      <xdr:nvSpPr>
        <xdr:cNvPr id="30240" name="Text Box 4728"/>
        <xdr:cNvSpPr txBox="1">
          <a:spLocks noChangeArrowheads="1"/>
        </xdr:cNvSpPr>
      </xdr:nvSpPr>
      <xdr:spPr bwMode="auto">
        <a:xfrm>
          <a:off x="5362575" y="11287125"/>
          <a:ext cx="76200" cy="200025"/>
        </a:xfrm>
        <a:prstGeom prst="rect">
          <a:avLst/>
        </a:prstGeom>
        <a:noFill/>
        <a:ln w="9525">
          <a:noFill/>
          <a:miter lim="800000"/>
          <a:headEnd/>
          <a:tailEnd/>
        </a:ln>
      </xdr:spPr>
    </xdr:sp>
    <xdr:clientData/>
  </xdr:twoCellAnchor>
  <xdr:twoCellAnchor editAs="oneCell">
    <xdr:from>
      <xdr:col>10</xdr:col>
      <xdr:colOff>180975</xdr:colOff>
      <xdr:row>61</xdr:row>
      <xdr:rowOff>0</xdr:rowOff>
    </xdr:from>
    <xdr:to>
      <xdr:col>11</xdr:col>
      <xdr:colOff>9525</xdr:colOff>
      <xdr:row>62</xdr:row>
      <xdr:rowOff>57150</xdr:rowOff>
    </xdr:to>
    <xdr:sp macro="" textlink="">
      <xdr:nvSpPr>
        <xdr:cNvPr id="30241" name="Text Box 4729"/>
        <xdr:cNvSpPr txBox="1">
          <a:spLocks noChangeArrowheads="1"/>
        </xdr:cNvSpPr>
      </xdr:nvSpPr>
      <xdr:spPr bwMode="auto">
        <a:xfrm>
          <a:off x="5362575" y="11287125"/>
          <a:ext cx="76200" cy="200025"/>
        </a:xfrm>
        <a:prstGeom prst="rect">
          <a:avLst/>
        </a:prstGeom>
        <a:noFill/>
        <a:ln w="9525">
          <a:noFill/>
          <a:miter lim="800000"/>
          <a:headEnd/>
          <a:tailEnd/>
        </a:ln>
      </xdr:spPr>
    </xdr:sp>
    <xdr:clientData/>
  </xdr:twoCellAnchor>
  <xdr:twoCellAnchor editAs="oneCell">
    <xdr:from>
      <xdr:col>10</xdr:col>
      <xdr:colOff>180975</xdr:colOff>
      <xdr:row>61</xdr:row>
      <xdr:rowOff>0</xdr:rowOff>
    </xdr:from>
    <xdr:to>
      <xdr:col>11</xdr:col>
      <xdr:colOff>9525</xdr:colOff>
      <xdr:row>62</xdr:row>
      <xdr:rowOff>57150</xdr:rowOff>
    </xdr:to>
    <xdr:sp macro="" textlink="">
      <xdr:nvSpPr>
        <xdr:cNvPr id="30242" name="Text Box 4730"/>
        <xdr:cNvSpPr txBox="1">
          <a:spLocks noChangeArrowheads="1"/>
        </xdr:cNvSpPr>
      </xdr:nvSpPr>
      <xdr:spPr bwMode="auto">
        <a:xfrm>
          <a:off x="5362575" y="11287125"/>
          <a:ext cx="76200" cy="200025"/>
        </a:xfrm>
        <a:prstGeom prst="rect">
          <a:avLst/>
        </a:prstGeom>
        <a:noFill/>
        <a:ln w="9525">
          <a:noFill/>
          <a:miter lim="800000"/>
          <a:headEnd/>
          <a:tailEnd/>
        </a:ln>
      </xdr:spPr>
    </xdr:sp>
    <xdr:clientData/>
  </xdr:twoCellAnchor>
  <xdr:twoCellAnchor editAs="oneCell">
    <xdr:from>
      <xdr:col>10</xdr:col>
      <xdr:colOff>180975</xdr:colOff>
      <xdr:row>61</xdr:row>
      <xdr:rowOff>0</xdr:rowOff>
    </xdr:from>
    <xdr:to>
      <xdr:col>11</xdr:col>
      <xdr:colOff>9525</xdr:colOff>
      <xdr:row>62</xdr:row>
      <xdr:rowOff>57150</xdr:rowOff>
    </xdr:to>
    <xdr:sp macro="" textlink="">
      <xdr:nvSpPr>
        <xdr:cNvPr id="30243" name="Text Box 4731"/>
        <xdr:cNvSpPr txBox="1">
          <a:spLocks noChangeArrowheads="1"/>
        </xdr:cNvSpPr>
      </xdr:nvSpPr>
      <xdr:spPr bwMode="auto">
        <a:xfrm>
          <a:off x="5362575" y="11287125"/>
          <a:ext cx="76200" cy="200025"/>
        </a:xfrm>
        <a:prstGeom prst="rect">
          <a:avLst/>
        </a:prstGeom>
        <a:noFill/>
        <a:ln w="9525">
          <a:noFill/>
          <a:miter lim="800000"/>
          <a:headEnd/>
          <a:tailEnd/>
        </a:ln>
      </xdr:spPr>
    </xdr:sp>
    <xdr:clientData/>
  </xdr:twoCellAnchor>
  <xdr:twoCellAnchor editAs="oneCell">
    <xdr:from>
      <xdr:col>10</xdr:col>
      <xdr:colOff>180975</xdr:colOff>
      <xdr:row>62</xdr:row>
      <xdr:rowOff>0</xdr:rowOff>
    </xdr:from>
    <xdr:to>
      <xdr:col>11</xdr:col>
      <xdr:colOff>9525</xdr:colOff>
      <xdr:row>63</xdr:row>
      <xdr:rowOff>57150</xdr:rowOff>
    </xdr:to>
    <xdr:sp macro="" textlink="">
      <xdr:nvSpPr>
        <xdr:cNvPr id="30244" name="Text Box 4732"/>
        <xdr:cNvSpPr txBox="1">
          <a:spLocks noChangeArrowheads="1"/>
        </xdr:cNvSpPr>
      </xdr:nvSpPr>
      <xdr:spPr bwMode="auto">
        <a:xfrm>
          <a:off x="5362575" y="11430000"/>
          <a:ext cx="76200" cy="200025"/>
        </a:xfrm>
        <a:prstGeom prst="rect">
          <a:avLst/>
        </a:prstGeom>
        <a:noFill/>
        <a:ln w="9525">
          <a:noFill/>
          <a:miter lim="800000"/>
          <a:headEnd/>
          <a:tailEnd/>
        </a:ln>
      </xdr:spPr>
    </xdr:sp>
    <xdr:clientData/>
  </xdr:twoCellAnchor>
  <xdr:twoCellAnchor editAs="oneCell">
    <xdr:from>
      <xdr:col>10</xdr:col>
      <xdr:colOff>180975</xdr:colOff>
      <xdr:row>62</xdr:row>
      <xdr:rowOff>0</xdr:rowOff>
    </xdr:from>
    <xdr:to>
      <xdr:col>11</xdr:col>
      <xdr:colOff>9525</xdr:colOff>
      <xdr:row>63</xdr:row>
      <xdr:rowOff>57150</xdr:rowOff>
    </xdr:to>
    <xdr:sp macro="" textlink="">
      <xdr:nvSpPr>
        <xdr:cNvPr id="30245" name="Text Box 4733"/>
        <xdr:cNvSpPr txBox="1">
          <a:spLocks noChangeArrowheads="1"/>
        </xdr:cNvSpPr>
      </xdr:nvSpPr>
      <xdr:spPr bwMode="auto">
        <a:xfrm>
          <a:off x="5362575" y="11430000"/>
          <a:ext cx="76200" cy="200025"/>
        </a:xfrm>
        <a:prstGeom prst="rect">
          <a:avLst/>
        </a:prstGeom>
        <a:noFill/>
        <a:ln w="9525">
          <a:noFill/>
          <a:miter lim="800000"/>
          <a:headEnd/>
          <a:tailEnd/>
        </a:ln>
      </xdr:spPr>
    </xdr:sp>
    <xdr:clientData/>
  </xdr:twoCellAnchor>
  <xdr:twoCellAnchor editAs="oneCell">
    <xdr:from>
      <xdr:col>10</xdr:col>
      <xdr:colOff>180975</xdr:colOff>
      <xdr:row>62</xdr:row>
      <xdr:rowOff>0</xdr:rowOff>
    </xdr:from>
    <xdr:to>
      <xdr:col>11</xdr:col>
      <xdr:colOff>9525</xdr:colOff>
      <xdr:row>63</xdr:row>
      <xdr:rowOff>57150</xdr:rowOff>
    </xdr:to>
    <xdr:sp macro="" textlink="">
      <xdr:nvSpPr>
        <xdr:cNvPr id="30246" name="Text Box 4734"/>
        <xdr:cNvSpPr txBox="1">
          <a:spLocks noChangeArrowheads="1"/>
        </xdr:cNvSpPr>
      </xdr:nvSpPr>
      <xdr:spPr bwMode="auto">
        <a:xfrm>
          <a:off x="5362575" y="11430000"/>
          <a:ext cx="76200" cy="200025"/>
        </a:xfrm>
        <a:prstGeom prst="rect">
          <a:avLst/>
        </a:prstGeom>
        <a:noFill/>
        <a:ln w="9525">
          <a:noFill/>
          <a:miter lim="800000"/>
          <a:headEnd/>
          <a:tailEnd/>
        </a:ln>
      </xdr:spPr>
    </xdr:sp>
    <xdr:clientData/>
  </xdr:twoCellAnchor>
  <xdr:twoCellAnchor editAs="oneCell">
    <xdr:from>
      <xdr:col>10</xdr:col>
      <xdr:colOff>180975</xdr:colOff>
      <xdr:row>62</xdr:row>
      <xdr:rowOff>0</xdr:rowOff>
    </xdr:from>
    <xdr:to>
      <xdr:col>11</xdr:col>
      <xdr:colOff>9525</xdr:colOff>
      <xdr:row>63</xdr:row>
      <xdr:rowOff>57150</xdr:rowOff>
    </xdr:to>
    <xdr:sp macro="" textlink="">
      <xdr:nvSpPr>
        <xdr:cNvPr id="30247" name="Text Box 4735"/>
        <xdr:cNvSpPr txBox="1">
          <a:spLocks noChangeArrowheads="1"/>
        </xdr:cNvSpPr>
      </xdr:nvSpPr>
      <xdr:spPr bwMode="auto">
        <a:xfrm>
          <a:off x="5362575" y="11430000"/>
          <a:ext cx="76200" cy="200025"/>
        </a:xfrm>
        <a:prstGeom prst="rect">
          <a:avLst/>
        </a:prstGeom>
        <a:noFill/>
        <a:ln w="9525">
          <a:noFill/>
          <a:miter lim="800000"/>
          <a:headEnd/>
          <a:tailEnd/>
        </a:ln>
      </xdr:spPr>
    </xdr:sp>
    <xdr:clientData/>
  </xdr:twoCellAnchor>
  <xdr:twoCellAnchor editAs="oneCell">
    <xdr:from>
      <xdr:col>10</xdr:col>
      <xdr:colOff>180975</xdr:colOff>
      <xdr:row>62</xdr:row>
      <xdr:rowOff>0</xdr:rowOff>
    </xdr:from>
    <xdr:to>
      <xdr:col>11</xdr:col>
      <xdr:colOff>9525</xdr:colOff>
      <xdr:row>63</xdr:row>
      <xdr:rowOff>57150</xdr:rowOff>
    </xdr:to>
    <xdr:sp macro="" textlink="">
      <xdr:nvSpPr>
        <xdr:cNvPr id="30248" name="Text Box 4736"/>
        <xdr:cNvSpPr txBox="1">
          <a:spLocks noChangeArrowheads="1"/>
        </xdr:cNvSpPr>
      </xdr:nvSpPr>
      <xdr:spPr bwMode="auto">
        <a:xfrm>
          <a:off x="5362575" y="11430000"/>
          <a:ext cx="76200" cy="200025"/>
        </a:xfrm>
        <a:prstGeom prst="rect">
          <a:avLst/>
        </a:prstGeom>
        <a:noFill/>
        <a:ln w="9525">
          <a:noFill/>
          <a:miter lim="800000"/>
          <a:headEnd/>
          <a:tailEnd/>
        </a:ln>
      </xdr:spPr>
    </xdr:sp>
    <xdr:clientData/>
  </xdr:twoCellAnchor>
  <xdr:twoCellAnchor editAs="oneCell">
    <xdr:from>
      <xdr:col>10</xdr:col>
      <xdr:colOff>180975</xdr:colOff>
      <xdr:row>62</xdr:row>
      <xdr:rowOff>0</xdr:rowOff>
    </xdr:from>
    <xdr:to>
      <xdr:col>11</xdr:col>
      <xdr:colOff>9525</xdr:colOff>
      <xdr:row>63</xdr:row>
      <xdr:rowOff>57150</xdr:rowOff>
    </xdr:to>
    <xdr:sp macro="" textlink="">
      <xdr:nvSpPr>
        <xdr:cNvPr id="30249" name="Text Box 4737"/>
        <xdr:cNvSpPr txBox="1">
          <a:spLocks noChangeArrowheads="1"/>
        </xdr:cNvSpPr>
      </xdr:nvSpPr>
      <xdr:spPr bwMode="auto">
        <a:xfrm>
          <a:off x="5362575" y="11430000"/>
          <a:ext cx="76200" cy="200025"/>
        </a:xfrm>
        <a:prstGeom prst="rect">
          <a:avLst/>
        </a:prstGeom>
        <a:noFill/>
        <a:ln w="9525">
          <a:noFill/>
          <a:miter lim="800000"/>
          <a:headEnd/>
          <a:tailEnd/>
        </a:ln>
      </xdr:spPr>
    </xdr:sp>
    <xdr:clientData/>
  </xdr:twoCellAnchor>
  <xdr:twoCellAnchor editAs="oneCell">
    <xdr:from>
      <xdr:col>10</xdr:col>
      <xdr:colOff>180975</xdr:colOff>
      <xdr:row>62</xdr:row>
      <xdr:rowOff>0</xdr:rowOff>
    </xdr:from>
    <xdr:to>
      <xdr:col>11</xdr:col>
      <xdr:colOff>9525</xdr:colOff>
      <xdr:row>63</xdr:row>
      <xdr:rowOff>57150</xdr:rowOff>
    </xdr:to>
    <xdr:sp macro="" textlink="">
      <xdr:nvSpPr>
        <xdr:cNvPr id="30250" name="Text Box 4738"/>
        <xdr:cNvSpPr txBox="1">
          <a:spLocks noChangeArrowheads="1"/>
        </xdr:cNvSpPr>
      </xdr:nvSpPr>
      <xdr:spPr bwMode="auto">
        <a:xfrm>
          <a:off x="5362575" y="11430000"/>
          <a:ext cx="76200" cy="200025"/>
        </a:xfrm>
        <a:prstGeom prst="rect">
          <a:avLst/>
        </a:prstGeom>
        <a:noFill/>
        <a:ln w="9525">
          <a:noFill/>
          <a:miter lim="800000"/>
          <a:headEnd/>
          <a:tailEnd/>
        </a:ln>
      </xdr:spPr>
    </xdr:sp>
    <xdr:clientData/>
  </xdr:twoCellAnchor>
  <xdr:twoCellAnchor editAs="oneCell">
    <xdr:from>
      <xdr:col>10</xdr:col>
      <xdr:colOff>180975</xdr:colOff>
      <xdr:row>62</xdr:row>
      <xdr:rowOff>0</xdr:rowOff>
    </xdr:from>
    <xdr:to>
      <xdr:col>11</xdr:col>
      <xdr:colOff>9525</xdr:colOff>
      <xdr:row>63</xdr:row>
      <xdr:rowOff>57150</xdr:rowOff>
    </xdr:to>
    <xdr:sp macro="" textlink="">
      <xdr:nvSpPr>
        <xdr:cNvPr id="30251" name="Text Box 4739"/>
        <xdr:cNvSpPr txBox="1">
          <a:spLocks noChangeArrowheads="1"/>
        </xdr:cNvSpPr>
      </xdr:nvSpPr>
      <xdr:spPr bwMode="auto">
        <a:xfrm>
          <a:off x="5362575" y="11430000"/>
          <a:ext cx="76200" cy="200025"/>
        </a:xfrm>
        <a:prstGeom prst="rect">
          <a:avLst/>
        </a:prstGeom>
        <a:noFill/>
        <a:ln w="9525">
          <a:noFill/>
          <a:miter lim="800000"/>
          <a:headEnd/>
          <a:tailEnd/>
        </a:ln>
      </xdr:spPr>
    </xdr:sp>
    <xdr:clientData/>
  </xdr:twoCellAnchor>
  <xdr:twoCellAnchor editAs="oneCell">
    <xdr:from>
      <xdr:col>10</xdr:col>
      <xdr:colOff>180975</xdr:colOff>
      <xdr:row>61</xdr:row>
      <xdr:rowOff>0</xdr:rowOff>
    </xdr:from>
    <xdr:to>
      <xdr:col>11</xdr:col>
      <xdr:colOff>9525</xdr:colOff>
      <xdr:row>62</xdr:row>
      <xdr:rowOff>57150</xdr:rowOff>
    </xdr:to>
    <xdr:sp macro="" textlink="">
      <xdr:nvSpPr>
        <xdr:cNvPr id="30252" name="Text Box 4740"/>
        <xdr:cNvSpPr txBox="1">
          <a:spLocks noChangeArrowheads="1"/>
        </xdr:cNvSpPr>
      </xdr:nvSpPr>
      <xdr:spPr bwMode="auto">
        <a:xfrm>
          <a:off x="5362575" y="11287125"/>
          <a:ext cx="76200" cy="200025"/>
        </a:xfrm>
        <a:prstGeom prst="rect">
          <a:avLst/>
        </a:prstGeom>
        <a:noFill/>
        <a:ln w="9525">
          <a:noFill/>
          <a:miter lim="800000"/>
          <a:headEnd/>
          <a:tailEnd/>
        </a:ln>
      </xdr:spPr>
    </xdr:sp>
    <xdr:clientData/>
  </xdr:twoCellAnchor>
  <xdr:twoCellAnchor editAs="oneCell">
    <xdr:from>
      <xdr:col>10</xdr:col>
      <xdr:colOff>180975</xdr:colOff>
      <xdr:row>61</xdr:row>
      <xdr:rowOff>0</xdr:rowOff>
    </xdr:from>
    <xdr:to>
      <xdr:col>11</xdr:col>
      <xdr:colOff>9525</xdr:colOff>
      <xdr:row>62</xdr:row>
      <xdr:rowOff>57150</xdr:rowOff>
    </xdr:to>
    <xdr:sp macro="" textlink="">
      <xdr:nvSpPr>
        <xdr:cNvPr id="30253" name="Text Box 4741"/>
        <xdr:cNvSpPr txBox="1">
          <a:spLocks noChangeArrowheads="1"/>
        </xdr:cNvSpPr>
      </xdr:nvSpPr>
      <xdr:spPr bwMode="auto">
        <a:xfrm>
          <a:off x="5362575" y="11287125"/>
          <a:ext cx="76200" cy="200025"/>
        </a:xfrm>
        <a:prstGeom prst="rect">
          <a:avLst/>
        </a:prstGeom>
        <a:noFill/>
        <a:ln w="9525">
          <a:noFill/>
          <a:miter lim="800000"/>
          <a:headEnd/>
          <a:tailEnd/>
        </a:ln>
      </xdr:spPr>
    </xdr:sp>
    <xdr:clientData/>
  </xdr:twoCellAnchor>
  <xdr:twoCellAnchor editAs="oneCell">
    <xdr:from>
      <xdr:col>10</xdr:col>
      <xdr:colOff>180975</xdr:colOff>
      <xdr:row>61</xdr:row>
      <xdr:rowOff>0</xdr:rowOff>
    </xdr:from>
    <xdr:to>
      <xdr:col>11</xdr:col>
      <xdr:colOff>9525</xdr:colOff>
      <xdr:row>62</xdr:row>
      <xdr:rowOff>57150</xdr:rowOff>
    </xdr:to>
    <xdr:sp macro="" textlink="">
      <xdr:nvSpPr>
        <xdr:cNvPr id="30254" name="Text Box 4742"/>
        <xdr:cNvSpPr txBox="1">
          <a:spLocks noChangeArrowheads="1"/>
        </xdr:cNvSpPr>
      </xdr:nvSpPr>
      <xdr:spPr bwMode="auto">
        <a:xfrm>
          <a:off x="5362575" y="11287125"/>
          <a:ext cx="76200" cy="200025"/>
        </a:xfrm>
        <a:prstGeom prst="rect">
          <a:avLst/>
        </a:prstGeom>
        <a:noFill/>
        <a:ln w="9525">
          <a:noFill/>
          <a:miter lim="800000"/>
          <a:headEnd/>
          <a:tailEnd/>
        </a:ln>
      </xdr:spPr>
    </xdr:sp>
    <xdr:clientData/>
  </xdr:twoCellAnchor>
  <xdr:twoCellAnchor editAs="oneCell">
    <xdr:from>
      <xdr:col>10</xdr:col>
      <xdr:colOff>180975</xdr:colOff>
      <xdr:row>61</xdr:row>
      <xdr:rowOff>0</xdr:rowOff>
    </xdr:from>
    <xdr:to>
      <xdr:col>11</xdr:col>
      <xdr:colOff>9525</xdr:colOff>
      <xdr:row>62</xdr:row>
      <xdr:rowOff>57150</xdr:rowOff>
    </xdr:to>
    <xdr:sp macro="" textlink="">
      <xdr:nvSpPr>
        <xdr:cNvPr id="30255" name="Text Box 4743"/>
        <xdr:cNvSpPr txBox="1">
          <a:spLocks noChangeArrowheads="1"/>
        </xdr:cNvSpPr>
      </xdr:nvSpPr>
      <xdr:spPr bwMode="auto">
        <a:xfrm>
          <a:off x="5362575" y="11287125"/>
          <a:ext cx="76200" cy="200025"/>
        </a:xfrm>
        <a:prstGeom prst="rect">
          <a:avLst/>
        </a:prstGeom>
        <a:noFill/>
        <a:ln w="9525">
          <a:noFill/>
          <a:miter lim="800000"/>
          <a:headEnd/>
          <a:tailEnd/>
        </a:ln>
      </xdr:spPr>
    </xdr:sp>
    <xdr:clientData/>
  </xdr:twoCellAnchor>
  <xdr:twoCellAnchor editAs="oneCell">
    <xdr:from>
      <xdr:col>10</xdr:col>
      <xdr:colOff>180975</xdr:colOff>
      <xdr:row>61</xdr:row>
      <xdr:rowOff>0</xdr:rowOff>
    </xdr:from>
    <xdr:to>
      <xdr:col>11</xdr:col>
      <xdr:colOff>9525</xdr:colOff>
      <xdr:row>62</xdr:row>
      <xdr:rowOff>57150</xdr:rowOff>
    </xdr:to>
    <xdr:sp macro="" textlink="">
      <xdr:nvSpPr>
        <xdr:cNvPr id="30256" name="Text Box 4744"/>
        <xdr:cNvSpPr txBox="1">
          <a:spLocks noChangeArrowheads="1"/>
        </xdr:cNvSpPr>
      </xdr:nvSpPr>
      <xdr:spPr bwMode="auto">
        <a:xfrm>
          <a:off x="5362575" y="11287125"/>
          <a:ext cx="76200" cy="200025"/>
        </a:xfrm>
        <a:prstGeom prst="rect">
          <a:avLst/>
        </a:prstGeom>
        <a:noFill/>
        <a:ln w="9525">
          <a:noFill/>
          <a:miter lim="800000"/>
          <a:headEnd/>
          <a:tailEnd/>
        </a:ln>
      </xdr:spPr>
    </xdr:sp>
    <xdr:clientData/>
  </xdr:twoCellAnchor>
  <xdr:twoCellAnchor editAs="oneCell">
    <xdr:from>
      <xdr:col>10</xdr:col>
      <xdr:colOff>180975</xdr:colOff>
      <xdr:row>61</xdr:row>
      <xdr:rowOff>0</xdr:rowOff>
    </xdr:from>
    <xdr:to>
      <xdr:col>11</xdr:col>
      <xdr:colOff>9525</xdr:colOff>
      <xdr:row>62</xdr:row>
      <xdr:rowOff>57150</xdr:rowOff>
    </xdr:to>
    <xdr:sp macro="" textlink="">
      <xdr:nvSpPr>
        <xdr:cNvPr id="30257" name="Text Box 4745"/>
        <xdr:cNvSpPr txBox="1">
          <a:spLocks noChangeArrowheads="1"/>
        </xdr:cNvSpPr>
      </xdr:nvSpPr>
      <xdr:spPr bwMode="auto">
        <a:xfrm>
          <a:off x="5362575" y="11287125"/>
          <a:ext cx="76200" cy="200025"/>
        </a:xfrm>
        <a:prstGeom prst="rect">
          <a:avLst/>
        </a:prstGeom>
        <a:noFill/>
        <a:ln w="9525">
          <a:noFill/>
          <a:miter lim="800000"/>
          <a:headEnd/>
          <a:tailEnd/>
        </a:ln>
      </xdr:spPr>
    </xdr:sp>
    <xdr:clientData/>
  </xdr:twoCellAnchor>
  <xdr:twoCellAnchor editAs="oneCell">
    <xdr:from>
      <xdr:col>10</xdr:col>
      <xdr:colOff>180975</xdr:colOff>
      <xdr:row>61</xdr:row>
      <xdr:rowOff>0</xdr:rowOff>
    </xdr:from>
    <xdr:to>
      <xdr:col>11</xdr:col>
      <xdr:colOff>9525</xdr:colOff>
      <xdr:row>62</xdr:row>
      <xdr:rowOff>57150</xdr:rowOff>
    </xdr:to>
    <xdr:sp macro="" textlink="">
      <xdr:nvSpPr>
        <xdr:cNvPr id="30258" name="Text Box 4746"/>
        <xdr:cNvSpPr txBox="1">
          <a:spLocks noChangeArrowheads="1"/>
        </xdr:cNvSpPr>
      </xdr:nvSpPr>
      <xdr:spPr bwMode="auto">
        <a:xfrm>
          <a:off x="5362575" y="11287125"/>
          <a:ext cx="76200" cy="200025"/>
        </a:xfrm>
        <a:prstGeom prst="rect">
          <a:avLst/>
        </a:prstGeom>
        <a:noFill/>
        <a:ln w="9525">
          <a:noFill/>
          <a:miter lim="800000"/>
          <a:headEnd/>
          <a:tailEnd/>
        </a:ln>
      </xdr:spPr>
    </xdr:sp>
    <xdr:clientData/>
  </xdr:twoCellAnchor>
  <xdr:twoCellAnchor editAs="oneCell">
    <xdr:from>
      <xdr:col>10</xdr:col>
      <xdr:colOff>180975</xdr:colOff>
      <xdr:row>61</xdr:row>
      <xdr:rowOff>0</xdr:rowOff>
    </xdr:from>
    <xdr:to>
      <xdr:col>11</xdr:col>
      <xdr:colOff>9525</xdr:colOff>
      <xdr:row>62</xdr:row>
      <xdr:rowOff>57150</xdr:rowOff>
    </xdr:to>
    <xdr:sp macro="" textlink="">
      <xdr:nvSpPr>
        <xdr:cNvPr id="30259" name="Text Box 4747"/>
        <xdr:cNvSpPr txBox="1">
          <a:spLocks noChangeArrowheads="1"/>
        </xdr:cNvSpPr>
      </xdr:nvSpPr>
      <xdr:spPr bwMode="auto">
        <a:xfrm>
          <a:off x="5362575" y="11287125"/>
          <a:ext cx="76200" cy="200025"/>
        </a:xfrm>
        <a:prstGeom prst="rect">
          <a:avLst/>
        </a:prstGeom>
        <a:noFill/>
        <a:ln w="9525">
          <a:noFill/>
          <a:miter lim="800000"/>
          <a:headEnd/>
          <a:tailEnd/>
        </a:ln>
      </xdr:spPr>
    </xdr:sp>
    <xdr:clientData/>
  </xdr:twoCellAnchor>
  <xdr:twoCellAnchor editAs="oneCell">
    <xdr:from>
      <xdr:col>10</xdr:col>
      <xdr:colOff>180975</xdr:colOff>
      <xdr:row>61</xdr:row>
      <xdr:rowOff>0</xdr:rowOff>
    </xdr:from>
    <xdr:to>
      <xdr:col>11</xdr:col>
      <xdr:colOff>9525</xdr:colOff>
      <xdr:row>62</xdr:row>
      <xdr:rowOff>57150</xdr:rowOff>
    </xdr:to>
    <xdr:sp macro="" textlink="">
      <xdr:nvSpPr>
        <xdr:cNvPr id="30260" name="Text Box 4748"/>
        <xdr:cNvSpPr txBox="1">
          <a:spLocks noChangeArrowheads="1"/>
        </xdr:cNvSpPr>
      </xdr:nvSpPr>
      <xdr:spPr bwMode="auto">
        <a:xfrm>
          <a:off x="5362575" y="11287125"/>
          <a:ext cx="76200" cy="200025"/>
        </a:xfrm>
        <a:prstGeom prst="rect">
          <a:avLst/>
        </a:prstGeom>
        <a:noFill/>
        <a:ln w="9525">
          <a:noFill/>
          <a:miter lim="800000"/>
          <a:headEnd/>
          <a:tailEnd/>
        </a:ln>
      </xdr:spPr>
    </xdr:sp>
    <xdr:clientData/>
  </xdr:twoCellAnchor>
  <xdr:twoCellAnchor editAs="oneCell">
    <xdr:from>
      <xdr:col>10</xdr:col>
      <xdr:colOff>180975</xdr:colOff>
      <xdr:row>61</xdr:row>
      <xdr:rowOff>0</xdr:rowOff>
    </xdr:from>
    <xdr:to>
      <xdr:col>11</xdr:col>
      <xdr:colOff>9525</xdr:colOff>
      <xdr:row>62</xdr:row>
      <xdr:rowOff>57150</xdr:rowOff>
    </xdr:to>
    <xdr:sp macro="" textlink="">
      <xdr:nvSpPr>
        <xdr:cNvPr id="30261" name="Text Box 4749"/>
        <xdr:cNvSpPr txBox="1">
          <a:spLocks noChangeArrowheads="1"/>
        </xdr:cNvSpPr>
      </xdr:nvSpPr>
      <xdr:spPr bwMode="auto">
        <a:xfrm>
          <a:off x="5362575" y="11287125"/>
          <a:ext cx="76200" cy="200025"/>
        </a:xfrm>
        <a:prstGeom prst="rect">
          <a:avLst/>
        </a:prstGeom>
        <a:noFill/>
        <a:ln w="9525">
          <a:noFill/>
          <a:miter lim="800000"/>
          <a:headEnd/>
          <a:tailEnd/>
        </a:ln>
      </xdr:spPr>
    </xdr:sp>
    <xdr:clientData/>
  </xdr:twoCellAnchor>
  <xdr:twoCellAnchor editAs="oneCell">
    <xdr:from>
      <xdr:col>10</xdr:col>
      <xdr:colOff>180975</xdr:colOff>
      <xdr:row>61</xdr:row>
      <xdr:rowOff>0</xdr:rowOff>
    </xdr:from>
    <xdr:to>
      <xdr:col>11</xdr:col>
      <xdr:colOff>9525</xdr:colOff>
      <xdr:row>62</xdr:row>
      <xdr:rowOff>57150</xdr:rowOff>
    </xdr:to>
    <xdr:sp macro="" textlink="">
      <xdr:nvSpPr>
        <xdr:cNvPr id="30262" name="Text Box 4750"/>
        <xdr:cNvSpPr txBox="1">
          <a:spLocks noChangeArrowheads="1"/>
        </xdr:cNvSpPr>
      </xdr:nvSpPr>
      <xdr:spPr bwMode="auto">
        <a:xfrm>
          <a:off x="5362575" y="11287125"/>
          <a:ext cx="76200" cy="200025"/>
        </a:xfrm>
        <a:prstGeom prst="rect">
          <a:avLst/>
        </a:prstGeom>
        <a:noFill/>
        <a:ln w="9525">
          <a:noFill/>
          <a:miter lim="800000"/>
          <a:headEnd/>
          <a:tailEnd/>
        </a:ln>
      </xdr:spPr>
    </xdr:sp>
    <xdr:clientData/>
  </xdr:twoCellAnchor>
  <xdr:twoCellAnchor editAs="oneCell">
    <xdr:from>
      <xdr:col>10</xdr:col>
      <xdr:colOff>180975</xdr:colOff>
      <xdr:row>61</xdr:row>
      <xdr:rowOff>0</xdr:rowOff>
    </xdr:from>
    <xdr:to>
      <xdr:col>11</xdr:col>
      <xdr:colOff>9525</xdr:colOff>
      <xdr:row>62</xdr:row>
      <xdr:rowOff>57150</xdr:rowOff>
    </xdr:to>
    <xdr:sp macro="" textlink="">
      <xdr:nvSpPr>
        <xdr:cNvPr id="30263" name="Text Box 4751"/>
        <xdr:cNvSpPr txBox="1">
          <a:spLocks noChangeArrowheads="1"/>
        </xdr:cNvSpPr>
      </xdr:nvSpPr>
      <xdr:spPr bwMode="auto">
        <a:xfrm>
          <a:off x="5362575" y="11287125"/>
          <a:ext cx="76200" cy="200025"/>
        </a:xfrm>
        <a:prstGeom prst="rect">
          <a:avLst/>
        </a:prstGeom>
        <a:noFill/>
        <a:ln w="9525">
          <a:noFill/>
          <a:miter lim="800000"/>
          <a:headEnd/>
          <a:tailEnd/>
        </a:ln>
      </xdr:spPr>
    </xdr:sp>
    <xdr:clientData/>
  </xdr:twoCellAnchor>
  <xdr:twoCellAnchor editAs="oneCell">
    <xdr:from>
      <xdr:col>10</xdr:col>
      <xdr:colOff>180975</xdr:colOff>
      <xdr:row>61</xdr:row>
      <xdr:rowOff>0</xdr:rowOff>
    </xdr:from>
    <xdr:to>
      <xdr:col>11</xdr:col>
      <xdr:colOff>9525</xdr:colOff>
      <xdr:row>62</xdr:row>
      <xdr:rowOff>57150</xdr:rowOff>
    </xdr:to>
    <xdr:sp macro="" textlink="">
      <xdr:nvSpPr>
        <xdr:cNvPr id="30264" name="Text Box 4752"/>
        <xdr:cNvSpPr txBox="1">
          <a:spLocks noChangeArrowheads="1"/>
        </xdr:cNvSpPr>
      </xdr:nvSpPr>
      <xdr:spPr bwMode="auto">
        <a:xfrm>
          <a:off x="5362575" y="11287125"/>
          <a:ext cx="76200" cy="200025"/>
        </a:xfrm>
        <a:prstGeom prst="rect">
          <a:avLst/>
        </a:prstGeom>
        <a:noFill/>
        <a:ln w="9525">
          <a:noFill/>
          <a:miter lim="800000"/>
          <a:headEnd/>
          <a:tailEnd/>
        </a:ln>
      </xdr:spPr>
    </xdr:sp>
    <xdr:clientData/>
  </xdr:twoCellAnchor>
  <xdr:twoCellAnchor editAs="oneCell">
    <xdr:from>
      <xdr:col>10</xdr:col>
      <xdr:colOff>180975</xdr:colOff>
      <xdr:row>61</xdr:row>
      <xdr:rowOff>0</xdr:rowOff>
    </xdr:from>
    <xdr:to>
      <xdr:col>11</xdr:col>
      <xdr:colOff>9525</xdr:colOff>
      <xdr:row>62</xdr:row>
      <xdr:rowOff>57150</xdr:rowOff>
    </xdr:to>
    <xdr:sp macro="" textlink="">
      <xdr:nvSpPr>
        <xdr:cNvPr id="30265" name="Text Box 4753"/>
        <xdr:cNvSpPr txBox="1">
          <a:spLocks noChangeArrowheads="1"/>
        </xdr:cNvSpPr>
      </xdr:nvSpPr>
      <xdr:spPr bwMode="auto">
        <a:xfrm>
          <a:off x="5362575" y="11287125"/>
          <a:ext cx="76200" cy="200025"/>
        </a:xfrm>
        <a:prstGeom prst="rect">
          <a:avLst/>
        </a:prstGeom>
        <a:noFill/>
        <a:ln w="9525">
          <a:noFill/>
          <a:miter lim="800000"/>
          <a:headEnd/>
          <a:tailEnd/>
        </a:ln>
      </xdr:spPr>
    </xdr:sp>
    <xdr:clientData/>
  </xdr:twoCellAnchor>
  <xdr:twoCellAnchor editAs="oneCell">
    <xdr:from>
      <xdr:col>10</xdr:col>
      <xdr:colOff>180975</xdr:colOff>
      <xdr:row>61</xdr:row>
      <xdr:rowOff>0</xdr:rowOff>
    </xdr:from>
    <xdr:to>
      <xdr:col>11</xdr:col>
      <xdr:colOff>9525</xdr:colOff>
      <xdr:row>62</xdr:row>
      <xdr:rowOff>57150</xdr:rowOff>
    </xdr:to>
    <xdr:sp macro="" textlink="">
      <xdr:nvSpPr>
        <xdr:cNvPr id="30266" name="Text Box 4754"/>
        <xdr:cNvSpPr txBox="1">
          <a:spLocks noChangeArrowheads="1"/>
        </xdr:cNvSpPr>
      </xdr:nvSpPr>
      <xdr:spPr bwMode="auto">
        <a:xfrm>
          <a:off x="5362575" y="11287125"/>
          <a:ext cx="76200" cy="200025"/>
        </a:xfrm>
        <a:prstGeom prst="rect">
          <a:avLst/>
        </a:prstGeom>
        <a:noFill/>
        <a:ln w="9525">
          <a:noFill/>
          <a:miter lim="800000"/>
          <a:headEnd/>
          <a:tailEnd/>
        </a:ln>
      </xdr:spPr>
    </xdr:sp>
    <xdr:clientData/>
  </xdr:twoCellAnchor>
  <xdr:twoCellAnchor editAs="oneCell">
    <xdr:from>
      <xdr:col>10</xdr:col>
      <xdr:colOff>180975</xdr:colOff>
      <xdr:row>61</xdr:row>
      <xdr:rowOff>0</xdr:rowOff>
    </xdr:from>
    <xdr:to>
      <xdr:col>11</xdr:col>
      <xdr:colOff>9525</xdr:colOff>
      <xdr:row>62</xdr:row>
      <xdr:rowOff>57150</xdr:rowOff>
    </xdr:to>
    <xdr:sp macro="" textlink="">
      <xdr:nvSpPr>
        <xdr:cNvPr id="30267" name="Text Box 4755"/>
        <xdr:cNvSpPr txBox="1">
          <a:spLocks noChangeArrowheads="1"/>
        </xdr:cNvSpPr>
      </xdr:nvSpPr>
      <xdr:spPr bwMode="auto">
        <a:xfrm>
          <a:off x="5362575" y="11287125"/>
          <a:ext cx="76200" cy="200025"/>
        </a:xfrm>
        <a:prstGeom prst="rect">
          <a:avLst/>
        </a:prstGeom>
        <a:noFill/>
        <a:ln w="9525">
          <a:noFill/>
          <a:miter lim="800000"/>
          <a:headEnd/>
          <a:tailEnd/>
        </a:ln>
      </xdr:spPr>
    </xdr:sp>
    <xdr:clientData/>
  </xdr:twoCellAnchor>
  <xdr:twoCellAnchor editAs="oneCell">
    <xdr:from>
      <xdr:col>10</xdr:col>
      <xdr:colOff>180975</xdr:colOff>
      <xdr:row>61</xdr:row>
      <xdr:rowOff>0</xdr:rowOff>
    </xdr:from>
    <xdr:to>
      <xdr:col>11</xdr:col>
      <xdr:colOff>9525</xdr:colOff>
      <xdr:row>62</xdr:row>
      <xdr:rowOff>57150</xdr:rowOff>
    </xdr:to>
    <xdr:sp macro="" textlink="">
      <xdr:nvSpPr>
        <xdr:cNvPr id="30268" name="Text Box 4756"/>
        <xdr:cNvSpPr txBox="1">
          <a:spLocks noChangeArrowheads="1"/>
        </xdr:cNvSpPr>
      </xdr:nvSpPr>
      <xdr:spPr bwMode="auto">
        <a:xfrm>
          <a:off x="5362575" y="11287125"/>
          <a:ext cx="76200" cy="200025"/>
        </a:xfrm>
        <a:prstGeom prst="rect">
          <a:avLst/>
        </a:prstGeom>
        <a:noFill/>
        <a:ln w="9525">
          <a:noFill/>
          <a:miter lim="800000"/>
          <a:headEnd/>
          <a:tailEnd/>
        </a:ln>
      </xdr:spPr>
    </xdr:sp>
    <xdr:clientData/>
  </xdr:twoCellAnchor>
  <xdr:twoCellAnchor editAs="oneCell">
    <xdr:from>
      <xdr:col>10</xdr:col>
      <xdr:colOff>180975</xdr:colOff>
      <xdr:row>61</xdr:row>
      <xdr:rowOff>0</xdr:rowOff>
    </xdr:from>
    <xdr:to>
      <xdr:col>11</xdr:col>
      <xdr:colOff>9525</xdr:colOff>
      <xdr:row>62</xdr:row>
      <xdr:rowOff>57150</xdr:rowOff>
    </xdr:to>
    <xdr:sp macro="" textlink="">
      <xdr:nvSpPr>
        <xdr:cNvPr id="30269" name="Text Box 4757"/>
        <xdr:cNvSpPr txBox="1">
          <a:spLocks noChangeArrowheads="1"/>
        </xdr:cNvSpPr>
      </xdr:nvSpPr>
      <xdr:spPr bwMode="auto">
        <a:xfrm>
          <a:off x="5362575" y="11287125"/>
          <a:ext cx="76200" cy="200025"/>
        </a:xfrm>
        <a:prstGeom prst="rect">
          <a:avLst/>
        </a:prstGeom>
        <a:noFill/>
        <a:ln w="9525">
          <a:noFill/>
          <a:miter lim="800000"/>
          <a:headEnd/>
          <a:tailEnd/>
        </a:ln>
      </xdr:spPr>
    </xdr:sp>
    <xdr:clientData/>
  </xdr:twoCellAnchor>
  <xdr:twoCellAnchor editAs="oneCell">
    <xdr:from>
      <xdr:col>10</xdr:col>
      <xdr:colOff>180975</xdr:colOff>
      <xdr:row>61</xdr:row>
      <xdr:rowOff>0</xdr:rowOff>
    </xdr:from>
    <xdr:to>
      <xdr:col>11</xdr:col>
      <xdr:colOff>9525</xdr:colOff>
      <xdr:row>62</xdr:row>
      <xdr:rowOff>57150</xdr:rowOff>
    </xdr:to>
    <xdr:sp macro="" textlink="">
      <xdr:nvSpPr>
        <xdr:cNvPr id="30270" name="Text Box 4758"/>
        <xdr:cNvSpPr txBox="1">
          <a:spLocks noChangeArrowheads="1"/>
        </xdr:cNvSpPr>
      </xdr:nvSpPr>
      <xdr:spPr bwMode="auto">
        <a:xfrm>
          <a:off x="5362575" y="11287125"/>
          <a:ext cx="76200" cy="200025"/>
        </a:xfrm>
        <a:prstGeom prst="rect">
          <a:avLst/>
        </a:prstGeom>
        <a:noFill/>
        <a:ln w="9525">
          <a:noFill/>
          <a:miter lim="800000"/>
          <a:headEnd/>
          <a:tailEnd/>
        </a:ln>
      </xdr:spPr>
    </xdr:sp>
    <xdr:clientData/>
  </xdr:twoCellAnchor>
  <xdr:twoCellAnchor editAs="oneCell">
    <xdr:from>
      <xdr:col>10</xdr:col>
      <xdr:colOff>180975</xdr:colOff>
      <xdr:row>61</xdr:row>
      <xdr:rowOff>0</xdr:rowOff>
    </xdr:from>
    <xdr:to>
      <xdr:col>11</xdr:col>
      <xdr:colOff>9525</xdr:colOff>
      <xdr:row>62</xdr:row>
      <xdr:rowOff>57150</xdr:rowOff>
    </xdr:to>
    <xdr:sp macro="" textlink="">
      <xdr:nvSpPr>
        <xdr:cNvPr id="30271" name="Text Box 4759"/>
        <xdr:cNvSpPr txBox="1">
          <a:spLocks noChangeArrowheads="1"/>
        </xdr:cNvSpPr>
      </xdr:nvSpPr>
      <xdr:spPr bwMode="auto">
        <a:xfrm>
          <a:off x="5362575" y="11287125"/>
          <a:ext cx="76200" cy="200025"/>
        </a:xfrm>
        <a:prstGeom prst="rect">
          <a:avLst/>
        </a:prstGeom>
        <a:noFill/>
        <a:ln w="9525">
          <a:noFill/>
          <a:miter lim="800000"/>
          <a:headEnd/>
          <a:tailEnd/>
        </a:ln>
      </xdr:spPr>
    </xdr:sp>
    <xdr:clientData/>
  </xdr:twoCellAnchor>
  <xdr:twoCellAnchor editAs="oneCell">
    <xdr:from>
      <xdr:col>10</xdr:col>
      <xdr:colOff>180975</xdr:colOff>
      <xdr:row>61</xdr:row>
      <xdr:rowOff>0</xdr:rowOff>
    </xdr:from>
    <xdr:to>
      <xdr:col>11</xdr:col>
      <xdr:colOff>9525</xdr:colOff>
      <xdr:row>62</xdr:row>
      <xdr:rowOff>57150</xdr:rowOff>
    </xdr:to>
    <xdr:sp macro="" textlink="">
      <xdr:nvSpPr>
        <xdr:cNvPr id="30272" name="Text Box 4760"/>
        <xdr:cNvSpPr txBox="1">
          <a:spLocks noChangeArrowheads="1"/>
        </xdr:cNvSpPr>
      </xdr:nvSpPr>
      <xdr:spPr bwMode="auto">
        <a:xfrm>
          <a:off x="5362575" y="11287125"/>
          <a:ext cx="76200" cy="200025"/>
        </a:xfrm>
        <a:prstGeom prst="rect">
          <a:avLst/>
        </a:prstGeom>
        <a:noFill/>
        <a:ln w="9525">
          <a:noFill/>
          <a:miter lim="800000"/>
          <a:headEnd/>
          <a:tailEnd/>
        </a:ln>
      </xdr:spPr>
    </xdr:sp>
    <xdr:clientData/>
  </xdr:twoCellAnchor>
  <xdr:twoCellAnchor editAs="oneCell">
    <xdr:from>
      <xdr:col>10</xdr:col>
      <xdr:colOff>180975</xdr:colOff>
      <xdr:row>61</xdr:row>
      <xdr:rowOff>0</xdr:rowOff>
    </xdr:from>
    <xdr:to>
      <xdr:col>11</xdr:col>
      <xdr:colOff>9525</xdr:colOff>
      <xdr:row>62</xdr:row>
      <xdr:rowOff>57150</xdr:rowOff>
    </xdr:to>
    <xdr:sp macro="" textlink="">
      <xdr:nvSpPr>
        <xdr:cNvPr id="30273" name="Text Box 4761"/>
        <xdr:cNvSpPr txBox="1">
          <a:spLocks noChangeArrowheads="1"/>
        </xdr:cNvSpPr>
      </xdr:nvSpPr>
      <xdr:spPr bwMode="auto">
        <a:xfrm>
          <a:off x="5362575" y="11287125"/>
          <a:ext cx="76200" cy="200025"/>
        </a:xfrm>
        <a:prstGeom prst="rect">
          <a:avLst/>
        </a:prstGeom>
        <a:noFill/>
        <a:ln w="9525">
          <a:noFill/>
          <a:miter lim="800000"/>
          <a:headEnd/>
          <a:tailEnd/>
        </a:ln>
      </xdr:spPr>
    </xdr:sp>
    <xdr:clientData/>
  </xdr:twoCellAnchor>
  <xdr:twoCellAnchor editAs="oneCell">
    <xdr:from>
      <xdr:col>10</xdr:col>
      <xdr:colOff>180975</xdr:colOff>
      <xdr:row>61</xdr:row>
      <xdr:rowOff>0</xdr:rowOff>
    </xdr:from>
    <xdr:to>
      <xdr:col>11</xdr:col>
      <xdr:colOff>9525</xdr:colOff>
      <xdr:row>62</xdr:row>
      <xdr:rowOff>57150</xdr:rowOff>
    </xdr:to>
    <xdr:sp macro="" textlink="">
      <xdr:nvSpPr>
        <xdr:cNvPr id="30274" name="Text Box 4762"/>
        <xdr:cNvSpPr txBox="1">
          <a:spLocks noChangeArrowheads="1"/>
        </xdr:cNvSpPr>
      </xdr:nvSpPr>
      <xdr:spPr bwMode="auto">
        <a:xfrm>
          <a:off x="5362575" y="11287125"/>
          <a:ext cx="76200" cy="200025"/>
        </a:xfrm>
        <a:prstGeom prst="rect">
          <a:avLst/>
        </a:prstGeom>
        <a:noFill/>
        <a:ln w="9525">
          <a:noFill/>
          <a:miter lim="800000"/>
          <a:headEnd/>
          <a:tailEnd/>
        </a:ln>
      </xdr:spPr>
    </xdr:sp>
    <xdr:clientData/>
  </xdr:twoCellAnchor>
  <xdr:twoCellAnchor editAs="oneCell">
    <xdr:from>
      <xdr:col>10</xdr:col>
      <xdr:colOff>180975</xdr:colOff>
      <xdr:row>61</xdr:row>
      <xdr:rowOff>0</xdr:rowOff>
    </xdr:from>
    <xdr:to>
      <xdr:col>11</xdr:col>
      <xdr:colOff>9525</xdr:colOff>
      <xdr:row>62</xdr:row>
      <xdr:rowOff>57150</xdr:rowOff>
    </xdr:to>
    <xdr:sp macro="" textlink="">
      <xdr:nvSpPr>
        <xdr:cNvPr id="30275" name="Text Box 4763"/>
        <xdr:cNvSpPr txBox="1">
          <a:spLocks noChangeArrowheads="1"/>
        </xdr:cNvSpPr>
      </xdr:nvSpPr>
      <xdr:spPr bwMode="auto">
        <a:xfrm>
          <a:off x="5362575" y="11287125"/>
          <a:ext cx="76200" cy="200025"/>
        </a:xfrm>
        <a:prstGeom prst="rect">
          <a:avLst/>
        </a:prstGeom>
        <a:noFill/>
        <a:ln w="9525">
          <a:noFill/>
          <a:miter lim="800000"/>
          <a:headEnd/>
          <a:tailEnd/>
        </a:ln>
      </xdr:spPr>
    </xdr:sp>
    <xdr:clientData/>
  </xdr:twoCellAnchor>
  <xdr:twoCellAnchor editAs="oneCell">
    <xdr:from>
      <xdr:col>10</xdr:col>
      <xdr:colOff>180975</xdr:colOff>
      <xdr:row>61</xdr:row>
      <xdr:rowOff>0</xdr:rowOff>
    </xdr:from>
    <xdr:to>
      <xdr:col>11</xdr:col>
      <xdr:colOff>9525</xdr:colOff>
      <xdr:row>62</xdr:row>
      <xdr:rowOff>57150</xdr:rowOff>
    </xdr:to>
    <xdr:sp macro="" textlink="">
      <xdr:nvSpPr>
        <xdr:cNvPr id="30276" name="Text Box 4764"/>
        <xdr:cNvSpPr txBox="1">
          <a:spLocks noChangeArrowheads="1"/>
        </xdr:cNvSpPr>
      </xdr:nvSpPr>
      <xdr:spPr bwMode="auto">
        <a:xfrm>
          <a:off x="5362575" y="11287125"/>
          <a:ext cx="76200" cy="200025"/>
        </a:xfrm>
        <a:prstGeom prst="rect">
          <a:avLst/>
        </a:prstGeom>
        <a:noFill/>
        <a:ln w="9525">
          <a:noFill/>
          <a:miter lim="800000"/>
          <a:headEnd/>
          <a:tailEnd/>
        </a:ln>
      </xdr:spPr>
    </xdr:sp>
    <xdr:clientData/>
  </xdr:twoCellAnchor>
  <xdr:twoCellAnchor editAs="oneCell">
    <xdr:from>
      <xdr:col>10</xdr:col>
      <xdr:colOff>180975</xdr:colOff>
      <xdr:row>61</xdr:row>
      <xdr:rowOff>0</xdr:rowOff>
    </xdr:from>
    <xdr:to>
      <xdr:col>11</xdr:col>
      <xdr:colOff>9525</xdr:colOff>
      <xdr:row>62</xdr:row>
      <xdr:rowOff>57150</xdr:rowOff>
    </xdr:to>
    <xdr:sp macro="" textlink="">
      <xdr:nvSpPr>
        <xdr:cNvPr id="30277" name="Text Box 4765"/>
        <xdr:cNvSpPr txBox="1">
          <a:spLocks noChangeArrowheads="1"/>
        </xdr:cNvSpPr>
      </xdr:nvSpPr>
      <xdr:spPr bwMode="auto">
        <a:xfrm>
          <a:off x="5362575" y="11287125"/>
          <a:ext cx="76200" cy="200025"/>
        </a:xfrm>
        <a:prstGeom prst="rect">
          <a:avLst/>
        </a:prstGeom>
        <a:noFill/>
        <a:ln w="9525">
          <a:noFill/>
          <a:miter lim="800000"/>
          <a:headEnd/>
          <a:tailEnd/>
        </a:ln>
      </xdr:spPr>
    </xdr:sp>
    <xdr:clientData/>
  </xdr:twoCellAnchor>
  <xdr:twoCellAnchor editAs="oneCell">
    <xdr:from>
      <xdr:col>10</xdr:col>
      <xdr:colOff>180975</xdr:colOff>
      <xdr:row>61</xdr:row>
      <xdr:rowOff>0</xdr:rowOff>
    </xdr:from>
    <xdr:to>
      <xdr:col>11</xdr:col>
      <xdr:colOff>9525</xdr:colOff>
      <xdr:row>62</xdr:row>
      <xdr:rowOff>57150</xdr:rowOff>
    </xdr:to>
    <xdr:sp macro="" textlink="">
      <xdr:nvSpPr>
        <xdr:cNvPr id="30278" name="Text Box 4766"/>
        <xdr:cNvSpPr txBox="1">
          <a:spLocks noChangeArrowheads="1"/>
        </xdr:cNvSpPr>
      </xdr:nvSpPr>
      <xdr:spPr bwMode="auto">
        <a:xfrm>
          <a:off x="5362575" y="11287125"/>
          <a:ext cx="76200" cy="200025"/>
        </a:xfrm>
        <a:prstGeom prst="rect">
          <a:avLst/>
        </a:prstGeom>
        <a:noFill/>
        <a:ln w="9525">
          <a:noFill/>
          <a:miter lim="800000"/>
          <a:headEnd/>
          <a:tailEnd/>
        </a:ln>
      </xdr:spPr>
    </xdr:sp>
    <xdr:clientData/>
  </xdr:twoCellAnchor>
  <xdr:twoCellAnchor editAs="oneCell">
    <xdr:from>
      <xdr:col>10</xdr:col>
      <xdr:colOff>180975</xdr:colOff>
      <xdr:row>61</xdr:row>
      <xdr:rowOff>0</xdr:rowOff>
    </xdr:from>
    <xdr:to>
      <xdr:col>11</xdr:col>
      <xdr:colOff>9525</xdr:colOff>
      <xdr:row>62</xdr:row>
      <xdr:rowOff>57150</xdr:rowOff>
    </xdr:to>
    <xdr:sp macro="" textlink="">
      <xdr:nvSpPr>
        <xdr:cNvPr id="30279" name="Text Box 4767"/>
        <xdr:cNvSpPr txBox="1">
          <a:spLocks noChangeArrowheads="1"/>
        </xdr:cNvSpPr>
      </xdr:nvSpPr>
      <xdr:spPr bwMode="auto">
        <a:xfrm>
          <a:off x="5362575" y="11287125"/>
          <a:ext cx="76200" cy="200025"/>
        </a:xfrm>
        <a:prstGeom prst="rect">
          <a:avLst/>
        </a:prstGeom>
        <a:noFill/>
        <a:ln w="9525">
          <a:noFill/>
          <a:miter lim="800000"/>
          <a:headEnd/>
          <a:tailEnd/>
        </a:ln>
      </xdr:spPr>
    </xdr:sp>
    <xdr:clientData/>
  </xdr:twoCellAnchor>
  <xdr:twoCellAnchor editAs="oneCell">
    <xdr:from>
      <xdr:col>10</xdr:col>
      <xdr:colOff>180975</xdr:colOff>
      <xdr:row>61</xdr:row>
      <xdr:rowOff>0</xdr:rowOff>
    </xdr:from>
    <xdr:to>
      <xdr:col>11</xdr:col>
      <xdr:colOff>9525</xdr:colOff>
      <xdr:row>62</xdr:row>
      <xdr:rowOff>57150</xdr:rowOff>
    </xdr:to>
    <xdr:sp macro="" textlink="">
      <xdr:nvSpPr>
        <xdr:cNvPr id="30280" name="Text Box 4768"/>
        <xdr:cNvSpPr txBox="1">
          <a:spLocks noChangeArrowheads="1"/>
        </xdr:cNvSpPr>
      </xdr:nvSpPr>
      <xdr:spPr bwMode="auto">
        <a:xfrm>
          <a:off x="5362575" y="11287125"/>
          <a:ext cx="76200" cy="200025"/>
        </a:xfrm>
        <a:prstGeom prst="rect">
          <a:avLst/>
        </a:prstGeom>
        <a:noFill/>
        <a:ln w="9525">
          <a:noFill/>
          <a:miter lim="800000"/>
          <a:headEnd/>
          <a:tailEnd/>
        </a:ln>
      </xdr:spPr>
    </xdr:sp>
    <xdr:clientData/>
  </xdr:twoCellAnchor>
  <xdr:twoCellAnchor editAs="oneCell">
    <xdr:from>
      <xdr:col>10</xdr:col>
      <xdr:colOff>180975</xdr:colOff>
      <xdr:row>61</xdr:row>
      <xdr:rowOff>0</xdr:rowOff>
    </xdr:from>
    <xdr:to>
      <xdr:col>11</xdr:col>
      <xdr:colOff>9525</xdr:colOff>
      <xdr:row>62</xdr:row>
      <xdr:rowOff>57150</xdr:rowOff>
    </xdr:to>
    <xdr:sp macro="" textlink="">
      <xdr:nvSpPr>
        <xdr:cNvPr id="30281" name="Text Box 4769"/>
        <xdr:cNvSpPr txBox="1">
          <a:spLocks noChangeArrowheads="1"/>
        </xdr:cNvSpPr>
      </xdr:nvSpPr>
      <xdr:spPr bwMode="auto">
        <a:xfrm>
          <a:off x="5362575" y="11287125"/>
          <a:ext cx="76200" cy="200025"/>
        </a:xfrm>
        <a:prstGeom prst="rect">
          <a:avLst/>
        </a:prstGeom>
        <a:noFill/>
        <a:ln w="9525">
          <a:noFill/>
          <a:miter lim="800000"/>
          <a:headEnd/>
          <a:tailEnd/>
        </a:ln>
      </xdr:spPr>
    </xdr:sp>
    <xdr:clientData/>
  </xdr:twoCellAnchor>
  <xdr:twoCellAnchor editAs="oneCell">
    <xdr:from>
      <xdr:col>10</xdr:col>
      <xdr:colOff>180975</xdr:colOff>
      <xdr:row>61</xdr:row>
      <xdr:rowOff>0</xdr:rowOff>
    </xdr:from>
    <xdr:to>
      <xdr:col>11</xdr:col>
      <xdr:colOff>9525</xdr:colOff>
      <xdr:row>62</xdr:row>
      <xdr:rowOff>57150</xdr:rowOff>
    </xdr:to>
    <xdr:sp macro="" textlink="">
      <xdr:nvSpPr>
        <xdr:cNvPr id="30282" name="Text Box 4770"/>
        <xdr:cNvSpPr txBox="1">
          <a:spLocks noChangeArrowheads="1"/>
        </xdr:cNvSpPr>
      </xdr:nvSpPr>
      <xdr:spPr bwMode="auto">
        <a:xfrm>
          <a:off x="5362575" y="11287125"/>
          <a:ext cx="76200" cy="200025"/>
        </a:xfrm>
        <a:prstGeom prst="rect">
          <a:avLst/>
        </a:prstGeom>
        <a:noFill/>
        <a:ln w="9525">
          <a:noFill/>
          <a:miter lim="800000"/>
          <a:headEnd/>
          <a:tailEnd/>
        </a:ln>
      </xdr:spPr>
    </xdr:sp>
    <xdr:clientData/>
  </xdr:twoCellAnchor>
  <xdr:twoCellAnchor editAs="oneCell">
    <xdr:from>
      <xdr:col>10</xdr:col>
      <xdr:colOff>180975</xdr:colOff>
      <xdr:row>61</xdr:row>
      <xdr:rowOff>0</xdr:rowOff>
    </xdr:from>
    <xdr:to>
      <xdr:col>11</xdr:col>
      <xdr:colOff>9525</xdr:colOff>
      <xdr:row>62</xdr:row>
      <xdr:rowOff>57150</xdr:rowOff>
    </xdr:to>
    <xdr:sp macro="" textlink="">
      <xdr:nvSpPr>
        <xdr:cNvPr id="30283" name="Text Box 4771"/>
        <xdr:cNvSpPr txBox="1">
          <a:spLocks noChangeArrowheads="1"/>
        </xdr:cNvSpPr>
      </xdr:nvSpPr>
      <xdr:spPr bwMode="auto">
        <a:xfrm>
          <a:off x="5362575" y="11287125"/>
          <a:ext cx="76200" cy="200025"/>
        </a:xfrm>
        <a:prstGeom prst="rect">
          <a:avLst/>
        </a:prstGeom>
        <a:noFill/>
        <a:ln w="9525">
          <a:noFill/>
          <a:miter lim="800000"/>
          <a:headEnd/>
          <a:tailEnd/>
        </a:ln>
      </xdr:spPr>
    </xdr:sp>
    <xdr:clientData/>
  </xdr:twoCellAnchor>
  <xdr:twoCellAnchor editAs="oneCell">
    <xdr:from>
      <xdr:col>10</xdr:col>
      <xdr:colOff>180975</xdr:colOff>
      <xdr:row>61</xdr:row>
      <xdr:rowOff>0</xdr:rowOff>
    </xdr:from>
    <xdr:to>
      <xdr:col>11</xdr:col>
      <xdr:colOff>9525</xdr:colOff>
      <xdr:row>62</xdr:row>
      <xdr:rowOff>57150</xdr:rowOff>
    </xdr:to>
    <xdr:sp macro="" textlink="">
      <xdr:nvSpPr>
        <xdr:cNvPr id="30284" name="Text Box 4772"/>
        <xdr:cNvSpPr txBox="1">
          <a:spLocks noChangeArrowheads="1"/>
        </xdr:cNvSpPr>
      </xdr:nvSpPr>
      <xdr:spPr bwMode="auto">
        <a:xfrm>
          <a:off x="5362575" y="11287125"/>
          <a:ext cx="76200" cy="200025"/>
        </a:xfrm>
        <a:prstGeom prst="rect">
          <a:avLst/>
        </a:prstGeom>
        <a:noFill/>
        <a:ln w="9525">
          <a:noFill/>
          <a:miter lim="800000"/>
          <a:headEnd/>
          <a:tailEnd/>
        </a:ln>
      </xdr:spPr>
    </xdr:sp>
    <xdr:clientData/>
  </xdr:twoCellAnchor>
  <xdr:twoCellAnchor editAs="oneCell">
    <xdr:from>
      <xdr:col>10</xdr:col>
      <xdr:colOff>180975</xdr:colOff>
      <xdr:row>61</xdr:row>
      <xdr:rowOff>0</xdr:rowOff>
    </xdr:from>
    <xdr:to>
      <xdr:col>11</xdr:col>
      <xdr:colOff>9525</xdr:colOff>
      <xdr:row>62</xdr:row>
      <xdr:rowOff>57150</xdr:rowOff>
    </xdr:to>
    <xdr:sp macro="" textlink="">
      <xdr:nvSpPr>
        <xdr:cNvPr id="30285" name="Text Box 4773"/>
        <xdr:cNvSpPr txBox="1">
          <a:spLocks noChangeArrowheads="1"/>
        </xdr:cNvSpPr>
      </xdr:nvSpPr>
      <xdr:spPr bwMode="auto">
        <a:xfrm>
          <a:off x="5362575" y="11287125"/>
          <a:ext cx="76200" cy="200025"/>
        </a:xfrm>
        <a:prstGeom prst="rect">
          <a:avLst/>
        </a:prstGeom>
        <a:noFill/>
        <a:ln w="9525">
          <a:noFill/>
          <a:miter lim="800000"/>
          <a:headEnd/>
          <a:tailEnd/>
        </a:ln>
      </xdr:spPr>
    </xdr:sp>
    <xdr:clientData/>
  </xdr:twoCellAnchor>
  <xdr:twoCellAnchor editAs="oneCell">
    <xdr:from>
      <xdr:col>10</xdr:col>
      <xdr:colOff>180975</xdr:colOff>
      <xdr:row>61</xdr:row>
      <xdr:rowOff>0</xdr:rowOff>
    </xdr:from>
    <xdr:to>
      <xdr:col>11</xdr:col>
      <xdr:colOff>9525</xdr:colOff>
      <xdr:row>62</xdr:row>
      <xdr:rowOff>57150</xdr:rowOff>
    </xdr:to>
    <xdr:sp macro="" textlink="">
      <xdr:nvSpPr>
        <xdr:cNvPr id="30286" name="Text Box 4774"/>
        <xdr:cNvSpPr txBox="1">
          <a:spLocks noChangeArrowheads="1"/>
        </xdr:cNvSpPr>
      </xdr:nvSpPr>
      <xdr:spPr bwMode="auto">
        <a:xfrm>
          <a:off x="5362575" y="11287125"/>
          <a:ext cx="76200" cy="200025"/>
        </a:xfrm>
        <a:prstGeom prst="rect">
          <a:avLst/>
        </a:prstGeom>
        <a:noFill/>
        <a:ln w="9525">
          <a:noFill/>
          <a:miter lim="800000"/>
          <a:headEnd/>
          <a:tailEnd/>
        </a:ln>
      </xdr:spPr>
    </xdr:sp>
    <xdr:clientData/>
  </xdr:twoCellAnchor>
  <xdr:twoCellAnchor editAs="oneCell">
    <xdr:from>
      <xdr:col>10</xdr:col>
      <xdr:colOff>180975</xdr:colOff>
      <xdr:row>62</xdr:row>
      <xdr:rowOff>0</xdr:rowOff>
    </xdr:from>
    <xdr:to>
      <xdr:col>11</xdr:col>
      <xdr:colOff>9525</xdr:colOff>
      <xdr:row>63</xdr:row>
      <xdr:rowOff>57150</xdr:rowOff>
    </xdr:to>
    <xdr:sp macro="" textlink="">
      <xdr:nvSpPr>
        <xdr:cNvPr id="30287" name="Text Box 4775"/>
        <xdr:cNvSpPr txBox="1">
          <a:spLocks noChangeArrowheads="1"/>
        </xdr:cNvSpPr>
      </xdr:nvSpPr>
      <xdr:spPr bwMode="auto">
        <a:xfrm>
          <a:off x="5362575" y="11430000"/>
          <a:ext cx="76200" cy="200025"/>
        </a:xfrm>
        <a:prstGeom prst="rect">
          <a:avLst/>
        </a:prstGeom>
        <a:noFill/>
        <a:ln w="9525">
          <a:noFill/>
          <a:miter lim="800000"/>
          <a:headEnd/>
          <a:tailEnd/>
        </a:ln>
      </xdr:spPr>
    </xdr:sp>
    <xdr:clientData/>
  </xdr:twoCellAnchor>
  <xdr:twoCellAnchor editAs="oneCell">
    <xdr:from>
      <xdr:col>10</xdr:col>
      <xdr:colOff>180975</xdr:colOff>
      <xdr:row>62</xdr:row>
      <xdr:rowOff>0</xdr:rowOff>
    </xdr:from>
    <xdr:to>
      <xdr:col>11</xdr:col>
      <xdr:colOff>9525</xdr:colOff>
      <xdr:row>63</xdr:row>
      <xdr:rowOff>57150</xdr:rowOff>
    </xdr:to>
    <xdr:sp macro="" textlink="">
      <xdr:nvSpPr>
        <xdr:cNvPr id="30288" name="Text Box 4776"/>
        <xdr:cNvSpPr txBox="1">
          <a:spLocks noChangeArrowheads="1"/>
        </xdr:cNvSpPr>
      </xdr:nvSpPr>
      <xdr:spPr bwMode="auto">
        <a:xfrm>
          <a:off x="5362575" y="11430000"/>
          <a:ext cx="76200" cy="200025"/>
        </a:xfrm>
        <a:prstGeom prst="rect">
          <a:avLst/>
        </a:prstGeom>
        <a:noFill/>
        <a:ln w="9525">
          <a:noFill/>
          <a:miter lim="800000"/>
          <a:headEnd/>
          <a:tailEnd/>
        </a:ln>
      </xdr:spPr>
    </xdr:sp>
    <xdr:clientData/>
  </xdr:twoCellAnchor>
  <xdr:twoCellAnchor editAs="oneCell">
    <xdr:from>
      <xdr:col>10</xdr:col>
      <xdr:colOff>180975</xdr:colOff>
      <xdr:row>62</xdr:row>
      <xdr:rowOff>0</xdr:rowOff>
    </xdr:from>
    <xdr:to>
      <xdr:col>11</xdr:col>
      <xdr:colOff>9525</xdr:colOff>
      <xdr:row>63</xdr:row>
      <xdr:rowOff>57150</xdr:rowOff>
    </xdr:to>
    <xdr:sp macro="" textlink="">
      <xdr:nvSpPr>
        <xdr:cNvPr id="30289" name="Text Box 4777"/>
        <xdr:cNvSpPr txBox="1">
          <a:spLocks noChangeArrowheads="1"/>
        </xdr:cNvSpPr>
      </xdr:nvSpPr>
      <xdr:spPr bwMode="auto">
        <a:xfrm>
          <a:off x="5362575" y="11430000"/>
          <a:ext cx="76200" cy="200025"/>
        </a:xfrm>
        <a:prstGeom prst="rect">
          <a:avLst/>
        </a:prstGeom>
        <a:noFill/>
        <a:ln w="9525">
          <a:noFill/>
          <a:miter lim="800000"/>
          <a:headEnd/>
          <a:tailEnd/>
        </a:ln>
      </xdr:spPr>
    </xdr:sp>
    <xdr:clientData/>
  </xdr:twoCellAnchor>
  <xdr:twoCellAnchor editAs="oneCell">
    <xdr:from>
      <xdr:col>10</xdr:col>
      <xdr:colOff>180975</xdr:colOff>
      <xdr:row>62</xdr:row>
      <xdr:rowOff>0</xdr:rowOff>
    </xdr:from>
    <xdr:to>
      <xdr:col>11</xdr:col>
      <xdr:colOff>9525</xdr:colOff>
      <xdr:row>63</xdr:row>
      <xdr:rowOff>57150</xdr:rowOff>
    </xdr:to>
    <xdr:sp macro="" textlink="">
      <xdr:nvSpPr>
        <xdr:cNvPr id="30290" name="Text Box 4778"/>
        <xdr:cNvSpPr txBox="1">
          <a:spLocks noChangeArrowheads="1"/>
        </xdr:cNvSpPr>
      </xdr:nvSpPr>
      <xdr:spPr bwMode="auto">
        <a:xfrm>
          <a:off x="5362575" y="11430000"/>
          <a:ext cx="76200" cy="200025"/>
        </a:xfrm>
        <a:prstGeom prst="rect">
          <a:avLst/>
        </a:prstGeom>
        <a:noFill/>
        <a:ln w="9525">
          <a:noFill/>
          <a:miter lim="800000"/>
          <a:headEnd/>
          <a:tailEnd/>
        </a:ln>
      </xdr:spPr>
    </xdr:sp>
    <xdr:clientData/>
  </xdr:twoCellAnchor>
  <xdr:twoCellAnchor editAs="oneCell">
    <xdr:from>
      <xdr:col>10</xdr:col>
      <xdr:colOff>180975</xdr:colOff>
      <xdr:row>62</xdr:row>
      <xdr:rowOff>0</xdr:rowOff>
    </xdr:from>
    <xdr:to>
      <xdr:col>11</xdr:col>
      <xdr:colOff>9525</xdr:colOff>
      <xdr:row>63</xdr:row>
      <xdr:rowOff>57150</xdr:rowOff>
    </xdr:to>
    <xdr:sp macro="" textlink="">
      <xdr:nvSpPr>
        <xdr:cNvPr id="30291" name="Text Box 4779"/>
        <xdr:cNvSpPr txBox="1">
          <a:spLocks noChangeArrowheads="1"/>
        </xdr:cNvSpPr>
      </xdr:nvSpPr>
      <xdr:spPr bwMode="auto">
        <a:xfrm>
          <a:off x="5362575" y="11430000"/>
          <a:ext cx="76200" cy="200025"/>
        </a:xfrm>
        <a:prstGeom prst="rect">
          <a:avLst/>
        </a:prstGeom>
        <a:noFill/>
        <a:ln w="9525">
          <a:noFill/>
          <a:miter lim="800000"/>
          <a:headEnd/>
          <a:tailEnd/>
        </a:ln>
      </xdr:spPr>
    </xdr:sp>
    <xdr:clientData/>
  </xdr:twoCellAnchor>
  <xdr:twoCellAnchor editAs="oneCell">
    <xdr:from>
      <xdr:col>10</xdr:col>
      <xdr:colOff>180975</xdr:colOff>
      <xdr:row>62</xdr:row>
      <xdr:rowOff>0</xdr:rowOff>
    </xdr:from>
    <xdr:to>
      <xdr:col>11</xdr:col>
      <xdr:colOff>9525</xdr:colOff>
      <xdr:row>63</xdr:row>
      <xdr:rowOff>57150</xdr:rowOff>
    </xdr:to>
    <xdr:sp macro="" textlink="">
      <xdr:nvSpPr>
        <xdr:cNvPr id="30292" name="Text Box 4780"/>
        <xdr:cNvSpPr txBox="1">
          <a:spLocks noChangeArrowheads="1"/>
        </xdr:cNvSpPr>
      </xdr:nvSpPr>
      <xdr:spPr bwMode="auto">
        <a:xfrm>
          <a:off x="5362575" y="11430000"/>
          <a:ext cx="76200" cy="200025"/>
        </a:xfrm>
        <a:prstGeom prst="rect">
          <a:avLst/>
        </a:prstGeom>
        <a:noFill/>
        <a:ln w="9525">
          <a:noFill/>
          <a:miter lim="800000"/>
          <a:headEnd/>
          <a:tailEnd/>
        </a:ln>
      </xdr:spPr>
    </xdr:sp>
    <xdr:clientData/>
  </xdr:twoCellAnchor>
  <xdr:twoCellAnchor editAs="oneCell">
    <xdr:from>
      <xdr:col>10</xdr:col>
      <xdr:colOff>180975</xdr:colOff>
      <xdr:row>62</xdr:row>
      <xdr:rowOff>0</xdr:rowOff>
    </xdr:from>
    <xdr:to>
      <xdr:col>11</xdr:col>
      <xdr:colOff>9525</xdr:colOff>
      <xdr:row>63</xdr:row>
      <xdr:rowOff>57150</xdr:rowOff>
    </xdr:to>
    <xdr:sp macro="" textlink="">
      <xdr:nvSpPr>
        <xdr:cNvPr id="30293" name="Text Box 4781"/>
        <xdr:cNvSpPr txBox="1">
          <a:spLocks noChangeArrowheads="1"/>
        </xdr:cNvSpPr>
      </xdr:nvSpPr>
      <xdr:spPr bwMode="auto">
        <a:xfrm>
          <a:off x="5362575" y="11430000"/>
          <a:ext cx="76200" cy="200025"/>
        </a:xfrm>
        <a:prstGeom prst="rect">
          <a:avLst/>
        </a:prstGeom>
        <a:noFill/>
        <a:ln w="9525">
          <a:noFill/>
          <a:miter lim="800000"/>
          <a:headEnd/>
          <a:tailEnd/>
        </a:ln>
      </xdr:spPr>
    </xdr:sp>
    <xdr:clientData/>
  </xdr:twoCellAnchor>
  <xdr:twoCellAnchor editAs="oneCell">
    <xdr:from>
      <xdr:col>10</xdr:col>
      <xdr:colOff>180975</xdr:colOff>
      <xdr:row>62</xdr:row>
      <xdr:rowOff>0</xdr:rowOff>
    </xdr:from>
    <xdr:to>
      <xdr:col>11</xdr:col>
      <xdr:colOff>9525</xdr:colOff>
      <xdr:row>63</xdr:row>
      <xdr:rowOff>57150</xdr:rowOff>
    </xdr:to>
    <xdr:sp macro="" textlink="">
      <xdr:nvSpPr>
        <xdr:cNvPr id="30294" name="Text Box 4782"/>
        <xdr:cNvSpPr txBox="1">
          <a:spLocks noChangeArrowheads="1"/>
        </xdr:cNvSpPr>
      </xdr:nvSpPr>
      <xdr:spPr bwMode="auto">
        <a:xfrm>
          <a:off x="5362575" y="11430000"/>
          <a:ext cx="76200" cy="200025"/>
        </a:xfrm>
        <a:prstGeom prst="rect">
          <a:avLst/>
        </a:prstGeom>
        <a:noFill/>
        <a:ln w="9525">
          <a:noFill/>
          <a:miter lim="800000"/>
          <a:headEnd/>
          <a:tailEnd/>
        </a:ln>
      </xdr:spPr>
    </xdr:sp>
    <xdr:clientData/>
  </xdr:twoCellAnchor>
  <xdr:twoCellAnchor editAs="oneCell">
    <xdr:from>
      <xdr:col>10</xdr:col>
      <xdr:colOff>180975</xdr:colOff>
      <xdr:row>62</xdr:row>
      <xdr:rowOff>0</xdr:rowOff>
    </xdr:from>
    <xdr:to>
      <xdr:col>11</xdr:col>
      <xdr:colOff>9525</xdr:colOff>
      <xdr:row>63</xdr:row>
      <xdr:rowOff>57150</xdr:rowOff>
    </xdr:to>
    <xdr:sp macro="" textlink="">
      <xdr:nvSpPr>
        <xdr:cNvPr id="30295" name="Text Box 4783"/>
        <xdr:cNvSpPr txBox="1">
          <a:spLocks noChangeArrowheads="1"/>
        </xdr:cNvSpPr>
      </xdr:nvSpPr>
      <xdr:spPr bwMode="auto">
        <a:xfrm>
          <a:off x="5362575" y="11430000"/>
          <a:ext cx="76200" cy="200025"/>
        </a:xfrm>
        <a:prstGeom prst="rect">
          <a:avLst/>
        </a:prstGeom>
        <a:noFill/>
        <a:ln w="9525">
          <a:noFill/>
          <a:miter lim="800000"/>
          <a:headEnd/>
          <a:tailEnd/>
        </a:ln>
      </xdr:spPr>
    </xdr:sp>
    <xdr:clientData/>
  </xdr:twoCellAnchor>
  <xdr:twoCellAnchor editAs="oneCell">
    <xdr:from>
      <xdr:col>10</xdr:col>
      <xdr:colOff>180975</xdr:colOff>
      <xdr:row>62</xdr:row>
      <xdr:rowOff>0</xdr:rowOff>
    </xdr:from>
    <xdr:to>
      <xdr:col>11</xdr:col>
      <xdr:colOff>9525</xdr:colOff>
      <xdr:row>63</xdr:row>
      <xdr:rowOff>57150</xdr:rowOff>
    </xdr:to>
    <xdr:sp macro="" textlink="">
      <xdr:nvSpPr>
        <xdr:cNvPr id="30296" name="Text Box 4784"/>
        <xdr:cNvSpPr txBox="1">
          <a:spLocks noChangeArrowheads="1"/>
        </xdr:cNvSpPr>
      </xdr:nvSpPr>
      <xdr:spPr bwMode="auto">
        <a:xfrm>
          <a:off x="5362575" y="11430000"/>
          <a:ext cx="76200" cy="200025"/>
        </a:xfrm>
        <a:prstGeom prst="rect">
          <a:avLst/>
        </a:prstGeom>
        <a:noFill/>
        <a:ln w="9525">
          <a:noFill/>
          <a:miter lim="800000"/>
          <a:headEnd/>
          <a:tailEnd/>
        </a:ln>
      </xdr:spPr>
    </xdr:sp>
    <xdr:clientData/>
  </xdr:twoCellAnchor>
  <xdr:twoCellAnchor editAs="oneCell">
    <xdr:from>
      <xdr:col>10</xdr:col>
      <xdr:colOff>180975</xdr:colOff>
      <xdr:row>62</xdr:row>
      <xdr:rowOff>0</xdr:rowOff>
    </xdr:from>
    <xdr:to>
      <xdr:col>11</xdr:col>
      <xdr:colOff>9525</xdr:colOff>
      <xdr:row>63</xdr:row>
      <xdr:rowOff>57150</xdr:rowOff>
    </xdr:to>
    <xdr:sp macro="" textlink="">
      <xdr:nvSpPr>
        <xdr:cNvPr id="30297" name="Text Box 4785"/>
        <xdr:cNvSpPr txBox="1">
          <a:spLocks noChangeArrowheads="1"/>
        </xdr:cNvSpPr>
      </xdr:nvSpPr>
      <xdr:spPr bwMode="auto">
        <a:xfrm>
          <a:off x="5362575" y="11430000"/>
          <a:ext cx="76200" cy="200025"/>
        </a:xfrm>
        <a:prstGeom prst="rect">
          <a:avLst/>
        </a:prstGeom>
        <a:noFill/>
        <a:ln w="9525">
          <a:noFill/>
          <a:miter lim="800000"/>
          <a:headEnd/>
          <a:tailEnd/>
        </a:ln>
      </xdr:spPr>
    </xdr:sp>
    <xdr:clientData/>
  </xdr:twoCellAnchor>
  <xdr:twoCellAnchor editAs="oneCell">
    <xdr:from>
      <xdr:col>10</xdr:col>
      <xdr:colOff>180975</xdr:colOff>
      <xdr:row>62</xdr:row>
      <xdr:rowOff>0</xdr:rowOff>
    </xdr:from>
    <xdr:to>
      <xdr:col>11</xdr:col>
      <xdr:colOff>9525</xdr:colOff>
      <xdr:row>63</xdr:row>
      <xdr:rowOff>57150</xdr:rowOff>
    </xdr:to>
    <xdr:sp macro="" textlink="">
      <xdr:nvSpPr>
        <xdr:cNvPr id="30298" name="Text Box 4786"/>
        <xdr:cNvSpPr txBox="1">
          <a:spLocks noChangeArrowheads="1"/>
        </xdr:cNvSpPr>
      </xdr:nvSpPr>
      <xdr:spPr bwMode="auto">
        <a:xfrm>
          <a:off x="5362575" y="11430000"/>
          <a:ext cx="76200" cy="200025"/>
        </a:xfrm>
        <a:prstGeom prst="rect">
          <a:avLst/>
        </a:prstGeom>
        <a:noFill/>
        <a:ln w="9525">
          <a:noFill/>
          <a:miter lim="800000"/>
          <a:headEnd/>
          <a:tailEnd/>
        </a:ln>
      </xdr:spPr>
    </xdr:sp>
    <xdr:clientData/>
  </xdr:twoCellAnchor>
  <xdr:twoCellAnchor editAs="oneCell">
    <xdr:from>
      <xdr:col>10</xdr:col>
      <xdr:colOff>180975</xdr:colOff>
      <xdr:row>62</xdr:row>
      <xdr:rowOff>0</xdr:rowOff>
    </xdr:from>
    <xdr:to>
      <xdr:col>11</xdr:col>
      <xdr:colOff>9525</xdr:colOff>
      <xdr:row>63</xdr:row>
      <xdr:rowOff>57150</xdr:rowOff>
    </xdr:to>
    <xdr:sp macro="" textlink="">
      <xdr:nvSpPr>
        <xdr:cNvPr id="30299" name="Text Box 4787"/>
        <xdr:cNvSpPr txBox="1">
          <a:spLocks noChangeArrowheads="1"/>
        </xdr:cNvSpPr>
      </xdr:nvSpPr>
      <xdr:spPr bwMode="auto">
        <a:xfrm>
          <a:off x="5362575" y="11430000"/>
          <a:ext cx="76200" cy="200025"/>
        </a:xfrm>
        <a:prstGeom prst="rect">
          <a:avLst/>
        </a:prstGeom>
        <a:noFill/>
        <a:ln w="9525">
          <a:noFill/>
          <a:miter lim="800000"/>
          <a:headEnd/>
          <a:tailEnd/>
        </a:ln>
      </xdr:spPr>
    </xdr:sp>
    <xdr:clientData/>
  </xdr:twoCellAnchor>
  <xdr:twoCellAnchor editAs="oneCell">
    <xdr:from>
      <xdr:col>10</xdr:col>
      <xdr:colOff>180975</xdr:colOff>
      <xdr:row>62</xdr:row>
      <xdr:rowOff>0</xdr:rowOff>
    </xdr:from>
    <xdr:to>
      <xdr:col>11</xdr:col>
      <xdr:colOff>9525</xdr:colOff>
      <xdr:row>63</xdr:row>
      <xdr:rowOff>57150</xdr:rowOff>
    </xdr:to>
    <xdr:sp macro="" textlink="">
      <xdr:nvSpPr>
        <xdr:cNvPr id="30300" name="Text Box 4788"/>
        <xdr:cNvSpPr txBox="1">
          <a:spLocks noChangeArrowheads="1"/>
        </xdr:cNvSpPr>
      </xdr:nvSpPr>
      <xdr:spPr bwMode="auto">
        <a:xfrm>
          <a:off x="5362575" y="11430000"/>
          <a:ext cx="76200" cy="200025"/>
        </a:xfrm>
        <a:prstGeom prst="rect">
          <a:avLst/>
        </a:prstGeom>
        <a:noFill/>
        <a:ln w="9525">
          <a:noFill/>
          <a:miter lim="800000"/>
          <a:headEnd/>
          <a:tailEnd/>
        </a:ln>
      </xdr:spPr>
    </xdr:sp>
    <xdr:clientData/>
  </xdr:twoCellAnchor>
  <xdr:twoCellAnchor editAs="oneCell">
    <xdr:from>
      <xdr:col>10</xdr:col>
      <xdr:colOff>180975</xdr:colOff>
      <xdr:row>62</xdr:row>
      <xdr:rowOff>0</xdr:rowOff>
    </xdr:from>
    <xdr:to>
      <xdr:col>11</xdr:col>
      <xdr:colOff>9525</xdr:colOff>
      <xdr:row>63</xdr:row>
      <xdr:rowOff>57150</xdr:rowOff>
    </xdr:to>
    <xdr:sp macro="" textlink="">
      <xdr:nvSpPr>
        <xdr:cNvPr id="30301" name="Text Box 4789"/>
        <xdr:cNvSpPr txBox="1">
          <a:spLocks noChangeArrowheads="1"/>
        </xdr:cNvSpPr>
      </xdr:nvSpPr>
      <xdr:spPr bwMode="auto">
        <a:xfrm>
          <a:off x="5362575" y="11430000"/>
          <a:ext cx="76200" cy="200025"/>
        </a:xfrm>
        <a:prstGeom prst="rect">
          <a:avLst/>
        </a:prstGeom>
        <a:noFill/>
        <a:ln w="9525">
          <a:noFill/>
          <a:miter lim="800000"/>
          <a:headEnd/>
          <a:tailEnd/>
        </a:ln>
      </xdr:spPr>
    </xdr:sp>
    <xdr:clientData/>
  </xdr:twoCellAnchor>
  <xdr:twoCellAnchor editAs="oneCell">
    <xdr:from>
      <xdr:col>10</xdr:col>
      <xdr:colOff>180975</xdr:colOff>
      <xdr:row>62</xdr:row>
      <xdr:rowOff>0</xdr:rowOff>
    </xdr:from>
    <xdr:to>
      <xdr:col>11</xdr:col>
      <xdr:colOff>9525</xdr:colOff>
      <xdr:row>63</xdr:row>
      <xdr:rowOff>57150</xdr:rowOff>
    </xdr:to>
    <xdr:sp macro="" textlink="">
      <xdr:nvSpPr>
        <xdr:cNvPr id="30302" name="Text Box 4790"/>
        <xdr:cNvSpPr txBox="1">
          <a:spLocks noChangeArrowheads="1"/>
        </xdr:cNvSpPr>
      </xdr:nvSpPr>
      <xdr:spPr bwMode="auto">
        <a:xfrm>
          <a:off x="5362575" y="11430000"/>
          <a:ext cx="76200" cy="200025"/>
        </a:xfrm>
        <a:prstGeom prst="rect">
          <a:avLst/>
        </a:prstGeom>
        <a:noFill/>
        <a:ln w="9525">
          <a:noFill/>
          <a:miter lim="800000"/>
          <a:headEnd/>
          <a:tailEnd/>
        </a:ln>
      </xdr:spPr>
    </xdr:sp>
    <xdr:clientData/>
  </xdr:twoCellAnchor>
  <xdr:twoCellAnchor editAs="oneCell">
    <xdr:from>
      <xdr:col>10</xdr:col>
      <xdr:colOff>180975</xdr:colOff>
      <xdr:row>62</xdr:row>
      <xdr:rowOff>0</xdr:rowOff>
    </xdr:from>
    <xdr:to>
      <xdr:col>11</xdr:col>
      <xdr:colOff>9525</xdr:colOff>
      <xdr:row>63</xdr:row>
      <xdr:rowOff>57150</xdr:rowOff>
    </xdr:to>
    <xdr:sp macro="" textlink="">
      <xdr:nvSpPr>
        <xdr:cNvPr id="30303" name="Text Box 4791"/>
        <xdr:cNvSpPr txBox="1">
          <a:spLocks noChangeArrowheads="1"/>
        </xdr:cNvSpPr>
      </xdr:nvSpPr>
      <xdr:spPr bwMode="auto">
        <a:xfrm>
          <a:off x="5362575" y="11430000"/>
          <a:ext cx="76200" cy="200025"/>
        </a:xfrm>
        <a:prstGeom prst="rect">
          <a:avLst/>
        </a:prstGeom>
        <a:noFill/>
        <a:ln w="9525">
          <a:noFill/>
          <a:miter lim="800000"/>
          <a:headEnd/>
          <a:tailEnd/>
        </a:ln>
      </xdr:spPr>
    </xdr:sp>
    <xdr:clientData/>
  </xdr:twoCellAnchor>
  <xdr:twoCellAnchor editAs="oneCell">
    <xdr:from>
      <xdr:col>10</xdr:col>
      <xdr:colOff>180975</xdr:colOff>
      <xdr:row>62</xdr:row>
      <xdr:rowOff>0</xdr:rowOff>
    </xdr:from>
    <xdr:to>
      <xdr:col>11</xdr:col>
      <xdr:colOff>9525</xdr:colOff>
      <xdr:row>63</xdr:row>
      <xdr:rowOff>57150</xdr:rowOff>
    </xdr:to>
    <xdr:sp macro="" textlink="">
      <xdr:nvSpPr>
        <xdr:cNvPr id="30304" name="Text Box 4792"/>
        <xdr:cNvSpPr txBox="1">
          <a:spLocks noChangeArrowheads="1"/>
        </xdr:cNvSpPr>
      </xdr:nvSpPr>
      <xdr:spPr bwMode="auto">
        <a:xfrm>
          <a:off x="5362575" y="11430000"/>
          <a:ext cx="76200" cy="200025"/>
        </a:xfrm>
        <a:prstGeom prst="rect">
          <a:avLst/>
        </a:prstGeom>
        <a:noFill/>
        <a:ln w="9525">
          <a:noFill/>
          <a:miter lim="800000"/>
          <a:headEnd/>
          <a:tailEnd/>
        </a:ln>
      </xdr:spPr>
    </xdr:sp>
    <xdr:clientData/>
  </xdr:twoCellAnchor>
  <xdr:twoCellAnchor editAs="oneCell">
    <xdr:from>
      <xdr:col>10</xdr:col>
      <xdr:colOff>180975</xdr:colOff>
      <xdr:row>62</xdr:row>
      <xdr:rowOff>0</xdr:rowOff>
    </xdr:from>
    <xdr:to>
      <xdr:col>11</xdr:col>
      <xdr:colOff>9525</xdr:colOff>
      <xdr:row>63</xdr:row>
      <xdr:rowOff>57150</xdr:rowOff>
    </xdr:to>
    <xdr:sp macro="" textlink="">
      <xdr:nvSpPr>
        <xdr:cNvPr id="30305" name="Text Box 4793"/>
        <xdr:cNvSpPr txBox="1">
          <a:spLocks noChangeArrowheads="1"/>
        </xdr:cNvSpPr>
      </xdr:nvSpPr>
      <xdr:spPr bwMode="auto">
        <a:xfrm>
          <a:off x="5362575" y="11430000"/>
          <a:ext cx="76200" cy="200025"/>
        </a:xfrm>
        <a:prstGeom prst="rect">
          <a:avLst/>
        </a:prstGeom>
        <a:noFill/>
        <a:ln w="9525">
          <a:noFill/>
          <a:miter lim="800000"/>
          <a:headEnd/>
          <a:tailEnd/>
        </a:ln>
      </xdr:spPr>
    </xdr:sp>
    <xdr:clientData/>
  </xdr:twoCellAnchor>
  <xdr:twoCellAnchor editAs="oneCell">
    <xdr:from>
      <xdr:col>10</xdr:col>
      <xdr:colOff>180975</xdr:colOff>
      <xdr:row>62</xdr:row>
      <xdr:rowOff>0</xdr:rowOff>
    </xdr:from>
    <xdr:to>
      <xdr:col>11</xdr:col>
      <xdr:colOff>9525</xdr:colOff>
      <xdr:row>63</xdr:row>
      <xdr:rowOff>57150</xdr:rowOff>
    </xdr:to>
    <xdr:sp macro="" textlink="">
      <xdr:nvSpPr>
        <xdr:cNvPr id="30306" name="Text Box 4794"/>
        <xdr:cNvSpPr txBox="1">
          <a:spLocks noChangeArrowheads="1"/>
        </xdr:cNvSpPr>
      </xdr:nvSpPr>
      <xdr:spPr bwMode="auto">
        <a:xfrm>
          <a:off x="5362575" y="11430000"/>
          <a:ext cx="76200" cy="200025"/>
        </a:xfrm>
        <a:prstGeom prst="rect">
          <a:avLst/>
        </a:prstGeom>
        <a:noFill/>
        <a:ln w="9525">
          <a:noFill/>
          <a:miter lim="800000"/>
          <a:headEnd/>
          <a:tailEnd/>
        </a:ln>
      </xdr:spPr>
    </xdr:sp>
    <xdr:clientData/>
  </xdr:twoCellAnchor>
  <xdr:twoCellAnchor editAs="oneCell">
    <xdr:from>
      <xdr:col>10</xdr:col>
      <xdr:colOff>180975</xdr:colOff>
      <xdr:row>62</xdr:row>
      <xdr:rowOff>0</xdr:rowOff>
    </xdr:from>
    <xdr:to>
      <xdr:col>11</xdr:col>
      <xdr:colOff>9525</xdr:colOff>
      <xdr:row>63</xdr:row>
      <xdr:rowOff>57150</xdr:rowOff>
    </xdr:to>
    <xdr:sp macro="" textlink="">
      <xdr:nvSpPr>
        <xdr:cNvPr id="30307" name="Text Box 4795"/>
        <xdr:cNvSpPr txBox="1">
          <a:spLocks noChangeArrowheads="1"/>
        </xdr:cNvSpPr>
      </xdr:nvSpPr>
      <xdr:spPr bwMode="auto">
        <a:xfrm>
          <a:off x="5362575" y="11430000"/>
          <a:ext cx="76200" cy="200025"/>
        </a:xfrm>
        <a:prstGeom prst="rect">
          <a:avLst/>
        </a:prstGeom>
        <a:noFill/>
        <a:ln w="9525">
          <a:noFill/>
          <a:miter lim="800000"/>
          <a:headEnd/>
          <a:tailEnd/>
        </a:ln>
      </xdr:spPr>
    </xdr:sp>
    <xdr:clientData/>
  </xdr:twoCellAnchor>
  <xdr:twoCellAnchor editAs="oneCell">
    <xdr:from>
      <xdr:col>10</xdr:col>
      <xdr:colOff>180975</xdr:colOff>
      <xdr:row>62</xdr:row>
      <xdr:rowOff>0</xdr:rowOff>
    </xdr:from>
    <xdr:to>
      <xdr:col>11</xdr:col>
      <xdr:colOff>9525</xdr:colOff>
      <xdr:row>63</xdr:row>
      <xdr:rowOff>57150</xdr:rowOff>
    </xdr:to>
    <xdr:sp macro="" textlink="">
      <xdr:nvSpPr>
        <xdr:cNvPr id="30308" name="Text Box 4796"/>
        <xdr:cNvSpPr txBox="1">
          <a:spLocks noChangeArrowheads="1"/>
        </xdr:cNvSpPr>
      </xdr:nvSpPr>
      <xdr:spPr bwMode="auto">
        <a:xfrm>
          <a:off x="5362575" y="11430000"/>
          <a:ext cx="76200" cy="200025"/>
        </a:xfrm>
        <a:prstGeom prst="rect">
          <a:avLst/>
        </a:prstGeom>
        <a:noFill/>
        <a:ln w="9525">
          <a:noFill/>
          <a:miter lim="800000"/>
          <a:headEnd/>
          <a:tailEnd/>
        </a:ln>
      </xdr:spPr>
    </xdr:sp>
    <xdr:clientData/>
  </xdr:twoCellAnchor>
  <xdr:twoCellAnchor editAs="oneCell">
    <xdr:from>
      <xdr:col>10</xdr:col>
      <xdr:colOff>180975</xdr:colOff>
      <xdr:row>62</xdr:row>
      <xdr:rowOff>0</xdr:rowOff>
    </xdr:from>
    <xdr:to>
      <xdr:col>11</xdr:col>
      <xdr:colOff>9525</xdr:colOff>
      <xdr:row>63</xdr:row>
      <xdr:rowOff>57150</xdr:rowOff>
    </xdr:to>
    <xdr:sp macro="" textlink="">
      <xdr:nvSpPr>
        <xdr:cNvPr id="30309" name="Text Box 4797"/>
        <xdr:cNvSpPr txBox="1">
          <a:spLocks noChangeArrowheads="1"/>
        </xdr:cNvSpPr>
      </xdr:nvSpPr>
      <xdr:spPr bwMode="auto">
        <a:xfrm>
          <a:off x="5362575" y="11430000"/>
          <a:ext cx="76200" cy="200025"/>
        </a:xfrm>
        <a:prstGeom prst="rect">
          <a:avLst/>
        </a:prstGeom>
        <a:noFill/>
        <a:ln w="9525">
          <a:noFill/>
          <a:miter lim="800000"/>
          <a:headEnd/>
          <a:tailEnd/>
        </a:ln>
      </xdr:spPr>
    </xdr:sp>
    <xdr:clientData/>
  </xdr:twoCellAnchor>
  <xdr:twoCellAnchor editAs="oneCell">
    <xdr:from>
      <xdr:col>10</xdr:col>
      <xdr:colOff>180975</xdr:colOff>
      <xdr:row>62</xdr:row>
      <xdr:rowOff>0</xdr:rowOff>
    </xdr:from>
    <xdr:to>
      <xdr:col>11</xdr:col>
      <xdr:colOff>9525</xdr:colOff>
      <xdr:row>63</xdr:row>
      <xdr:rowOff>57150</xdr:rowOff>
    </xdr:to>
    <xdr:sp macro="" textlink="">
      <xdr:nvSpPr>
        <xdr:cNvPr id="30310" name="Text Box 4798"/>
        <xdr:cNvSpPr txBox="1">
          <a:spLocks noChangeArrowheads="1"/>
        </xdr:cNvSpPr>
      </xdr:nvSpPr>
      <xdr:spPr bwMode="auto">
        <a:xfrm>
          <a:off x="5362575" y="11430000"/>
          <a:ext cx="76200" cy="200025"/>
        </a:xfrm>
        <a:prstGeom prst="rect">
          <a:avLst/>
        </a:prstGeom>
        <a:noFill/>
        <a:ln w="9525">
          <a:noFill/>
          <a:miter lim="800000"/>
          <a:headEnd/>
          <a:tailEnd/>
        </a:ln>
      </xdr:spPr>
    </xdr:sp>
    <xdr:clientData/>
  </xdr:twoCellAnchor>
  <xdr:twoCellAnchor editAs="oneCell">
    <xdr:from>
      <xdr:col>10</xdr:col>
      <xdr:colOff>180975</xdr:colOff>
      <xdr:row>62</xdr:row>
      <xdr:rowOff>0</xdr:rowOff>
    </xdr:from>
    <xdr:to>
      <xdr:col>11</xdr:col>
      <xdr:colOff>9525</xdr:colOff>
      <xdr:row>63</xdr:row>
      <xdr:rowOff>57150</xdr:rowOff>
    </xdr:to>
    <xdr:sp macro="" textlink="">
      <xdr:nvSpPr>
        <xdr:cNvPr id="30311" name="Text Box 4799"/>
        <xdr:cNvSpPr txBox="1">
          <a:spLocks noChangeArrowheads="1"/>
        </xdr:cNvSpPr>
      </xdr:nvSpPr>
      <xdr:spPr bwMode="auto">
        <a:xfrm>
          <a:off x="5362575" y="11430000"/>
          <a:ext cx="76200" cy="200025"/>
        </a:xfrm>
        <a:prstGeom prst="rect">
          <a:avLst/>
        </a:prstGeom>
        <a:noFill/>
        <a:ln w="9525">
          <a:noFill/>
          <a:miter lim="800000"/>
          <a:headEnd/>
          <a:tailEnd/>
        </a:ln>
      </xdr:spPr>
    </xdr:sp>
    <xdr:clientData/>
  </xdr:twoCellAnchor>
  <xdr:twoCellAnchor editAs="oneCell">
    <xdr:from>
      <xdr:col>10</xdr:col>
      <xdr:colOff>180975</xdr:colOff>
      <xdr:row>62</xdr:row>
      <xdr:rowOff>0</xdr:rowOff>
    </xdr:from>
    <xdr:to>
      <xdr:col>11</xdr:col>
      <xdr:colOff>9525</xdr:colOff>
      <xdr:row>63</xdr:row>
      <xdr:rowOff>57150</xdr:rowOff>
    </xdr:to>
    <xdr:sp macro="" textlink="">
      <xdr:nvSpPr>
        <xdr:cNvPr id="30312" name="Text Box 4800"/>
        <xdr:cNvSpPr txBox="1">
          <a:spLocks noChangeArrowheads="1"/>
        </xdr:cNvSpPr>
      </xdr:nvSpPr>
      <xdr:spPr bwMode="auto">
        <a:xfrm>
          <a:off x="5362575" y="11430000"/>
          <a:ext cx="76200" cy="200025"/>
        </a:xfrm>
        <a:prstGeom prst="rect">
          <a:avLst/>
        </a:prstGeom>
        <a:noFill/>
        <a:ln w="9525">
          <a:noFill/>
          <a:miter lim="800000"/>
          <a:headEnd/>
          <a:tailEnd/>
        </a:ln>
      </xdr:spPr>
    </xdr:sp>
    <xdr:clientData/>
  </xdr:twoCellAnchor>
  <xdr:twoCellAnchor editAs="oneCell">
    <xdr:from>
      <xdr:col>10</xdr:col>
      <xdr:colOff>180975</xdr:colOff>
      <xdr:row>62</xdr:row>
      <xdr:rowOff>0</xdr:rowOff>
    </xdr:from>
    <xdr:to>
      <xdr:col>11</xdr:col>
      <xdr:colOff>9525</xdr:colOff>
      <xdr:row>63</xdr:row>
      <xdr:rowOff>57150</xdr:rowOff>
    </xdr:to>
    <xdr:sp macro="" textlink="">
      <xdr:nvSpPr>
        <xdr:cNvPr id="30313" name="Text Box 4801"/>
        <xdr:cNvSpPr txBox="1">
          <a:spLocks noChangeArrowheads="1"/>
        </xdr:cNvSpPr>
      </xdr:nvSpPr>
      <xdr:spPr bwMode="auto">
        <a:xfrm>
          <a:off x="5362575" y="11430000"/>
          <a:ext cx="76200" cy="200025"/>
        </a:xfrm>
        <a:prstGeom prst="rect">
          <a:avLst/>
        </a:prstGeom>
        <a:noFill/>
        <a:ln w="9525">
          <a:noFill/>
          <a:miter lim="800000"/>
          <a:headEnd/>
          <a:tailEnd/>
        </a:ln>
      </xdr:spPr>
    </xdr:sp>
    <xdr:clientData/>
  </xdr:twoCellAnchor>
  <xdr:twoCellAnchor editAs="oneCell">
    <xdr:from>
      <xdr:col>10</xdr:col>
      <xdr:colOff>180975</xdr:colOff>
      <xdr:row>62</xdr:row>
      <xdr:rowOff>0</xdr:rowOff>
    </xdr:from>
    <xdr:to>
      <xdr:col>11</xdr:col>
      <xdr:colOff>9525</xdr:colOff>
      <xdr:row>63</xdr:row>
      <xdr:rowOff>57150</xdr:rowOff>
    </xdr:to>
    <xdr:sp macro="" textlink="">
      <xdr:nvSpPr>
        <xdr:cNvPr id="30314" name="Text Box 4802"/>
        <xdr:cNvSpPr txBox="1">
          <a:spLocks noChangeArrowheads="1"/>
        </xdr:cNvSpPr>
      </xdr:nvSpPr>
      <xdr:spPr bwMode="auto">
        <a:xfrm>
          <a:off x="5362575" y="11430000"/>
          <a:ext cx="76200" cy="200025"/>
        </a:xfrm>
        <a:prstGeom prst="rect">
          <a:avLst/>
        </a:prstGeom>
        <a:noFill/>
        <a:ln w="9525">
          <a:noFill/>
          <a:miter lim="800000"/>
          <a:headEnd/>
          <a:tailEnd/>
        </a:ln>
      </xdr:spPr>
    </xdr:sp>
    <xdr:clientData/>
  </xdr:twoCellAnchor>
  <xdr:twoCellAnchor editAs="oneCell">
    <xdr:from>
      <xdr:col>10</xdr:col>
      <xdr:colOff>180975</xdr:colOff>
      <xdr:row>62</xdr:row>
      <xdr:rowOff>0</xdr:rowOff>
    </xdr:from>
    <xdr:to>
      <xdr:col>11</xdr:col>
      <xdr:colOff>9525</xdr:colOff>
      <xdr:row>63</xdr:row>
      <xdr:rowOff>57150</xdr:rowOff>
    </xdr:to>
    <xdr:sp macro="" textlink="">
      <xdr:nvSpPr>
        <xdr:cNvPr id="30315" name="Text Box 4803"/>
        <xdr:cNvSpPr txBox="1">
          <a:spLocks noChangeArrowheads="1"/>
        </xdr:cNvSpPr>
      </xdr:nvSpPr>
      <xdr:spPr bwMode="auto">
        <a:xfrm>
          <a:off x="5362575" y="11430000"/>
          <a:ext cx="76200" cy="200025"/>
        </a:xfrm>
        <a:prstGeom prst="rect">
          <a:avLst/>
        </a:prstGeom>
        <a:noFill/>
        <a:ln w="9525">
          <a:noFill/>
          <a:miter lim="800000"/>
          <a:headEnd/>
          <a:tailEnd/>
        </a:ln>
      </xdr:spPr>
    </xdr:sp>
    <xdr:clientData/>
  </xdr:twoCellAnchor>
  <xdr:twoCellAnchor editAs="oneCell">
    <xdr:from>
      <xdr:col>10</xdr:col>
      <xdr:colOff>180975</xdr:colOff>
      <xdr:row>62</xdr:row>
      <xdr:rowOff>0</xdr:rowOff>
    </xdr:from>
    <xdr:to>
      <xdr:col>11</xdr:col>
      <xdr:colOff>9525</xdr:colOff>
      <xdr:row>63</xdr:row>
      <xdr:rowOff>57150</xdr:rowOff>
    </xdr:to>
    <xdr:sp macro="" textlink="">
      <xdr:nvSpPr>
        <xdr:cNvPr id="30316" name="Text Box 4804"/>
        <xdr:cNvSpPr txBox="1">
          <a:spLocks noChangeArrowheads="1"/>
        </xdr:cNvSpPr>
      </xdr:nvSpPr>
      <xdr:spPr bwMode="auto">
        <a:xfrm>
          <a:off x="5362575" y="11430000"/>
          <a:ext cx="76200" cy="200025"/>
        </a:xfrm>
        <a:prstGeom prst="rect">
          <a:avLst/>
        </a:prstGeom>
        <a:noFill/>
        <a:ln w="9525">
          <a:noFill/>
          <a:miter lim="800000"/>
          <a:headEnd/>
          <a:tailEnd/>
        </a:ln>
      </xdr:spPr>
    </xdr:sp>
    <xdr:clientData/>
  </xdr:twoCellAnchor>
  <xdr:twoCellAnchor editAs="oneCell">
    <xdr:from>
      <xdr:col>10</xdr:col>
      <xdr:colOff>180975</xdr:colOff>
      <xdr:row>62</xdr:row>
      <xdr:rowOff>0</xdr:rowOff>
    </xdr:from>
    <xdr:to>
      <xdr:col>11</xdr:col>
      <xdr:colOff>9525</xdr:colOff>
      <xdr:row>63</xdr:row>
      <xdr:rowOff>57150</xdr:rowOff>
    </xdr:to>
    <xdr:sp macro="" textlink="">
      <xdr:nvSpPr>
        <xdr:cNvPr id="30317" name="Text Box 4805"/>
        <xdr:cNvSpPr txBox="1">
          <a:spLocks noChangeArrowheads="1"/>
        </xdr:cNvSpPr>
      </xdr:nvSpPr>
      <xdr:spPr bwMode="auto">
        <a:xfrm>
          <a:off x="5362575" y="11430000"/>
          <a:ext cx="76200" cy="200025"/>
        </a:xfrm>
        <a:prstGeom prst="rect">
          <a:avLst/>
        </a:prstGeom>
        <a:noFill/>
        <a:ln w="9525">
          <a:noFill/>
          <a:miter lim="800000"/>
          <a:headEnd/>
          <a:tailEnd/>
        </a:ln>
      </xdr:spPr>
    </xdr:sp>
    <xdr:clientData/>
  </xdr:twoCellAnchor>
  <xdr:twoCellAnchor editAs="oneCell">
    <xdr:from>
      <xdr:col>10</xdr:col>
      <xdr:colOff>180975</xdr:colOff>
      <xdr:row>62</xdr:row>
      <xdr:rowOff>0</xdr:rowOff>
    </xdr:from>
    <xdr:to>
      <xdr:col>11</xdr:col>
      <xdr:colOff>9525</xdr:colOff>
      <xdr:row>63</xdr:row>
      <xdr:rowOff>57150</xdr:rowOff>
    </xdr:to>
    <xdr:sp macro="" textlink="">
      <xdr:nvSpPr>
        <xdr:cNvPr id="30318" name="Text Box 4806"/>
        <xdr:cNvSpPr txBox="1">
          <a:spLocks noChangeArrowheads="1"/>
        </xdr:cNvSpPr>
      </xdr:nvSpPr>
      <xdr:spPr bwMode="auto">
        <a:xfrm>
          <a:off x="5362575" y="11430000"/>
          <a:ext cx="76200" cy="200025"/>
        </a:xfrm>
        <a:prstGeom prst="rect">
          <a:avLst/>
        </a:prstGeom>
        <a:noFill/>
        <a:ln w="9525">
          <a:noFill/>
          <a:miter lim="800000"/>
          <a:headEnd/>
          <a:tailEnd/>
        </a:ln>
      </xdr:spPr>
    </xdr:sp>
    <xdr:clientData/>
  </xdr:twoCellAnchor>
  <xdr:twoCellAnchor editAs="oneCell">
    <xdr:from>
      <xdr:col>10</xdr:col>
      <xdr:colOff>180975</xdr:colOff>
      <xdr:row>62</xdr:row>
      <xdr:rowOff>0</xdr:rowOff>
    </xdr:from>
    <xdr:to>
      <xdr:col>11</xdr:col>
      <xdr:colOff>9525</xdr:colOff>
      <xdr:row>63</xdr:row>
      <xdr:rowOff>57150</xdr:rowOff>
    </xdr:to>
    <xdr:sp macro="" textlink="">
      <xdr:nvSpPr>
        <xdr:cNvPr id="30319" name="Text Box 4807"/>
        <xdr:cNvSpPr txBox="1">
          <a:spLocks noChangeArrowheads="1"/>
        </xdr:cNvSpPr>
      </xdr:nvSpPr>
      <xdr:spPr bwMode="auto">
        <a:xfrm>
          <a:off x="5362575" y="11430000"/>
          <a:ext cx="76200" cy="200025"/>
        </a:xfrm>
        <a:prstGeom prst="rect">
          <a:avLst/>
        </a:prstGeom>
        <a:noFill/>
        <a:ln w="9525">
          <a:noFill/>
          <a:miter lim="800000"/>
          <a:headEnd/>
          <a:tailEnd/>
        </a:ln>
      </xdr:spPr>
    </xdr:sp>
    <xdr:clientData/>
  </xdr:twoCellAnchor>
  <xdr:twoCellAnchor editAs="oneCell">
    <xdr:from>
      <xdr:col>10</xdr:col>
      <xdr:colOff>180975</xdr:colOff>
      <xdr:row>62</xdr:row>
      <xdr:rowOff>0</xdr:rowOff>
    </xdr:from>
    <xdr:to>
      <xdr:col>11</xdr:col>
      <xdr:colOff>9525</xdr:colOff>
      <xdr:row>63</xdr:row>
      <xdr:rowOff>57150</xdr:rowOff>
    </xdr:to>
    <xdr:sp macro="" textlink="">
      <xdr:nvSpPr>
        <xdr:cNvPr id="30320" name="Text Box 4808"/>
        <xdr:cNvSpPr txBox="1">
          <a:spLocks noChangeArrowheads="1"/>
        </xdr:cNvSpPr>
      </xdr:nvSpPr>
      <xdr:spPr bwMode="auto">
        <a:xfrm>
          <a:off x="5362575" y="11430000"/>
          <a:ext cx="76200" cy="200025"/>
        </a:xfrm>
        <a:prstGeom prst="rect">
          <a:avLst/>
        </a:prstGeom>
        <a:noFill/>
        <a:ln w="9525">
          <a:noFill/>
          <a:miter lim="800000"/>
          <a:headEnd/>
          <a:tailEnd/>
        </a:ln>
      </xdr:spPr>
    </xdr:sp>
    <xdr:clientData/>
  </xdr:twoCellAnchor>
  <xdr:twoCellAnchor editAs="oneCell">
    <xdr:from>
      <xdr:col>10</xdr:col>
      <xdr:colOff>180975</xdr:colOff>
      <xdr:row>62</xdr:row>
      <xdr:rowOff>0</xdr:rowOff>
    </xdr:from>
    <xdr:to>
      <xdr:col>11</xdr:col>
      <xdr:colOff>9525</xdr:colOff>
      <xdr:row>63</xdr:row>
      <xdr:rowOff>57150</xdr:rowOff>
    </xdr:to>
    <xdr:sp macro="" textlink="">
      <xdr:nvSpPr>
        <xdr:cNvPr id="30321" name="Text Box 4809"/>
        <xdr:cNvSpPr txBox="1">
          <a:spLocks noChangeArrowheads="1"/>
        </xdr:cNvSpPr>
      </xdr:nvSpPr>
      <xdr:spPr bwMode="auto">
        <a:xfrm>
          <a:off x="5362575" y="11430000"/>
          <a:ext cx="76200" cy="200025"/>
        </a:xfrm>
        <a:prstGeom prst="rect">
          <a:avLst/>
        </a:prstGeom>
        <a:noFill/>
        <a:ln w="9525">
          <a:noFill/>
          <a:miter lim="800000"/>
          <a:headEnd/>
          <a:tailEnd/>
        </a:ln>
      </xdr:spPr>
    </xdr:sp>
    <xdr:clientData/>
  </xdr:twoCellAnchor>
  <xdr:twoCellAnchor editAs="oneCell">
    <xdr:from>
      <xdr:col>10</xdr:col>
      <xdr:colOff>180975</xdr:colOff>
      <xdr:row>62</xdr:row>
      <xdr:rowOff>0</xdr:rowOff>
    </xdr:from>
    <xdr:to>
      <xdr:col>11</xdr:col>
      <xdr:colOff>9525</xdr:colOff>
      <xdr:row>63</xdr:row>
      <xdr:rowOff>57150</xdr:rowOff>
    </xdr:to>
    <xdr:sp macro="" textlink="">
      <xdr:nvSpPr>
        <xdr:cNvPr id="30322" name="Text Box 4810"/>
        <xdr:cNvSpPr txBox="1">
          <a:spLocks noChangeArrowheads="1"/>
        </xdr:cNvSpPr>
      </xdr:nvSpPr>
      <xdr:spPr bwMode="auto">
        <a:xfrm>
          <a:off x="5362575" y="11430000"/>
          <a:ext cx="76200" cy="200025"/>
        </a:xfrm>
        <a:prstGeom prst="rect">
          <a:avLst/>
        </a:prstGeom>
        <a:noFill/>
        <a:ln w="9525">
          <a:noFill/>
          <a:miter lim="800000"/>
          <a:headEnd/>
          <a:tailEnd/>
        </a:ln>
      </xdr:spPr>
    </xdr:sp>
    <xdr:clientData/>
  </xdr:twoCellAnchor>
  <xdr:twoCellAnchor editAs="oneCell">
    <xdr:from>
      <xdr:col>10</xdr:col>
      <xdr:colOff>180975</xdr:colOff>
      <xdr:row>62</xdr:row>
      <xdr:rowOff>0</xdr:rowOff>
    </xdr:from>
    <xdr:to>
      <xdr:col>11</xdr:col>
      <xdr:colOff>9525</xdr:colOff>
      <xdr:row>63</xdr:row>
      <xdr:rowOff>57150</xdr:rowOff>
    </xdr:to>
    <xdr:sp macro="" textlink="">
      <xdr:nvSpPr>
        <xdr:cNvPr id="30323" name="Text Box 4811"/>
        <xdr:cNvSpPr txBox="1">
          <a:spLocks noChangeArrowheads="1"/>
        </xdr:cNvSpPr>
      </xdr:nvSpPr>
      <xdr:spPr bwMode="auto">
        <a:xfrm>
          <a:off x="5362575" y="11430000"/>
          <a:ext cx="76200" cy="200025"/>
        </a:xfrm>
        <a:prstGeom prst="rect">
          <a:avLst/>
        </a:prstGeom>
        <a:noFill/>
        <a:ln w="9525">
          <a:noFill/>
          <a:miter lim="800000"/>
          <a:headEnd/>
          <a:tailEnd/>
        </a:ln>
      </xdr:spPr>
    </xdr:sp>
    <xdr:clientData/>
  </xdr:twoCellAnchor>
  <xdr:twoCellAnchor editAs="oneCell">
    <xdr:from>
      <xdr:col>10</xdr:col>
      <xdr:colOff>180975</xdr:colOff>
      <xdr:row>62</xdr:row>
      <xdr:rowOff>0</xdr:rowOff>
    </xdr:from>
    <xdr:to>
      <xdr:col>11</xdr:col>
      <xdr:colOff>9525</xdr:colOff>
      <xdr:row>63</xdr:row>
      <xdr:rowOff>57150</xdr:rowOff>
    </xdr:to>
    <xdr:sp macro="" textlink="">
      <xdr:nvSpPr>
        <xdr:cNvPr id="30324" name="Text Box 4812"/>
        <xdr:cNvSpPr txBox="1">
          <a:spLocks noChangeArrowheads="1"/>
        </xdr:cNvSpPr>
      </xdr:nvSpPr>
      <xdr:spPr bwMode="auto">
        <a:xfrm>
          <a:off x="5362575" y="11430000"/>
          <a:ext cx="76200" cy="200025"/>
        </a:xfrm>
        <a:prstGeom prst="rect">
          <a:avLst/>
        </a:prstGeom>
        <a:noFill/>
        <a:ln w="9525">
          <a:noFill/>
          <a:miter lim="800000"/>
          <a:headEnd/>
          <a:tailEnd/>
        </a:ln>
      </xdr:spPr>
    </xdr:sp>
    <xdr:clientData/>
  </xdr:twoCellAnchor>
  <xdr:twoCellAnchor editAs="oneCell">
    <xdr:from>
      <xdr:col>10</xdr:col>
      <xdr:colOff>180975</xdr:colOff>
      <xdr:row>62</xdr:row>
      <xdr:rowOff>0</xdr:rowOff>
    </xdr:from>
    <xdr:to>
      <xdr:col>11</xdr:col>
      <xdr:colOff>9525</xdr:colOff>
      <xdr:row>63</xdr:row>
      <xdr:rowOff>57150</xdr:rowOff>
    </xdr:to>
    <xdr:sp macro="" textlink="">
      <xdr:nvSpPr>
        <xdr:cNvPr id="30325" name="Text Box 4813"/>
        <xdr:cNvSpPr txBox="1">
          <a:spLocks noChangeArrowheads="1"/>
        </xdr:cNvSpPr>
      </xdr:nvSpPr>
      <xdr:spPr bwMode="auto">
        <a:xfrm>
          <a:off x="5362575" y="11430000"/>
          <a:ext cx="76200" cy="200025"/>
        </a:xfrm>
        <a:prstGeom prst="rect">
          <a:avLst/>
        </a:prstGeom>
        <a:noFill/>
        <a:ln w="9525">
          <a:noFill/>
          <a:miter lim="800000"/>
          <a:headEnd/>
          <a:tailEnd/>
        </a:ln>
      </xdr:spPr>
    </xdr:sp>
    <xdr:clientData/>
  </xdr:twoCellAnchor>
  <xdr:twoCellAnchor editAs="oneCell">
    <xdr:from>
      <xdr:col>10</xdr:col>
      <xdr:colOff>180975</xdr:colOff>
      <xdr:row>62</xdr:row>
      <xdr:rowOff>0</xdr:rowOff>
    </xdr:from>
    <xdr:to>
      <xdr:col>11</xdr:col>
      <xdr:colOff>9525</xdr:colOff>
      <xdr:row>63</xdr:row>
      <xdr:rowOff>57150</xdr:rowOff>
    </xdr:to>
    <xdr:sp macro="" textlink="">
      <xdr:nvSpPr>
        <xdr:cNvPr id="30326" name="Text Box 4814"/>
        <xdr:cNvSpPr txBox="1">
          <a:spLocks noChangeArrowheads="1"/>
        </xdr:cNvSpPr>
      </xdr:nvSpPr>
      <xdr:spPr bwMode="auto">
        <a:xfrm>
          <a:off x="5362575" y="11430000"/>
          <a:ext cx="76200" cy="200025"/>
        </a:xfrm>
        <a:prstGeom prst="rect">
          <a:avLst/>
        </a:prstGeom>
        <a:noFill/>
        <a:ln w="9525">
          <a:noFill/>
          <a:miter lim="800000"/>
          <a:headEnd/>
          <a:tailEnd/>
        </a:ln>
      </xdr:spPr>
    </xdr:sp>
    <xdr:clientData/>
  </xdr:twoCellAnchor>
  <xdr:twoCellAnchor editAs="oneCell">
    <xdr:from>
      <xdr:col>10</xdr:col>
      <xdr:colOff>180975</xdr:colOff>
      <xdr:row>62</xdr:row>
      <xdr:rowOff>0</xdr:rowOff>
    </xdr:from>
    <xdr:to>
      <xdr:col>11</xdr:col>
      <xdr:colOff>9525</xdr:colOff>
      <xdr:row>63</xdr:row>
      <xdr:rowOff>57150</xdr:rowOff>
    </xdr:to>
    <xdr:sp macro="" textlink="">
      <xdr:nvSpPr>
        <xdr:cNvPr id="30327" name="Text Box 4815"/>
        <xdr:cNvSpPr txBox="1">
          <a:spLocks noChangeArrowheads="1"/>
        </xdr:cNvSpPr>
      </xdr:nvSpPr>
      <xdr:spPr bwMode="auto">
        <a:xfrm>
          <a:off x="5362575" y="11430000"/>
          <a:ext cx="76200" cy="200025"/>
        </a:xfrm>
        <a:prstGeom prst="rect">
          <a:avLst/>
        </a:prstGeom>
        <a:noFill/>
        <a:ln w="9525">
          <a:noFill/>
          <a:miter lim="800000"/>
          <a:headEnd/>
          <a:tailEnd/>
        </a:ln>
      </xdr:spPr>
    </xdr:sp>
    <xdr:clientData/>
  </xdr:twoCellAnchor>
  <xdr:twoCellAnchor editAs="oneCell">
    <xdr:from>
      <xdr:col>10</xdr:col>
      <xdr:colOff>180975</xdr:colOff>
      <xdr:row>62</xdr:row>
      <xdr:rowOff>0</xdr:rowOff>
    </xdr:from>
    <xdr:to>
      <xdr:col>11</xdr:col>
      <xdr:colOff>9525</xdr:colOff>
      <xdr:row>63</xdr:row>
      <xdr:rowOff>57150</xdr:rowOff>
    </xdr:to>
    <xdr:sp macro="" textlink="">
      <xdr:nvSpPr>
        <xdr:cNvPr id="30328" name="Text Box 4816"/>
        <xdr:cNvSpPr txBox="1">
          <a:spLocks noChangeArrowheads="1"/>
        </xdr:cNvSpPr>
      </xdr:nvSpPr>
      <xdr:spPr bwMode="auto">
        <a:xfrm>
          <a:off x="5362575" y="11430000"/>
          <a:ext cx="76200" cy="200025"/>
        </a:xfrm>
        <a:prstGeom prst="rect">
          <a:avLst/>
        </a:prstGeom>
        <a:noFill/>
        <a:ln w="9525">
          <a:noFill/>
          <a:miter lim="800000"/>
          <a:headEnd/>
          <a:tailEnd/>
        </a:ln>
      </xdr:spPr>
    </xdr:sp>
    <xdr:clientData/>
  </xdr:twoCellAnchor>
  <xdr:twoCellAnchor editAs="oneCell">
    <xdr:from>
      <xdr:col>10</xdr:col>
      <xdr:colOff>180975</xdr:colOff>
      <xdr:row>62</xdr:row>
      <xdr:rowOff>0</xdr:rowOff>
    </xdr:from>
    <xdr:to>
      <xdr:col>11</xdr:col>
      <xdr:colOff>9525</xdr:colOff>
      <xdr:row>63</xdr:row>
      <xdr:rowOff>57150</xdr:rowOff>
    </xdr:to>
    <xdr:sp macro="" textlink="">
      <xdr:nvSpPr>
        <xdr:cNvPr id="30329" name="Text Box 4817"/>
        <xdr:cNvSpPr txBox="1">
          <a:spLocks noChangeArrowheads="1"/>
        </xdr:cNvSpPr>
      </xdr:nvSpPr>
      <xdr:spPr bwMode="auto">
        <a:xfrm>
          <a:off x="5362575" y="11430000"/>
          <a:ext cx="76200" cy="200025"/>
        </a:xfrm>
        <a:prstGeom prst="rect">
          <a:avLst/>
        </a:prstGeom>
        <a:noFill/>
        <a:ln w="9525">
          <a:noFill/>
          <a:miter lim="800000"/>
          <a:headEnd/>
          <a:tailEnd/>
        </a:ln>
      </xdr:spPr>
    </xdr:sp>
    <xdr:clientData/>
  </xdr:twoCellAnchor>
  <xdr:twoCellAnchor editAs="oneCell">
    <xdr:from>
      <xdr:col>10</xdr:col>
      <xdr:colOff>180975</xdr:colOff>
      <xdr:row>62</xdr:row>
      <xdr:rowOff>0</xdr:rowOff>
    </xdr:from>
    <xdr:to>
      <xdr:col>11</xdr:col>
      <xdr:colOff>9525</xdr:colOff>
      <xdr:row>63</xdr:row>
      <xdr:rowOff>57150</xdr:rowOff>
    </xdr:to>
    <xdr:sp macro="" textlink="">
      <xdr:nvSpPr>
        <xdr:cNvPr id="30330" name="Text Box 4818"/>
        <xdr:cNvSpPr txBox="1">
          <a:spLocks noChangeArrowheads="1"/>
        </xdr:cNvSpPr>
      </xdr:nvSpPr>
      <xdr:spPr bwMode="auto">
        <a:xfrm>
          <a:off x="5362575" y="11430000"/>
          <a:ext cx="76200" cy="200025"/>
        </a:xfrm>
        <a:prstGeom prst="rect">
          <a:avLst/>
        </a:prstGeom>
        <a:noFill/>
        <a:ln w="9525">
          <a:noFill/>
          <a:miter lim="800000"/>
          <a:headEnd/>
          <a:tailEnd/>
        </a:ln>
      </xdr:spPr>
    </xdr:sp>
    <xdr:clientData/>
  </xdr:twoCellAnchor>
  <xdr:twoCellAnchor editAs="oneCell">
    <xdr:from>
      <xdr:col>10</xdr:col>
      <xdr:colOff>180975</xdr:colOff>
      <xdr:row>62</xdr:row>
      <xdr:rowOff>0</xdr:rowOff>
    </xdr:from>
    <xdr:to>
      <xdr:col>11</xdr:col>
      <xdr:colOff>9525</xdr:colOff>
      <xdr:row>63</xdr:row>
      <xdr:rowOff>57150</xdr:rowOff>
    </xdr:to>
    <xdr:sp macro="" textlink="">
      <xdr:nvSpPr>
        <xdr:cNvPr id="30331" name="Text Box 4819"/>
        <xdr:cNvSpPr txBox="1">
          <a:spLocks noChangeArrowheads="1"/>
        </xdr:cNvSpPr>
      </xdr:nvSpPr>
      <xdr:spPr bwMode="auto">
        <a:xfrm>
          <a:off x="5362575" y="11430000"/>
          <a:ext cx="76200" cy="200025"/>
        </a:xfrm>
        <a:prstGeom prst="rect">
          <a:avLst/>
        </a:prstGeom>
        <a:noFill/>
        <a:ln w="9525">
          <a:noFill/>
          <a:miter lim="800000"/>
          <a:headEnd/>
          <a:tailEnd/>
        </a:ln>
      </xdr:spPr>
    </xdr:sp>
    <xdr:clientData/>
  </xdr:twoCellAnchor>
  <xdr:twoCellAnchor editAs="oneCell">
    <xdr:from>
      <xdr:col>10</xdr:col>
      <xdr:colOff>180975</xdr:colOff>
      <xdr:row>62</xdr:row>
      <xdr:rowOff>0</xdr:rowOff>
    </xdr:from>
    <xdr:to>
      <xdr:col>11</xdr:col>
      <xdr:colOff>9525</xdr:colOff>
      <xdr:row>63</xdr:row>
      <xdr:rowOff>57150</xdr:rowOff>
    </xdr:to>
    <xdr:sp macro="" textlink="">
      <xdr:nvSpPr>
        <xdr:cNvPr id="30332" name="Text Box 4820"/>
        <xdr:cNvSpPr txBox="1">
          <a:spLocks noChangeArrowheads="1"/>
        </xdr:cNvSpPr>
      </xdr:nvSpPr>
      <xdr:spPr bwMode="auto">
        <a:xfrm>
          <a:off x="5362575" y="11430000"/>
          <a:ext cx="76200" cy="200025"/>
        </a:xfrm>
        <a:prstGeom prst="rect">
          <a:avLst/>
        </a:prstGeom>
        <a:noFill/>
        <a:ln w="9525">
          <a:noFill/>
          <a:miter lim="800000"/>
          <a:headEnd/>
          <a:tailEnd/>
        </a:ln>
      </xdr:spPr>
    </xdr:sp>
    <xdr:clientData/>
  </xdr:twoCellAnchor>
  <xdr:twoCellAnchor editAs="oneCell">
    <xdr:from>
      <xdr:col>10</xdr:col>
      <xdr:colOff>180975</xdr:colOff>
      <xdr:row>62</xdr:row>
      <xdr:rowOff>0</xdr:rowOff>
    </xdr:from>
    <xdr:to>
      <xdr:col>11</xdr:col>
      <xdr:colOff>9525</xdr:colOff>
      <xdr:row>63</xdr:row>
      <xdr:rowOff>57150</xdr:rowOff>
    </xdr:to>
    <xdr:sp macro="" textlink="">
      <xdr:nvSpPr>
        <xdr:cNvPr id="30333" name="Text Box 4821"/>
        <xdr:cNvSpPr txBox="1">
          <a:spLocks noChangeArrowheads="1"/>
        </xdr:cNvSpPr>
      </xdr:nvSpPr>
      <xdr:spPr bwMode="auto">
        <a:xfrm>
          <a:off x="5362575" y="11430000"/>
          <a:ext cx="76200" cy="200025"/>
        </a:xfrm>
        <a:prstGeom prst="rect">
          <a:avLst/>
        </a:prstGeom>
        <a:noFill/>
        <a:ln w="9525">
          <a:noFill/>
          <a:miter lim="800000"/>
          <a:headEnd/>
          <a:tailEnd/>
        </a:ln>
      </xdr:spPr>
    </xdr:sp>
    <xdr:clientData/>
  </xdr:twoCellAnchor>
  <xdr:twoCellAnchor editAs="oneCell">
    <xdr:from>
      <xdr:col>10</xdr:col>
      <xdr:colOff>180975</xdr:colOff>
      <xdr:row>62</xdr:row>
      <xdr:rowOff>0</xdr:rowOff>
    </xdr:from>
    <xdr:to>
      <xdr:col>11</xdr:col>
      <xdr:colOff>9525</xdr:colOff>
      <xdr:row>63</xdr:row>
      <xdr:rowOff>57150</xdr:rowOff>
    </xdr:to>
    <xdr:sp macro="" textlink="">
      <xdr:nvSpPr>
        <xdr:cNvPr id="30334" name="Text Box 4822"/>
        <xdr:cNvSpPr txBox="1">
          <a:spLocks noChangeArrowheads="1"/>
        </xdr:cNvSpPr>
      </xdr:nvSpPr>
      <xdr:spPr bwMode="auto">
        <a:xfrm>
          <a:off x="5362575" y="11430000"/>
          <a:ext cx="76200" cy="200025"/>
        </a:xfrm>
        <a:prstGeom prst="rect">
          <a:avLst/>
        </a:prstGeom>
        <a:noFill/>
        <a:ln w="9525">
          <a:noFill/>
          <a:miter lim="800000"/>
          <a:headEnd/>
          <a:tailEnd/>
        </a:ln>
      </xdr:spPr>
    </xdr:sp>
    <xdr:clientData/>
  </xdr:twoCellAnchor>
  <xdr:twoCellAnchor editAs="oneCell">
    <xdr:from>
      <xdr:col>10</xdr:col>
      <xdr:colOff>180975</xdr:colOff>
      <xdr:row>62</xdr:row>
      <xdr:rowOff>0</xdr:rowOff>
    </xdr:from>
    <xdr:to>
      <xdr:col>11</xdr:col>
      <xdr:colOff>9525</xdr:colOff>
      <xdr:row>63</xdr:row>
      <xdr:rowOff>57150</xdr:rowOff>
    </xdr:to>
    <xdr:sp macro="" textlink="">
      <xdr:nvSpPr>
        <xdr:cNvPr id="30335" name="Text Box 4823"/>
        <xdr:cNvSpPr txBox="1">
          <a:spLocks noChangeArrowheads="1"/>
        </xdr:cNvSpPr>
      </xdr:nvSpPr>
      <xdr:spPr bwMode="auto">
        <a:xfrm>
          <a:off x="5362575" y="11430000"/>
          <a:ext cx="76200" cy="200025"/>
        </a:xfrm>
        <a:prstGeom prst="rect">
          <a:avLst/>
        </a:prstGeom>
        <a:noFill/>
        <a:ln w="9525">
          <a:noFill/>
          <a:miter lim="800000"/>
          <a:headEnd/>
          <a:tailEnd/>
        </a:ln>
      </xdr:spPr>
    </xdr:sp>
    <xdr:clientData/>
  </xdr:twoCellAnchor>
  <xdr:twoCellAnchor editAs="oneCell">
    <xdr:from>
      <xdr:col>10</xdr:col>
      <xdr:colOff>180975</xdr:colOff>
      <xdr:row>62</xdr:row>
      <xdr:rowOff>0</xdr:rowOff>
    </xdr:from>
    <xdr:to>
      <xdr:col>11</xdr:col>
      <xdr:colOff>9525</xdr:colOff>
      <xdr:row>63</xdr:row>
      <xdr:rowOff>57150</xdr:rowOff>
    </xdr:to>
    <xdr:sp macro="" textlink="">
      <xdr:nvSpPr>
        <xdr:cNvPr id="30336" name="Text Box 4824"/>
        <xdr:cNvSpPr txBox="1">
          <a:spLocks noChangeArrowheads="1"/>
        </xdr:cNvSpPr>
      </xdr:nvSpPr>
      <xdr:spPr bwMode="auto">
        <a:xfrm>
          <a:off x="5362575" y="11430000"/>
          <a:ext cx="76200" cy="200025"/>
        </a:xfrm>
        <a:prstGeom prst="rect">
          <a:avLst/>
        </a:prstGeom>
        <a:noFill/>
        <a:ln w="9525">
          <a:noFill/>
          <a:miter lim="800000"/>
          <a:headEnd/>
          <a:tailEnd/>
        </a:ln>
      </xdr:spPr>
    </xdr:sp>
    <xdr:clientData/>
  </xdr:twoCellAnchor>
  <xdr:twoCellAnchor editAs="oneCell">
    <xdr:from>
      <xdr:col>10</xdr:col>
      <xdr:colOff>180975</xdr:colOff>
      <xdr:row>62</xdr:row>
      <xdr:rowOff>0</xdr:rowOff>
    </xdr:from>
    <xdr:to>
      <xdr:col>11</xdr:col>
      <xdr:colOff>9525</xdr:colOff>
      <xdr:row>63</xdr:row>
      <xdr:rowOff>57150</xdr:rowOff>
    </xdr:to>
    <xdr:sp macro="" textlink="">
      <xdr:nvSpPr>
        <xdr:cNvPr id="30337" name="Text Box 4825"/>
        <xdr:cNvSpPr txBox="1">
          <a:spLocks noChangeArrowheads="1"/>
        </xdr:cNvSpPr>
      </xdr:nvSpPr>
      <xdr:spPr bwMode="auto">
        <a:xfrm>
          <a:off x="5362575" y="11430000"/>
          <a:ext cx="76200" cy="200025"/>
        </a:xfrm>
        <a:prstGeom prst="rect">
          <a:avLst/>
        </a:prstGeom>
        <a:noFill/>
        <a:ln w="9525">
          <a:noFill/>
          <a:miter lim="800000"/>
          <a:headEnd/>
          <a:tailEnd/>
        </a:ln>
      </xdr:spPr>
    </xdr:sp>
    <xdr:clientData/>
  </xdr:twoCellAnchor>
  <xdr:twoCellAnchor editAs="oneCell">
    <xdr:from>
      <xdr:col>10</xdr:col>
      <xdr:colOff>180975</xdr:colOff>
      <xdr:row>63</xdr:row>
      <xdr:rowOff>0</xdr:rowOff>
    </xdr:from>
    <xdr:to>
      <xdr:col>11</xdr:col>
      <xdr:colOff>9525</xdr:colOff>
      <xdr:row>64</xdr:row>
      <xdr:rowOff>47625</xdr:rowOff>
    </xdr:to>
    <xdr:sp macro="" textlink="">
      <xdr:nvSpPr>
        <xdr:cNvPr id="30338" name="Text Box 4826"/>
        <xdr:cNvSpPr txBox="1">
          <a:spLocks noChangeArrowheads="1"/>
        </xdr:cNvSpPr>
      </xdr:nvSpPr>
      <xdr:spPr bwMode="auto">
        <a:xfrm>
          <a:off x="5362575" y="11572875"/>
          <a:ext cx="76200" cy="200025"/>
        </a:xfrm>
        <a:prstGeom prst="rect">
          <a:avLst/>
        </a:prstGeom>
        <a:noFill/>
        <a:ln w="9525">
          <a:noFill/>
          <a:miter lim="800000"/>
          <a:headEnd/>
          <a:tailEnd/>
        </a:ln>
      </xdr:spPr>
    </xdr:sp>
    <xdr:clientData/>
  </xdr:twoCellAnchor>
  <xdr:twoCellAnchor editAs="oneCell">
    <xdr:from>
      <xdr:col>10</xdr:col>
      <xdr:colOff>180975</xdr:colOff>
      <xdr:row>63</xdr:row>
      <xdr:rowOff>0</xdr:rowOff>
    </xdr:from>
    <xdr:to>
      <xdr:col>11</xdr:col>
      <xdr:colOff>9525</xdr:colOff>
      <xdr:row>64</xdr:row>
      <xdr:rowOff>47625</xdr:rowOff>
    </xdr:to>
    <xdr:sp macro="" textlink="">
      <xdr:nvSpPr>
        <xdr:cNvPr id="30339" name="Text Box 4827"/>
        <xdr:cNvSpPr txBox="1">
          <a:spLocks noChangeArrowheads="1"/>
        </xdr:cNvSpPr>
      </xdr:nvSpPr>
      <xdr:spPr bwMode="auto">
        <a:xfrm>
          <a:off x="5362575" y="11572875"/>
          <a:ext cx="76200" cy="200025"/>
        </a:xfrm>
        <a:prstGeom prst="rect">
          <a:avLst/>
        </a:prstGeom>
        <a:noFill/>
        <a:ln w="9525">
          <a:noFill/>
          <a:miter lim="800000"/>
          <a:headEnd/>
          <a:tailEnd/>
        </a:ln>
      </xdr:spPr>
    </xdr:sp>
    <xdr:clientData/>
  </xdr:twoCellAnchor>
  <xdr:twoCellAnchor editAs="oneCell">
    <xdr:from>
      <xdr:col>10</xdr:col>
      <xdr:colOff>180975</xdr:colOff>
      <xdr:row>63</xdr:row>
      <xdr:rowOff>0</xdr:rowOff>
    </xdr:from>
    <xdr:to>
      <xdr:col>11</xdr:col>
      <xdr:colOff>9525</xdr:colOff>
      <xdr:row>64</xdr:row>
      <xdr:rowOff>47625</xdr:rowOff>
    </xdr:to>
    <xdr:sp macro="" textlink="">
      <xdr:nvSpPr>
        <xdr:cNvPr id="30340" name="Text Box 4828"/>
        <xdr:cNvSpPr txBox="1">
          <a:spLocks noChangeArrowheads="1"/>
        </xdr:cNvSpPr>
      </xdr:nvSpPr>
      <xdr:spPr bwMode="auto">
        <a:xfrm>
          <a:off x="5362575" y="11572875"/>
          <a:ext cx="76200" cy="200025"/>
        </a:xfrm>
        <a:prstGeom prst="rect">
          <a:avLst/>
        </a:prstGeom>
        <a:noFill/>
        <a:ln w="9525">
          <a:noFill/>
          <a:miter lim="800000"/>
          <a:headEnd/>
          <a:tailEnd/>
        </a:ln>
      </xdr:spPr>
    </xdr:sp>
    <xdr:clientData/>
  </xdr:twoCellAnchor>
  <xdr:twoCellAnchor editAs="oneCell">
    <xdr:from>
      <xdr:col>10</xdr:col>
      <xdr:colOff>180975</xdr:colOff>
      <xdr:row>63</xdr:row>
      <xdr:rowOff>0</xdr:rowOff>
    </xdr:from>
    <xdr:to>
      <xdr:col>11</xdr:col>
      <xdr:colOff>9525</xdr:colOff>
      <xdr:row>64</xdr:row>
      <xdr:rowOff>47625</xdr:rowOff>
    </xdr:to>
    <xdr:sp macro="" textlink="">
      <xdr:nvSpPr>
        <xdr:cNvPr id="30341" name="Text Box 4829"/>
        <xdr:cNvSpPr txBox="1">
          <a:spLocks noChangeArrowheads="1"/>
        </xdr:cNvSpPr>
      </xdr:nvSpPr>
      <xdr:spPr bwMode="auto">
        <a:xfrm>
          <a:off x="5362575" y="11572875"/>
          <a:ext cx="76200" cy="200025"/>
        </a:xfrm>
        <a:prstGeom prst="rect">
          <a:avLst/>
        </a:prstGeom>
        <a:noFill/>
        <a:ln w="9525">
          <a:noFill/>
          <a:miter lim="800000"/>
          <a:headEnd/>
          <a:tailEnd/>
        </a:ln>
      </xdr:spPr>
    </xdr:sp>
    <xdr:clientData/>
  </xdr:twoCellAnchor>
  <xdr:twoCellAnchor editAs="oneCell">
    <xdr:from>
      <xdr:col>10</xdr:col>
      <xdr:colOff>180975</xdr:colOff>
      <xdr:row>63</xdr:row>
      <xdr:rowOff>0</xdr:rowOff>
    </xdr:from>
    <xdr:to>
      <xdr:col>11</xdr:col>
      <xdr:colOff>9525</xdr:colOff>
      <xdr:row>64</xdr:row>
      <xdr:rowOff>47625</xdr:rowOff>
    </xdr:to>
    <xdr:sp macro="" textlink="">
      <xdr:nvSpPr>
        <xdr:cNvPr id="30342" name="Text Box 4830"/>
        <xdr:cNvSpPr txBox="1">
          <a:spLocks noChangeArrowheads="1"/>
        </xdr:cNvSpPr>
      </xdr:nvSpPr>
      <xdr:spPr bwMode="auto">
        <a:xfrm>
          <a:off x="5362575" y="11572875"/>
          <a:ext cx="76200" cy="200025"/>
        </a:xfrm>
        <a:prstGeom prst="rect">
          <a:avLst/>
        </a:prstGeom>
        <a:noFill/>
        <a:ln w="9525">
          <a:noFill/>
          <a:miter lim="800000"/>
          <a:headEnd/>
          <a:tailEnd/>
        </a:ln>
      </xdr:spPr>
    </xdr:sp>
    <xdr:clientData/>
  </xdr:twoCellAnchor>
  <xdr:twoCellAnchor editAs="oneCell">
    <xdr:from>
      <xdr:col>10</xdr:col>
      <xdr:colOff>180975</xdr:colOff>
      <xdr:row>63</xdr:row>
      <xdr:rowOff>0</xdr:rowOff>
    </xdr:from>
    <xdr:to>
      <xdr:col>11</xdr:col>
      <xdr:colOff>9525</xdr:colOff>
      <xdr:row>64</xdr:row>
      <xdr:rowOff>47625</xdr:rowOff>
    </xdr:to>
    <xdr:sp macro="" textlink="">
      <xdr:nvSpPr>
        <xdr:cNvPr id="30343" name="Text Box 4831"/>
        <xdr:cNvSpPr txBox="1">
          <a:spLocks noChangeArrowheads="1"/>
        </xdr:cNvSpPr>
      </xdr:nvSpPr>
      <xdr:spPr bwMode="auto">
        <a:xfrm>
          <a:off x="5362575" y="11572875"/>
          <a:ext cx="76200" cy="200025"/>
        </a:xfrm>
        <a:prstGeom prst="rect">
          <a:avLst/>
        </a:prstGeom>
        <a:noFill/>
        <a:ln w="9525">
          <a:noFill/>
          <a:miter lim="800000"/>
          <a:headEnd/>
          <a:tailEnd/>
        </a:ln>
      </xdr:spPr>
    </xdr:sp>
    <xdr:clientData/>
  </xdr:twoCellAnchor>
  <xdr:twoCellAnchor editAs="oneCell">
    <xdr:from>
      <xdr:col>10</xdr:col>
      <xdr:colOff>180975</xdr:colOff>
      <xdr:row>63</xdr:row>
      <xdr:rowOff>0</xdr:rowOff>
    </xdr:from>
    <xdr:to>
      <xdr:col>11</xdr:col>
      <xdr:colOff>9525</xdr:colOff>
      <xdr:row>64</xdr:row>
      <xdr:rowOff>47625</xdr:rowOff>
    </xdr:to>
    <xdr:sp macro="" textlink="">
      <xdr:nvSpPr>
        <xdr:cNvPr id="30344" name="Text Box 4832"/>
        <xdr:cNvSpPr txBox="1">
          <a:spLocks noChangeArrowheads="1"/>
        </xdr:cNvSpPr>
      </xdr:nvSpPr>
      <xdr:spPr bwMode="auto">
        <a:xfrm>
          <a:off x="5362575" y="11572875"/>
          <a:ext cx="76200" cy="200025"/>
        </a:xfrm>
        <a:prstGeom prst="rect">
          <a:avLst/>
        </a:prstGeom>
        <a:noFill/>
        <a:ln w="9525">
          <a:noFill/>
          <a:miter lim="800000"/>
          <a:headEnd/>
          <a:tailEnd/>
        </a:ln>
      </xdr:spPr>
    </xdr:sp>
    <xdr:clientData/>
  </xdr:twoCellAnchor>
  <xdr:twoCellAnchor editAs="oneCell">
    <xdr:from>
      <xdr:col>10</xdr:col>
      <xdr:colOff>180975</xdr:colOff>
      <xdr:row>63</xdr:row>
      <xdr:rowOff>0</xdr:rowOff>
    </xdr:from>
    <xdr:to>
      <xdr:col>11</xdr:col>
      <xdr:colOff>9525</xdr:colOff>
      <xdr:row>64</xdr:row>
      <xdr:rowOff>47625</xdr:rowOff>
    </xdr:to>
    <xdr:sp macro="" textlink="">
      <xdr:nvSpPr>
        <xdr:cNvPr id="30345" name="Text Box 4833"/>
        <xdr:cNvSpPr txBox="1">
          <a:spLocks noChangeArrowheads="1"/>
        </xdr:cNvSpPr>
      </xdr:nvSpPr>
      <xdr:spPr bwMode="auto">
        <a:xfrm>
          <a:off x="5362575" y="11572875"/>
          <a:ext cx="76200" cy="200025"/>
        </a:xfrm>
        <a:prstGeom prst="rect">
          <a:avLst/>
        </a:prstGeom>
        <a:noFill/>
        <a:ln w="9525">
          <a:noFill/>
          <a:miter lim="800000"/>
          <a:headEnd/>
          <a:tailEnd/>
        </a:ln>
      </xdr:spPr>
    </xdr:sp>
    <xdr:clientData/>
  </xdr:twoCellAnchor>
  <xdr:twoCellAnchor editAs="oneCell">
    <xdr:from>
      <xdr:col>10</xdr:col>
      <xdr:colOff>180975</xdr:colOff>
      <xdr:row>62</xdr:row>
      <xdr:rowOff>0</xdr:rowOff>
    </xdr:from>
    <xdr:to>
      <xdr:col>11</xdr:col>
      <xdr:colOff>9525</xdr:colOff>
      <xdr:row>63</xdr:row>
      <xdr:rowOff>57150</xdr:rowOff>
    </xdr:to>
    <xdr:sp macro="" textlink="">
      <xdr:nvSpPr>
        <xdr:cNvPr id="30346" name="Text Box 4834"/>
        <xdr:cNvSpPr txBox="1">
          <a:spLocks noChangeArrowheads="1"/>
        </xdr:cNvSpPr>
      </xdr:nvSpPr>
      <xdr:spPr bwMode="auto">
        <a:xfrm>
          <a:off x="5362575" y="11430000"/>
          <a:ext cx="76200" cy="200025"/>
        </a:xfrm>
        <a:prstGeom prst="rect">
          <a:avLst/>
        </a:prstGeom>
        <a:noFill/>
        <a:ln w="9525">
          <a:noFill/>
          <a:miter lim="800000"/>
          <a:headEnd/>
          <a:tailEnd/>
        </a:ln>
      </xdr:spPr>
    </xdr:sp>
    <xdr:clientData/>
  </xdr:twoCellAnchor>
  <xdr:twoCellAnchor editAs="oneCell">
    <xdr:from>
      <xdr:col>10</xdr:col>
      <xdr:colOff>180975</xdr:colOff>
      <xdr:row>62</xdr:row>
      <xdr:rowOff>0</xdr:rowOff>
    </xdr:from>
    <xdr:to>
      <xdr:col>11</xdr:col>
      <xdr:colOff>9525</xdr:colOff>
      <xdr:row>63</xdr:row>
      <xdr:rowOff>57150</xdr:rowOff>
    </xdr:to>
    <xdr:sp macro="" textlink="">
      <xdr:nvSpPr>
        <xdr:cNvPr id="30347" name="Text Box 4835"/>
        <xdr:cNvSpPr txBox="1">
          <a:spLocks noChangeArrowheads="1"/>
        </xdr:cNvSpPr>
      </xdr:nvSpPr>
      <xdr:spPr bwMode="auto">
        <a:xfrm>
          <a:off x="5362575" y="11430000"/>
          <a:ext cx="76200" cy="200025"/>
        </a:xfrm>
        <a:prstGeom prst="rect">
          <a:avLst/>
        </a:prstGeom>
        <a:noFill/>
        <a:ln w="9525">
          <a:noFill/>
          <a:miter lim="800000"/>
          <a:headEnd/>
          <a:tailEnd/>
        </a:ln>
      </xdr:spPr>
    </xdr:sp>
    <xdr:clientData/>
  </xdr:twoCellAnchor>
  <xdr:twoCellAnchor editAs="oneCell">
    <xdr:from>
      <xdr:col>10</xdr:col>
      <xdr:colOff>180975</xdr:colOff>
      <xdr:row>62</xdr:row>
      <xdr:rowOff>0</xdr:rowOff>
    </xdr:from>
    <xdr:to>
      <xdr:col>11</xdr:col>
      <xdr:colOff>9525</xdr:colOff>
      <xdr:row>63</xdr:row>
      <xdr:rowOff>57150</xdr:rowOff>
    </xdr:to>
    <xdr:sp macro="" textlink="">
      <xdr:nvSpPr>
        <xdr:cNvPr id="30348" name="Text Box 4836"/>
        <xdr:cNvSpPr txBox="1">
          <a:spLocks noChangeArrowheads="1"/>
        </xdr:cNvSpPr>
      </xdr:nvSpPr>
      <xdr:spPr bwMode="auto">
        <a:xfrm>
          <a:off x="5362575" y="11430000"/>
          <a:ext cx="76200" cy="200025"/>
        </a:xfrm>
        <a:prstGeom prst="rect">
          <a:avLst/>
        </a:prstGeom>
        <a:noFill/>
        <a:ln w="9525">
          <a:noFill/>
          <a:miter lim="800000"/>
          <a:headEnd/>
          <a:tailEnd/>
        </a:ln>
      </xdr:spPr>
    </xdr:sp>
    <xdr:clientData/>
  </xdr:twoCellAnchor>
  <xdr:twoCellAnchor editAs="oneCell">
    <xdr:from>
      <xdr:col>10</xdr:col>
      <xdr:colOff>180975</xdr:colOff>
      <xdr:row>62</xdr:row>
      <xdr:rowOff>0</xdr:rowOff>
    </xdr:from>
    <xdr:to>
      <xdr:col>11</xdr:col>
      <xdr:colOff>9525</xdr:colOff>
      <xdr:row>63</xdr:row>
      <xdr:rowOff>57150</xdr:rowOff>
    </xdr:to>
    <xdr:sp macro="" textlink="">
      <xdr:nvSpPr>
        <xdr:cNvPr id="30349" name="Text Box 4837"/>
        <xdr:cNvSpPr txBox="1">
          <a:spLocks noChangeArrowheads="1"/>
        </xdr:cNvSpPr>
      </xdr:nvSpPr>
      <xdr:spPr bwMode="auto">
        <a:xfrm>
          <a:off x="5362575" y="11430000"/>
          <a:ext cx="76200" cy="200025"/>
        </a:xfrm>
        <a:prstGeom prst="rect">
          <a:avLst/>
        </a:prstGeom>
        <a:noFill/>
        <a:ln w="9525">
          <a:noFill/>
          <a:miter lim="800000"/>
          <a:headEnd/>
          <a:tailEnd/>
        </a:ln>
      </xdr:spPr>
    </xdr:sp>
    <xdr:clientData/>
  </xdr:twoCellAnchor>
  <xdr:twoCellAnchor editAs="oneCell">
    <xdr:from>
      <xdr:col>10</xdr:col>
      <xdr:colOff>180975</xdr:colOff>
      <xdr:row>62</xdr:row>
      <xdr:rowOff>0</xdr:rowOff>
    </xdr:from>
    <xdr:to>
      <xdr:col>11</xdr:col>
      <xdr:colOff>9525</xdr:colOff>
      <xdr:row>63</xdr:row>
      <xdr:rowOff>57150</xdr:rowOff>
    </xdr:to>
    <xdr:sp macro="" textlink="">
      <xdr:nvSpPr>
        <xdr:cNvPr id="30350" name="Text Box 4838"/>
        <xdr:cNvSpPr txBox="1">
          <a:spLocks noChangeArrowheads="1"/>
        </xdr:cNvSpPr>
      </xdr:nvSpPr>
      <xdr:spPr bwMode="auto">
        <a:xfrm>
          <a:off x="5362575" y="11430000"/>
          <a:ext cx="76200" cy="200025"/>
        </a:xfrm>
        <a:prstGeom prst="rect">
          <a:avLst/>
        </a:prstGeom>
        <a:noFill/>
        <a:ln w="9525">
          <a:noFill/>
          <a:miter lim="800000"/>
          <a:headEnd/>
          <a:tailEnd/>
        </a:ln>
      </xdr:spPr>
    </xdr:sp>
    <xdr:clientData/>
  </xdr:twoCellAnchor>
  <xdr:twoCellAnchor editAs="oneCell">
    <xdr:from>
      <xdr:col>10</xdr:col>
      <xdr:colOff>180975</xdr:colOff>
      <xdr:row>62</xdr:row>
      <xdr:rowOff>0</xdr:rowOff>
    </xdr:from>
    <xdr:to>
      <xdr:col>11</xdr:col>
      <xdr:colOff>9525</xdr:colOff>
      <xdr:row>63</xdr:row>
      <xdr:rowOff>57150</xdr:rowOff>
    </xdr:to>
    <xdr:sp macro="" textlink="">
      <xdr:nvSpPr>
        <xdr:cNvPr id="30351" name="Text Box 4839"/>
        <xdr:cNvSpPr txBox="1">
          <a:spLocks noChangeArrowheads="1"/>
        </xdr:cNvSpPr>
      </xdr:nvSpPr>
      <xdr:spPr bwMode="auto">
        <a:xfrm>
          <a:off x="5362575" y="11430000"/>
          <a:ext cx="76200" cy="200025"/>
        </a:xfrm>
        <a:prstGeom prst="rect">
          <a:avLst/>
        </a:prstGeom>
        <a:noFill/>
        <a:ln w="9525">
          <a:noFill/>
          <a:miter lim="800000"/>
          <a:headEnd/>
          <a:tailEnd/>
        </a:ln>
      </xdr:spPr>
    </xdr:sp>
    <xdr:clientData/>
  </xdr:twoCellAnchor>
  <xdr:twoCellAnchor editAs="oneCell">
    <xdr:from>
      <xdr:col>10</xdr:col>
      <xdr:colOff>180975</xdr:colOff>
      <xdr:row>62</xdr:row>
      <xdr:rowOff>0</xdr:rowOff>
    </xdr:from>
    <xdr:to>
      <xdr:col>11</xdr:col>
      <xdr:colOff>9525</xdr:colOff>
      <xdr:row>63</xdr:row>
      <xdr:rowOff>57150</xdr:rowOff>
    </xdr:to>
    <xdr:sp macro="" textlink="">
      <xdr:nvSpPr>
        <xdr:cNvPr id="30352" name="Text Box 4840"/>
        <xdr:cNvSpPr txBox="1">
          <a:spLocks noChangeArrowheads="1"/>
        </xdr:cNvSpPr>
      </xdr:nvSpPr>
      <xdr:spPr bwMode="auto">
        <a:xfrm>
          <a:off x="5362575" y="11430000"/>
          <a:ext cx="76200" cy="200025"/>
        </a:xfrm>
        <a:prstGeom prst="rect">
          <a:avLst/>
        </a:prstGeom>
        <a:noFill/>
        <a:ln w="9525">
          <a:noFill/>
          <a:miter lim="800000"/>
          <a:headEnd/>
          <a:tailEnd/>
        </a:ln>
      </xdr:spPr>
    </xdr:sp>
    <xdr:clientData/>
  </xdr:twoCellAnchor>
  <xdr:twoCellAnchor editAs="oneCell">
    <xdr:from>
      <xdr:col>10</xdr:col>
      <xdr:colOff>180975</xdr:colOff>
      <xdr:row>62</xdr:row>
      <xdr:rowOff>0</xdr:rowOff>
    </xdr:from>
    <xdr:to>
      <xdr:col>11</xdr:col>
      <xdr:colOff>9525</xdr:colOff>
      <xdr:row>63</xdr:row>
      <xdr:rowOff>57150</xdr:rowOff>
    </xdr:to>
    <xdr:sp macro="" textlink="">
      <xdr:nvSpPr>
        <xdr:cNvPr id="30353" name="Text Box 4841"/>
        <xdr:cNvSpPr txBox="1">
          <a:spLocks noChangeArrowheads="1"/>
        </xdr:cNvSpPr>
      </xdr:nvSpPr>
      <xdr:spPr bwMode="auto">
        <a:xfrm>
          <a:off x="5362575" y="11430000"/>
          <a:ext cx="76200" cy="200025"/>
        </a:xfrm>
        <a:prstGeom prst="rect">
          <a:avLst/>
        </a:prstGeom>
        <a:noFill/>
        <a:ln w="9525">
          <a:noFill/>
          <a:miter lim="800000"/>
          <a:headEnd/>
          <a:tailEnd/>
        </a:ln>
      </xdr:spPr>
    </xdr:sp>
    <xdr:clientData/>
  </xdr:twoCellAnchor>
  <xdr:twoCellAnchor editAs="oneCell">
    <xdr:from>
      <xdr:col>10</xdr:col>
      <xdr:colOff>180975</xdr:colOff>
      <xdr:row>62</xdr:row>
      <xdr:rowOff>0</xdr:rowOff>
    </xdr:from>
    <xdr:to>
      <xdr:col>11</xdr:col>
      <xdr:colOff>9525</xdr:colOff>
      <xdr:row>63</xdr:row>
      <xdr:rowOff>57150</xdr:rowOff>
    </xdr:to>
    <xdr:sp macro="" textlink="">
      <xdr:nvSpPr>
        <xdr:cNvPr id="30354" name="Text Box 4842"/>
        <xdr:cNvSpPr txBox="1">
          <a:spLocks noChangeArrowheads="1"/>
        </xdr:cNvSpPr>
      </xdr:nvSpPr>
      <xdr:spPr bwMode="auto">
        <a:xfrm>
          <a:off x="5362575" y="11430000"/>
          <a:ext cx="76200" cy="200025"/>
        </a:xfrm>
        <a:prstGeom prst="rect">
          <a:avLst/>
        </a:prstGeom>
        <a:noFill/>
        <a:ln w="9525">
          <a:noFill/>
          <a:miter lim="800000"/>
          <a:headEnd/>
          <a:tailEnd/>
        </a:ln>
      </xdr:spPr>
    </xdr:sp>
    <xdr:clientData/>
  </xdr:twoCellAnchor>
  <xdr:twoCellAnchor editAs="oneCell">
    <xdr:from>
      <xdr:col>10</xdr:col>
      <xdr:colOff>180975</xdr:colOff>
      <xdr:row>62</xdr:row>
      <xdr:rowOff>0</xdr:rowOff>
    </xdr:from>
    <xdr:to>
      <xdr:col>11</xdr:col>
      <xdr:colOff>9525</xdr:colOff>
      <xdr:row>63</xdr:row>
      <xdr:rowOff>57150</xdr:rowOff>
    </xdr:to>
    <xdr:sp macro="" textlink="">
      <xdr:nvSpPr>
        <xdr:cNvPr id="30355" name="Text Box 4843"/>
        <xdr:cNvSpPr txBox="1">
          <a:spLocks noChangeArrowheads="1"/>
        </xdr:cNvSpPr>
      </xdr:nvSpPr>
      <xdr:spPr bwMode="auto">
        <a:xfrm>
          <a:off x="5362575" y="11430000"/>
          <a:ext cx="76200" cy="200025"/>
        </a:xfrm>
        <a:prstGeom prst="rect">
          <a:avLst/>
        </a:prstGeom>
        <a:noFill/>
        <a:ln w="9525">
          <a:noFill/>
          <a:miter lim="800000"/>
          <a:headEnd/>
          <a:tailEnd/>
        </a:ln>
      </xdr:spPr>
    </xdr:sp>
    <xdr:clientData/>
  </xdr:twoCellAnchor>
  <xdr:twoCellAnchor editAs="oneCell">
    <xdr:from>
      <xdr:col>10</xdr:col>
      <xdr:colOff>180975</xdr:colOff>
      <xdr:row>62</xdr:row>
      <xdr:rowOff>0</xdr:rowOff>
    </xdr:from>
    <xdr:to>
      <xdr:col>11</xdr:col>
      <xdr:colOff>9525</xdr:colOff>
      <xdr:row>63</xdr:row>
      <xdr:rowOff>57150</xdr:rowOff>
    </xdr:to>
    <xdr:sp macro="" textlink="">
      <xdr:nvSpPr>
        <xdr:cNvPr id="30356" name="Text Box 4844"/>
        <xdr:cNvSpPr txBox="1">
          <a:spLocks noChangeArrowheads="1"/>
        </xdr:cNvSpPr>
      </xdr:nvSpPr>
      <xdr:spPr bwMode="auto">
        <a:xfrm>
          <a:off x="5362575" y="11430000"/>
          <a:ext cx="76200" cy="200025"/>
        </a:xfrm>
        <a:prstGeom prst="rect">
          <a:avLst/>
        </a:prstGeom>
        <a:noFill/>
        <a:ln w="9525">
          <a:noFill/>
          <a:miter lim="800000"/>
          <a:headEnd/>
          <a:tailEnd/>
        </a:ln>
      </xdr:spPr>
    </xdr:sp>
    <xdr:clientData/>
  </xdr:twoCellAnchor>
  <xdr:twoCellAnchor editAs="oneCell">
    <xdr:from>
      <xdr:col>10</xdr:col>
      <xdr:colOff>180975</xdr:colOff>
      <xdr:row>62</xdr:row>
      <xdr:rowOff>0</xdr:rowOff>
    </xdr:from>
    <xdr:to>
      <xdr:col>11</xdr:col>
      <xdr:colOff>9525</xdr:colOff>
      <xdr:row>63</xdr:row>
      <xdr:rowOff>57150</xdr:rowOff>
    </xdr:to>
    <xdr:sp macro="" textlink="">
      <xdr:nvSpPr>
        <xdr:cNvPr id="30357" name="Text Box 4845"/>
        <xdr:cNvSpPr txBox="1">
          <a:spLocks noChangeArrowheads="1"/>
        </xdr:cNvSpPr>
      </xdr:nvSpPr>
      <xdr:spPr bwMode="auto">
        <a:xfrm>
          <a:off x="5362575" y="11430000"/>
          <a:ext cx="76200" cy="200025"/>
        </a:xfrm>
        <a:prstGeom prst="rect">
          <a:avLst/>
        </a:prstGeom>
        <a:noFill/>
        <a:ln w="9525">
          <a:noFill/>
          <a:miter lim="800000"/>
          <a:headEnd/>
          <a:tailEnd/>
        </a:ln>
      </xdr:spPr>
    </xdr:sp>
    <xdr:clientData/>
  </xdr:twoCellAnchor>
  <xdr:twoCellAnchor editAs="oneCell">
    <xdr:from>
      <xdr:col>10</xdr:col>
      <xdr:colOff>180975</xdr:colOff>
      <xdr:row>62</xdr:row>
      <xdr:rowOff>0</xdr:rowOff>
    </xdr:from>
    <xdr:to>
      <xdr:col>11</xdr:col>
      <xdr:colOff>9525</xdr:colOff>
      <xdr:row>63</xdr:row>
      <xdr:rowOff>57150</xdr:rowOff>
    </xdr:to>
    <xdr:sp macro="" textlink="">
      <xdr:nvSpPr>
        <xdr:cNvPr id="30358" name="Text Box 4846"/>
        <xdr:cNvSpPr txBox="1">
          <a:spLocks noChangeArrowheads="1"/>
        </xdr:cNvSpPr>
      </xdr:nvSpPr>
      <xdr:spPr bwMode="auto">
        <a:xfrm>
          <a:off x="5362575" y="11430000"/>
          <a:ext cx="76200" cy="200025"/>
        </a:xfrm>
        <a:prstGeom prst="rect">
          <a:avLst/>
        </a:prstGeom>
        <a:noFill/>
        <a:ln w="9525">
          <a:noFill/>
          <a:miter lim="800000"/>
          <a:headEnd/>
          <a:tailEnd/>
        </a:ln>
      </xdr:spPr>
    </xdr:sp>
    <xdr:clientData/>
  </xdr:twoCellAnchor>
  <xdr:twoCellAnchor editAs="oneCell">
    <xdr:from>
      <xdr:col>10</xdr:col>
      <xdr:colOff>180975</xdr:colOff>
      <xdr:row>62</xdr:row>
      <xdr:rowOff>0</xdr:rowOff>
    </xdr:from>
    <xdr:to>
      <xdr:col>11</xdr:col>
      <xdr:colOff>9525</xdr:colOff>
      <xdr:row>63</xdr:row>
      <xdr:rowOff>57150</xdr:rowOff>
    </xdr:to>
    <xdr:sp macro="" textlink="">
      <xdr:nvSpPr>
        <xdr:cNvPr id="30359" name="Text Box 4847"/>
        <xdr:cNvSpPr txBox="1">
          <a:spLocks noChangeArrowheads="1"/>
        </xdr:cNvSpPr>
      </xdr:nvSpPr>
      <xdr:spPr bwMode="auto">
        <a:xfrm>
          <a:off x="5362575" y="11430000"/>
          <a:ext cx="76200" cy="200025"/>
        </a:xfrm>
        <a:prstGeom prst="rect">
          <a:avLst/>
        </a:prstGeom>
        <a:noFill/>
        <a:ln w="9525">
          <a:noFill/>
          <a:miter lim="800000"/>
          <a:headEnd/>
          <a:tailEnd/>
        </a:ln>
      </xdr:spPr>
    </xdr:sp>
    <xdr:clientData/>
  </xdr:twoCellAnchor>
  <xdr:twoCellAnchor editAs="oneCell">
    <xdr:from>
      <xdr:col>10</xdr:col>
      <xdr:colOff>180975</xdr:colOff>
      <xdr:row>62</xdr:row>
      <xdr:rowOff>0</xdr:rowOff>
    </xdr:from>
    <xdr:to>
      <xdr:col>11</xdr:col>
      <xdr:colOff>9525</xdr:colOff>
      <xdr:row>63</xdr:row>
      <xdr:rowOff>57150</xdr:rowOff>
    </xdr:to>
    <xdr:sp macro="" textlink="">
      <xdr:nvSpPr>
        <xdr:cNvPr id="30360" name="Text Box 4848"/>
        <xdr:cNvSpPr txBox="1">
          <a:spLocks noChangeArrowheads="1"/>
        </xdr:cNvSpPr>
      </xdr:nvSpPr>
      <xdr:spPr bwMode="auto">
        <a:xfrm>
          <a:off x="5362575" y="11430000"/>
          <a:ext cx="76200" cy="200025"/>
        </a:xfrm>
        <a:prstGeom prst="rect">
          <a:avLst/>
        </a:prstGeom>
        <a:noFill/>
        <a:ln w="9525">
          <a:noFill/>
          <a:miter lim="800000"/>
          <a:headEnd/>
          <a:tailEnd/>
        </a:ln>
      </xdr:spPr>
    </xdr:sp>
    <xdr:clientData/>
  </xdr:twoCellAnchor>
  <xdr:twoCellAnchor editAs="oneCell">
    <xdr:from>
      <xdr:col>10</xdr:col>
      <xdr:colOff>180975</xdr:colOff>
      <xdr:row>62</xdr:row>
      <xdr:rowOff>0</xdr:rowOff>
    </xdr:from>
    <xdr:to>
      <xdr:col>11</xdr:col>
      <xdr:colOff>9525</xdr:colOff>
      <xdr:row>63</xdr:row>
      <xdr:rowOff>57150</xdr:rowOff>
    </xdr:to>
    <xdr:sp macro="" textlink="">
      <xdr:nvSpPr>
        <xdr:cNvPr id="30361" name="Text Box 4849"/>
        <xdr:cNvSpPr txBox="1">
          <a:spLocks noChangeArrowheads="1"/>
        </xdr:cNvSpPr>
      </xdr:nvSpPr>
      <xdr:spPr bwMode="auto">
        <a:xfrm>
          <a:off x="5362575" y="11430000"/>
          <a:ext cx="76200" cy="200025"/>
        </a:xfrm>
        <a:prstGeom prst="rect">
          <a:avLst/>
        </a:prstGeom>
        <a:noFill/>
        <a:ln w="9525">
          <a:noFill/>
          <a:miter lim="800000"/>
          <a:headEnd/>
          <a:tailEnd/>
        </a:ln>
      </xdr:spPr>
    </xdr:sp>
    <xdr:clientData/>
  </xdr:twoCellAnchor>
  <xdr:twoCellAnchor editAs="oneCell">
    <xdr:from>
      <xdr:col>10</xdr:col>
      <xdr:colOff>180975</xdr:colOff>
      <xdr:row>63</xdr:row>
      <xdr:rowOff>0</xdr:rowOff>
    </xdr:from>
    <xdr:to>
      <xdr:col>11</xdr:col>
      <xdr:colOff>9525</xdr:colOff>
      <xdr:row>64</xdr:row>
      <xdr:rowOff>47625</xdr:rowOff>
    </xdr:to>
    <xdr:sp macro="" textlink="">
      <xdr:nvSpPr>
        <xdr:cNvPr id="30362" name="Text Box 4850"/>
        <xdr:cNvSpPr txBox="1">
          <a:spLocks noChangeArrowheads="1"/>
        </xdr:cNvSpPr>
      </xdr:nvSpPr>
      <xdr:spPr bwMode="auto">
        <a:xfrm>
          <a:off x="5362575" y="11572875"/>
          <a:ext cx="76200" cy="200025"/>
        </a:xfrm>
        <a:prstGeom prst="rect">
          <a:avLst/>
        </a:prstGeom>
        <a:noFill/>
        <a:ln w="9525">
          <a:noFill/>
          <a:miter lim="800000"/>
          <a:headEnd/>
          <a:tailEnd/>
        </a:ln>
      </xdr:spPr>
    </xdr:sp>
    <xdr:clientData/>
  </xdr:twoCellAnchor>
  <xdr:twoCellAnchor editAs="oneCell">
    <xdr:from>
      <xdr:col>10</xdr:col>
      <xdr:colOff>180975</xdr:colOff>
      <xdr:row>63</xdr:row>
      <xdr:rowOff>0</xdr:rowOff>
    </xdr:from>
    <xdr:to>
      <xdr:col>11</xdr:col>
      <xdr:colOff>9525</xdr:colOff>
      <xdr:row>64</xdr:row>
      <xdr:rowOff>47625</xdr:rowOff>
    </xdr:to>
    <xdr:sp macro="" textlink="">
      <xdr:nvSpPr>
        <xdr:cNvPr id="30363" name="Text Box 4851"/>
        <xdr:cNvSpPr txBox="1">
          <a:spLocks noChangeArrowheads="1"/>
        </xdr:cNvSpPr>
      </xdr:nvSpPr>
      <xdr:spPr bwMode="auto">
        <a:xfrm>
          <a:off x="5362575" y="11572875"/>
          <a:ext cx="76200" cy="200025"/>
        </a:xfrm>
        <a:prstGeom prst="rect">
          <a:avLst/>
        </a:prstGeom>
        <a:noFill/>
        <a:ln w="9525">
          <a:noFill/>
          <a:miter lim="800000"/>
          <a:headEnd/>
          <a:tailEnd/>
        </a:ln>
      </xdr:spPr>
    </xdr:sp>
    <xdr:clientData/>
  </xdr:twoCellAnchor>
  <xdr:twoCellAnchor editAs="oneCell">
    <xdr:from>
      <xdr:col>10</xdr:col>
      <xdr:colOff>180975</xdr:colOff>
      <xdr:row>63</xdr:row>
      <xdr:rowOff>0</xdr:rowOff>
    </xdr:from>
    <xdr:to>
      <xdr:col>11</xdr:col>
      <xdr:colOff>9525</xdr:colOff>
      <xdr:row>64</xdr:row>
      <xdr:rowOff>47625</xdr:rowOff>
    </xdr:to>
    <xdr:sp macro="" textlink="">
      <xdr:nvSpPr>
        <xdr:cNvPr id="30364" name="Text Box 4852"/>
        <xdr:cNvSpPr txBox="1">
          <a:spLocks noChangeArrowheads="1"/>
        </xdr:cNvSpPr>
      </xdr:nvSpPr>
      <xdr:spPr bwMode="auto">
        <a:xfrm>
          <a:off x="5362575" y="11572875"/>
          <a:ext cx="76200" cy="200025"/>
        </a:xfrm>
        <a:prstGeom prst="rect">
          <a:avLst/>
        </a:prstGeom>
        <a:noFill/>
        <a:ln w="9525">
          <a:noFill/>
          <a:miter lim="800000"/>
          <a:headEnd/>
          <a:tailEnd/>
        </a:ln>
      </xdr:spPr>
    </xdr:sp>
    <xdr:clientData/>
  </xdr:twoCellAnchor>
  <xdr:twoCellAnchor editAs="oneCell">
    <xdr:from>
      <xdr:col>10</xdr:col>
      <xdr:colOff>180975</xdr:colOff>
      <xdr:row>63</xdr:row>
      <xdr:rowOff>0</xdr:rowOff>
    </xdr:from>
    <xdr:to>
      <xdr:col>11</xdr:col>
      <xdr:colOff>9525</xdr:colOff>
      <xdr:row>64</xdr:row>
      <xdr:rowOff>47625</xdr:rowOff>
    </xdr:to>
    <xdr:sp macro="" textlink="">
      <xdr:nvSpPr>
        <xdr:cNvPr id="30365" name="Text Box 4853"/>
        <xdr:cNvSpPr txBox="1">
          <a:spLocks noChangeArrowheads="1"/>
        </xdr:cNvSpPr>
      </xdr:nvSpPr>
      <xdr:spPr bwMode="auto">
        <a:xfrm>
          <a:off x="5362575" y="11572875"/>
          <a:ext cx="76200" cy="200025"/>
        </a:xfrm>
        <a:prstGeom prst="rect">
          <a:avLst/>
        </a:prstGeom>
        <a:noFill/>
        <a:ln w="9525">
          <a:noFill/>
          <a:miter lim="800000"/>
          <a:headEnd/>
          <a:tailEnd/>
        </a:ln>
      </xdr:spPr>
    </xdr:sp>
    <xdr:clientData/>
  </xdr:twoCellAnchor>
  <xdr:twoCellAnchor editAs="oneCell">
    <xdr:from>
      <xdr:col>10</xdr:col>
      <xdr:colOff>180975</xdr:colOff>
      <xdr:row>63</xdr:row>
      <xdr:rowOff>0</xdr:rowOff>
    </xdr:from>
    <xdr:to>
      <xdr:col>11</xdr:col>
      <xdr:colOff>9525</xdr:colOff>
      <xdr:row>64</xdr:row>
      <xdr:rowOff>47625</xdr:rowOff>
    </xdr:to>
    <xdr:sp macro="" textlink="">
      <xdr:nvSpPr>
        <xdr:cNvPr id="30366" name="Text Box 4854"/>
        <xdr:cNvSpPr txBox="1">
          <a:spLocks noChangeArrowheads="1"/>
        </xdr:cNvSpPr>
      </xdr:nvSpPr>
      <xdr:spPr bwMode="auto">
        <a:xfrm>
          <a:off x="5362575" y="11572875"/>
          <a:ext cx="76200" cy="200025"/>
        </a:xfrm>
        <a:prstGeom prst="rect">
          <a:avLst/>
        </a:prstGeom>
        <a:noFill/>
        <a:ln w="9525">
          <a:noFill/>
          <a:miter lim="800000"/>
          <a:headEnd/>
          <a:tailEnd/>
        </a:ln>
      </xdr:spPr>
    </xdr:sp>
    <xdr:clientData/>
  </xdr:twoCellAnchor>
  <xdr:twoCellAnchor editAs="oneCell">
    <xdr:from>
      <xdr:col>10</xdr:col>
      <xdr:colOff>180975</xdr:colOff>
      <xdr:row>63</xdr:row>
      <xdr:rowOff>0</xdr:rowOff>
    </xdr:from>
    <xdr:to>
      <xdr:col>11</xdr:col>
      <xdr:colOff>9525</xdr:colOff>
      <xdr:row>64</xdr:row>
      <xdr:rowOff>47625</xdr:rowOff>
    </xdr:to>
    <xdr:sp macro="" textlink="">
      <xdr:nvSpPr>
        <xdr:cNvPr id="30367" name="Text Box 4855"/>
        <xdr:cNvSpPr txBox="1">
          <a:spLocks noChangeArrowheads="1"/>
        </xdr:cNvSpPr>
      </xdr:nvSpPr>
      <xdr:spPr bwMode="auto">
        <a:xfrm>
          <a:off x="5362575" y="11572875"/>
          <a:ext cx="76200" cy="200025"/>
        </a:xfrm>
        <a:prstGeom prst="rect">
          <a:avLst/>
        </a:prstGeom>
        <a:noFill/>
        <a:ln w="9525">
          <a:noFill/>
          <a:miter lim="800000"/>
          <a:headEnd/>
          <a:tailEnd/>
        </a:ln>
      </xdr:spPr>
    </xdr:sp>
    <xdr:clientData/>
  </xdr:twoCellAnchor>
  <xdr:twoCellAnchor editAs="oneCell">
    <xdr:from>
      <xdr:col>10</xdr:col>
      <xdr:colOff>180975</xdr:colOff>
      <xdr:row>63</xdr:row>
      <xdr:rowOff>0</xdr:rowOff>
    </xdr:from>
    <xdr:to>
      <xdr:col>11</xdr:col>
      <xdr:colOff>9525</xdr:colOff>
      <xdr:row>64</xdr:row>
      <xdr:rowOff>47625</xdr:rowOff>
    </xdr:to>
    <xdr:sp macro="" textlink="">
      <xdr:nvSpPr>
        <xdr:cNvPr id="30368" name="Text Box 4856"/>
        <xdr:cNvSpPr txBox="1">
          <a:spLocks noChangeArrowheads="1"/>
        </xdr:cNvSpPr>
      </xdr:nvSpPr>
      <xdr:spPr bwMode="auto">
        <a:xfrm>
          <a:off x="5362575" y="11572875"/>
          <a:ext cx="76200" cy="200025"/>
        </a:xfrm>
        <a:prstGeom prst="rect">
          <a:avLst/>
        </a:prstGeom>
        <a:noFill/>
        <a:ln w="9525">
          <a:noFill/>
          <a:miter lim="800000"/>
          <a:headEnd/>
          <a:tailEnd/>
        </a:ln>
      </xdr:spPr>
    </xdr:sp>
    <xdr:clientData/>
  </xdr:twoCellAnchor>
  <xdr:twoCellAnchor editAs="oneCell">
    <xdr:from>
      <xdr:col>10</xdr:col>
      <xdr:colOff>180975</xdr:colOff>
      <xdr:row>63</xdr:row>
      <xdr:rowOff>0</xdr:rowOff>
    </xdr:from>
    <xdr:to>
      <xdr:col>11</xdr:col>
      <xdr:colOff>9525</xdr:colOff>
      <xdr:row>64</xdr:row>
      <xdr:rowOff>47625</xdr:rowOff>
    </xdr:to>
    <xdr:sp macro="" textlink="">
      <xdr:nvSpPr>
        <xdr:cNvPr id="30369" name="Text Box 4857"/>
        <xdr:cNvSpPr txBox="1">
          <a:spLocks noChangeArrowheads="1"/>
        </xdr:cNvSpPr>
      </xdr:nvSpPr>
      <xdr:spPr bwMode="auto">
        <a:xfrm>
          <a:off x="5362575" y="11572875"/>
          <a:ext cx="76200" cy="200025"/>
        </a:xfrm>
        <a:prstGeom prst="rect">
          <a:avLst/>
        </a:prstGeom>
        <a:noFill/>
        <a:ln w="9525">
          <a:noFill/>
          <a:miter lim="800000"/>
          <a:headEnd/>
          <a:tailEnd/>
        </a:ln>
      </xdr:spPr>
    </xdr:sp>
    <xdr:clientData/>
  </xdr:twoCellAnchor>
  <xdr:twoCellAnchor editAs="oneCell">
    <xdr:from>
      <xdr:col>10</xdr:col>
      <xdr:colOff>180975</xdr:colOff>
      <xdr:row>62</xdr:row>
      <xdr:rowOff>0</xdr:rowOff>
    </xdr:from>
    <xdr:to>
      <xdr:col>11</xdr:col>
      <xdr:colOff>9525</xdr:colOff>
      <xdr:row>63</xdr:row>
      <xdr:rowOff>57150</xdr:rowOff>
    </xdr:to>
    <xdr:sp macro="" textlink="">
      <xdr:nvSpPr>
        <xdr:cNvPr id="30370" name="Text Box 4858"/>
        <xdr:cNvSpPr txBox="1">
          <a:spLocks noChangeArrowheads="1"/>
        </xdr:cNvSpPr>
      </xdr:nvSpPr>
      <xdr:spPr bwMode="auto">
        <a:xfrm>
          <a:off x="5362575" y="11430000"/>
          <a:ext cx="76200" cy="200025"/>
        </a:xfrm>
        <a:prstGeom prst="rect">
          <a:avLst/>
        </a:prstGeom>
        <a:noFill/>
        <a:ln w="9525">
          <a:noFill/>
          <a:miter lim="800000"/>
          <a:headEnd/>
          <a:tailEnd/>
        </a:ln>
      </xdr:spPr>
    </xdr:sp>
    <xdr:clientData/>
  </xdr:twoCellAnchor>
  <xdr:twoCellAnchor editAs="oneCell">
    <xdr:from>
      <xdr:col>10</xdr:col>
      <xdr:colOff>180975</xdr:colOff>
      <xdr:row>62</xdr:row>
      <xdr:rowOff>0</xdr:rowOff>
    </xdr:from>
    <xdr:to>
      <xdr:col>11</xdr:col>
      <xdr:colOff>9525</xdr:colOff>
      <xdr:row>63</xdr:row>
      <xdr:rowOff>57150</xdr:rowOff>
    </xdr:to>
    <xdr:sp macro="" textlink="">
      <xdr:nvSpPr>
        <xdr:cNvPr id="30371" name="Text Box 4859"/>
        <xdr:cNvSpPr txBox="1">
          <a:spLocks noChangeArrowheads="1"/>
        </xdr:cNvSpPr>
      </xdr:nvSpPr>
      <xdr:spPr bwMode="auto">
        <a:xfrm>
          <a:off x="5362575" y="11430000"/>
          <a:ext cx="76200" cy="200025"/>
        </a:xfrm>
        <a:prstGeom prst="rect">
          <a:avLst/>
        </a:prstGeom>
        <a:noFill/>
        <a:ln w="9525">
          <a:noFill/>
          <a:miter lim="800000"/>
          <a:headEnd/>
          <a:tailEnd/>
        </a:ln>
      </xdr:spPr>
    </xdr:sp>
    <xdr:clientData/>
  </xdr:twoCellAnchor>
  <xdr:twoCellAnchor editAs="oneCell">
    <xdr:from>
      <xdr:col>10</xdr:col>
      <xdr:colOff>180975</xdr:colOff>
      <xdr:row>62</xdr:row>
      <xdr:rowOff>0</xdr:rowOff>
    </xdr:from>
    <xdr:to>
      <xdr:col>11</xdr:col>
      <xdr:colOff>9525</xdr:colOff>
      <xdr:row>63</xdr:row>
      <xdr:rowOff>57150</xdr:rowOff>
    </xdr:to>
    <xdr:sp macro="" textlink="">
      <xdr:nvSpPr>
        <xdr:cNvPr id="30372" name="Text Box 4860"/>
        <xdr:cNvSpPr txBox="1">
          <a:spLocks noChangeArrowheads="1"/>
        </xdr:cNvSpPr>
      </xdr:nvSpPr>
      <xdr:spPr bwMode="auto">
        <a:xfrm>
          <a:off x="5362575" y="11430000"/>
          <a:ext cx="76200" cy="200025"/>
        </a:xfrm>
        <a:prstGeom prst="rect">
          <a:avLst/>
        </a:prstGeom>
        <a:noFill/>
        <a:ln w="9525">
          <a:noFill/>
          <a:miter lim="800000"/>
          <a:headEnd/>
          <a:tailEnd/>
        </a:ln>
      </xdr:spPr>
    </xdr:sp>
    <xdr:clientData/>
  </xdr:twoCellAnchor>
  <xdr:twoCellAnchor editAs="oneCell">
    <xdr:from>
      <xdr:col>10</xdr:col>
      <xdr:colOff>180975</xdr:colOff>
      <xdr:row>62</xdr:row>
      <xdr:rowOff>0</xdr:rowOff>
    </xdr:from>
    <xdr:to>
      <xdr:col>11</xdr:col>
      <xdr:colOff>9525</xdr:colOff>
      <xdr:row>63</xdr:row>
      <xdr:rowOff>57150</xdr:rowOff>
    </xdr:to>
    <xdr:sp macro="" textlink="">
      <xdr:nvSpPr>
        <xdr:cNvPr id="30373" name="Text Box 4861"/>
        <xdr:cNvSpPr txBox="1">
          <a:spLocks noChangeArrowheads="1"/>
        </xdr:cNvSpPr>
      </xdr:nvSpPr>
      <xdr:spPr bwMode="auto">
        <a:xfrm>
          <a:off x="5362575" y="11430000"/>
          <a:ext cx="76200" cy="200025"/>
        </a:xfrm>
        <a:prstGeom prst="rect">
          <a:avLst/>
        </a:prstGeom>
        <a:noFill/>
        <a:ln w="9525">
          <a:noFill/>
          <a:miter lim="800000"/>
          <a:headEnd/>
          <a:tailEnd/>
        </a:ln>
      </xdr:spPr>
    </xdr:sp>
    <xdr:clientData/>
  </xdr:twoCellAnchor>
  <xdr:twoCellAnchor editAs="oneCell">
    <xdr:from>
      <xdr:col>10</xdr:col>
      <xdr:colOff>180975</xdr:colOff>
      <xdr:row>62</xdr:row>
      <xdr:rowOff>0</xdr:rowOff>
    </xdr:from>
    <xdr:to>
      <xdr:col>11</xdr:col>
      <xdr:colOff>9525</xdr:colOff>
      <xdr:row>63</xdr:row>
      <xdr:rowOff>57150</xdr:rowOff>
    </xdr:to>
    <xdr:sp macro="" textlink="">
      <xdr:nvSpPr>
        <xdr:cNvPr id="30374" name="Text Box 4862"/>
        <xdr:cNvSpPr txBox="1">
          <a:spLocks noChangeArrowheads="1"/>
        </xdr:cNvSpPr>
      </xdr:nvSpPr>
      <xdr:spPr bwMode="auto">
        <a:xfrm>
          <a:off x="5362575" y="11430000"/>
          <a:ext cx="76200" cy="200025"/>
        </a:xfrm>
        <a:prstGeom prst="rect">
          <a:avLst/>
        </a:prstGeom>
        <a:noFill/>
        <a:ln w="9525">
          <a:noFill/>
          <a:miter lim="800000"/>
          <a:headEnd/>
          <a:tailEnd/>
        </a:ln>
      </xdr:spPr>
    </xdr:sp>
    <xdr:clientData/>
  </xdr:twoCellAnchor>
  <xdr:twoCellAnchor editAs="oneCell">
    <xdr:from>
      <xdr:col>10</xdr:col>
      <xdr:colOff>180975</xdr:colOff>
      <xdr:row>62</xdr:row>
      <xdr:rowOff>0</xdr:rowOff>
    </xdr:from>
    <xdr:to>
      <xdr:col>11</xdr:col>
      <xdr:colOff>9525</xdr:colOff>
      <xdr:row>63</xdr:row>
      <xdr:rowOff>57150</xdr:rowOff>
    </xdr:to>
    <xdr:sp macro="" textlink="">
      <xdr:nvSpPr>
        <xdr:cNvPr id="30375" name="Text Box 4863"/>
        <xdr:cNvSpPr txBox="1">
          <a:spLocks noChangeArrowheads="1"/>
        </xdr:cNvSpPr>
      </xdr:nvSpPr>
      <xdr:spPr bwMode="auto">
        <a:xfrm>
          <a:off x="5362575" y="11430000"/>
          <a:ext cx="76200" cy="200025"/>
        </a:xfrm>
        <a:prstGeom prst="rect">
          <a:avLst/>
        </a:prstGeom>
        <a:noFill/>
        <a:ln w="9525">
          <a:noFill/>
          <a:miter lim="800000"/>
          <a:headEnd/>
          <a:tailEnd/>
        </a:ln>
      </xdr:spPr>
    </xdr:sp>
    <xdr:clientData/>
  </xdr:twoCellAnchor>
  <xdr:twoCellAnchor editAs="oneCell">
    <xdr:from>
      <xdr:col>10</xdr:col>
      <xdr:colOff>180975</xdr:colOff>
      <xdr:row>62</xdr:row>
      <xdr:rowOff>0</xdr:rowOff>
    </xdr:from>
    <xdr:to>
      <xdr:col>11</xdr:col>
      <xdr:colOff>9525</xdr:colOff>
      <xdr:row>63</xdr:row>
      <xdr:rowOff>57150</xdr:rowOff>
    </xdr:to>
    <xdr:sp macro="" textlink="">
      <xdr:nvSpPr>
        <xdr:cNvPr id="30376" name="Text Box 4864"/>
        <xdr:cNvSpPr txBox="1">
          <a:spLocks noChangeArrowheads="1"/>
        </xdr:cNvSpPr>
      </xdr:nvSpPr>
      <xdr:spPr bwMode="auto">
        <a:xfrm>
          <a:off x="5362575" y="11430000"/>
          <a:ext cx="76200" cy="200025"/>
        </a:xfrm>
        <a:prstGeom prst="rect">
          <a:avLst/>
        </a:prstGeom>
        <a:noFill/>
        <a:ln w="9525">
          <a:noFill/>
          <a:miter lim="800000"/>
          <a:headEnd/>
          <a:tailEnd/>
        </a:ln>
      </xdr:spPr>
    </xdr:sp>
    <xdr:clientData/>
  </xdr:twoCellAnchor>
  <xdr:twoCellAnchor editAs="oneCell">
    <xdr:from>
      <xdr:col>10</xdr:col>
      <xdr:colOff>180975</xdr:colOff>
      <xdr:row>62</xdr:row>
      <xdr:rowOff>0</xdr:rowOff>
    </xdr:from>
    <xdr:to>
      <xdr:col>11</xdr:col>
      <xdr:colOff>9525</xdr:colOff>
      <xdr:row>63</xdr:row>
      <xdr:rowOff>57150</xdr:rowOff>
    </xdr:to>
    <xdr:sp macro="" textlink="">
      <xdr:nvSpPr>
        <xdr:cNvPr id="30377" name="Text Box 4865"/>
        <xdr:cNvSpPr txBox="1">
          <a:spLocks noChangeArrowheads="1"/>
        </xdr:cNvSpPr>
      </xdr:nvSpPr>
      <xdr:spPr bwMode="auto">
        <a:xfrm>
          <a:off x="5362575" y="11430000"/>
          <a:ext cx="76200" cy="200025"/>
        </a:xfrm>
        <a:prstGeom prst="rect">
          <a:avLst/>
        </a:prstGeom>
        <a:noFill/>
        <a:ln w="9525">
          <a:noFill/>
          <a:miter lim="800000"/>
          <a:headEnd/>
          <a:tailEnd/>
        </a:ln>
      </xdr:spPr>
    </xdr:sp>
    <xdr:clientData/>
  </xdr:twoCellAnchor>
  <xdr:twoCellAnchor editAs="oneCell">
    <xdr:from>
      <xdr:col>10</xdr:col>
      <xdr:colOff>180975</xdr:colOff>
      <xdr:row>62</xdr:row>
      <xdr:rowOff>0</xdr:rowOff>
    </xdr:from>
    <xdr:to>
      <xdr:col>11</xdr:col>
      <xdr:colOff>9525</xdr:colOff>
      <xdr:row>63</xdr:row>
      <xdr:rowOff>57150</xdr:rowOff>
    </xdr:to>
    <xdr:sp macro="" textlink="">
      <xdr:nvSpPr>
        <xdr:cNvPr id="30378" name="Text Box 4866"/>
        <xdr:cNvSpPr txBox="1">
          <a:spLocks noChangeArrowheads="1"/>
        </xdr:cNvSpPr>
      </xdr:nvSpPr>
      <xdr:spPr bwMode="auto">
        <a:xfrm>
          <a:off x="5362575" y="11430000"/>
          <a:ext cx="76200" cy="200025"/>
        </a:xfrm>
        <a:prstGeom prst="rect">
          <a:avLst/>
        </a:prstGeom>
        <a:noFill/>
        <a:ln w="9525">
          <a:noFill/>
          <a:miter lim="800000"/>
          <a:headEnd/>
          <a:tailEnd/>
        </a:ln>
      </xdr:spPr>
    </xdr:sp>
    <xdr:clientData/>
  </xdr:twoCellAnchor>
  <xdr:twoCellAnchor editAs="oneCell">
    <xdr:from>
      <xdr:col>10</xdr:col>
      <xdr:colOff>180975</xdr:colOff>
      <xdr:row>62</xdr:row>
      <xdr:rowOff>0</xdr:rowOff>
    </xdr:from>
    <xdr:to>
      <xdr:col>11</xdr:col>
      <xdr:colOff>9525</xdr:colOff>
      <xdr:row>63</xdr:row>
      <xdr:rowOff>57150</xdr:rowOff>
    </xdr:to>
    <xdr:sp macro="" textlink="">
      <xdr:nvSpPr>
        <xdr:cNvPr id="30379" name="Text Box 4867"/>
        <xdr:cNvSpPr txBox="1">
          <a:spLocks noChangeArrowheads="1"/>
        </xdr:cNvSpPr>
      </xdr:nvSpPr>
      <xdr:spPr bwMode="auto">
        <a:xfrm>
          <a:off x="5362575" y="11430000"/>
          <a:ext cx="76200" cy="200025"/>
        </a:xfrm>
        <a:prstGeom prst="rect">
          <a:avLst/>
        </a:prstGeom>
        <a:noFill/>
        <a:ln w="9525">
          <a:noFill/>
          <a:miter lim="800000"/>
          <a:headEnd/>
          <a:tailEnd/>
        </a:ln>
      </xdr:spPr>
    </xdr:sp>
    <xdr:clientData/>
  </xdr:twoCellAnchor>
  <xdr:twoCellAnchor editAs="oneCell">
    <xdr:from>
      <xdr:col>10</xdr:col>
      <xdr:colOff>180975</xdr:colOff>
      <xdr:row>62</xdr:row>
      <xdr:rowOff>0</xdr:rowOff>
    </xdr:from>
    <xdr:to>
      <xdr:col>11</xdr:col>
      <xdr:colOff>9525</xdr:colOff>
      <xdr:row>63</xdr:row>
      <xdr:rowOff>57150</xdr:rowOff>
    </xdr:to>
    <xdr:sp macro="" textlink="">
      <xdr:nvSpPr>
        <xdr:cNvPr id="30380" name="Text Box 4868"/>
        <xdr:cNvSpPr txBox="1">
          <a:spLocks noChangeArrowheads="1"/>
        </xdr:cNvSpPr>
      </xdr:nvSpPr>
      <xdr:spPr bwMode="auto">
        <a:xfrm>
          <a:off x="5362575" y="11430000"/>
          <a:ext cx="76200" cy="200025"/>
        </a:xfrm>
        <a:prstGeom prst="rect">
          <a:avLst/>
        </a:prstGeom>
        <a:noFill/>
        <a:ln w="9525">
          <a:noFill/>
          <a:miter lim="800000"/>
          <a:headEnd/>
          <a:tailEnd/>
        </a:ln>
      </xdr:spPr>
    </xdr:sp>
    <xdr:clientData/>
  </xdr:twoCellAnchor>
  <xdr:twoCellAnchor editAs="oneCell">
    <xdr:from>
      <xdr:col>10</xdr:col>
      <xdr:colOff>180975</xdr:colOff>
      <xdr:row>62</xdr:row>
      <xdr:rowOff>0</xdr:rowOff>
    </xdr:from>
    <xdr:to>
      <xdr:col>11</xdr:col>
      <xdr:colOff>9525</xdr:colOff>
      <xdr:row>63</xdr:row>
      <xdr:rowOff>57150</xdr:rowOff>
    </xdr:to>
    <xdr:sp macro="" textlink="">
      <xdr:nvSpPr>
        <xdr:cNvPr id="30381" name="Text Box 4869"/>
        <xdr:cNvSpPr txBox="1">
          <a:spLocks noChangeArrowheads="1"/>
        </xdr:cNvSpPr>
      </xdr:nvSpPr>
      <xdr:spPr bwMode="auto">
        <a:xfrm>
          <a:off x="5362575" y="11430000"/>
          <a:ext cx="76200" cy="200025"/>
        </a:xfrm>
        <a:prstGeom prst="rect">
          <a:avLst/>
        </a:prstGeom>
        <a:noFill/>
        <a:ln w="9525">
          <a:noFill/>
          <a:miter lim="800000"/>
          <a:headEnd/>
          <a:tailEnd/>
        </a:ln>
      </xdr:spPr>
    </xdr:sp>
    <xdr:clientData/>
  </xdr:twoCellAnchor>
  <xdr:twoCellAnchor editAs="oneCell">
    <xdr:from>
      <xdr:col>10</xdr:col>
      <xdr:colOff>180975</xdr:colOff>
      <xdr:row>62</xdr:row>
      <xdr:rowOff>0</xdr:rowOff>
    </xdr:from>
    <xdr:to>
      <xdr:col>11</xdr:col>
      <xdr:colOff>9525</xdr:colOff>
      <xdr:row>63</xdr:row>
      <xdr:rowOff>57150</xdr:rowOff>
    </xdr:to>
    <xdr:sp macro="" textlink="">
      <xdr:nvSpPr>
        <xdr:cNvPr id="30382" name="Text Box 4870"/>
        <xdr:cNvSpPr txBox="1">
          <a:spLocks noChangeArrowheads="1"/>
        </xdr:cNvSpPr>
      </xdr:nvSpPr>
      <xdr:spPr bwMode="auto">
        <a:xfrm>
          <a:off x="5362575" y="11430000"/>
          <a:ext cx="76200" cy="200025"/>
        </a:xfrm>
        <a:prstGeom prst="rect">
          <a:avLst/>
        </a:prstGeom>
        <a:noFill/>
        <a:ln w="9525">
          <a:noFill/>
          <a:miter lim="800000"/>
          <a:headEnd/>
          <a:tailEnd/>
        </a:ln>
      </xdr:spPr>
    </xdr:sp>
    <xdr:clientData/>
  </xdr:twoCellAnchor>
  <xdr:twoCellAnchor editAs="oneCell">
    <xdr:from>
      <xdr:col>10</xdr:col>
      <xdr:colOff>180975</xdr:colOff>
      <xdr:row>62</xdr:row>
      <xdr:rowOff>0</xdr:rowOff>
    </xdr:from>
    <xdr:to>
      <xdr:col>11</xdr:col>
      <xdr:colOff>9525</xdr:colOff>
      <xdr:row>63</xdr:row>
      <xdr:rowOff>57150</xdr:rowOff>
    </xdr:to>
    <xdr:sp macro="" textlink="">
      <xdr:nvSpPr>
        <xdr:cNvPr id="30383" name="Text Box 4871"/>
        <xdr:cNvSpPr txBox="1">
          <a:spLocks noChangeArrowheads="1"/>
        </xdr:cNvSpPr>
      </xdr:nvSpPr>
      <xdr:spPr bwMode="auto">
        <a:xfrm>
          <a:off x="5362575" y="11430000"/>
          <a:ext cx="76200" cy="200025"/>
        </a:xfrm>
        <a:prstGeom prst="rect">
          <a:avLst/>
        </a:prstGeom>
        <a:noFill/>
        <a:ln w="9525">
          <a:noFill/>
          <a:miter lim="800000"/>
          <a:headEnd/>
          <a:tailEnd/>
        </a:ln>
      </xdr:spPr>
    </xdr:sp>
    <xdr:clientData/>
  </xdr:twoCellAnchor>
  <xdr:twoCellAnchor editAs="oneCell">
    <xdr:from>
      <xdr:col>10</xdr:col>
      <xdr:colOff>180975</xdr:colOff>
      <xdr:row>62</xdr:row>
      <xdr:rowOff>0</xdr:rowOff>
    </xdr:from>
    <xdr:to>
      <xdr:col>11</xdr:col>
      <xdr:colOff>9525</xdr:colOff>
      <xdr:row>63</xdr:row>
      <xdr:rowOff>57150</xdr:rowOff>
    </xdr:to>
    <xdr:sp macro="" textlink="">
      <xdr:nvSpPr>
        <xdr:cNvPr id="30384" name="Text Box 4872"/>
        <xdr:cNvSpPr txBox="1">
          <a:spLocks noChangeArrowheads="1"/>
        </xdr:cNvSpPr>
      </xdr:nvSpPr>
      <xdr:spPr bwMode="auto">
        <a:xfrm>
          <a:off x="5362575" y="11430000"/>
          <a:ext cx="76200" cy="200025"/>
        </a:xfrm>
        <a:prstGeom prst="rect">
          <a:avLst/>
        </a:prstGeom>
        <a:noFill/>
        <a:ln w="9525">
          <a:noFill/>
          <a:miter lim="800000"/>
          <a:headEnd/>
          <a:tailEnd/>
        </a:ln>
      </xdr:spPr>
    </xdr:sp>
    <xdr:clientData/>
  </xdr:twoCellAnchor>
  <xdr:twoCellAnchor editAs="oneCell">
    <xdr:from>
      <xdr:col>10</xdr:col>
      <xdr:colOff>180975</xdr:colOff>
      <xdr:row>62</xdr:row>
      <xdr:rowOff>0</xdr:rowOff>
    </xdr:from>
    <xdr:to>
      <xdr:col>11</xdr:col>
      <xdr:colOff>9525</xdr:colOff>
      <xdr:row>63</xdr:row>
      <xdr:rowOff>57150</xdr:rowOff>
    </xdr:to>
    <xdr:sp macro="" textlink="">
      <xdr:nvSpPr>
        <xdr:cNvPr id="30385" name="Text Box 4873"/>
        <xdr:cNvSpPr txBox="1">
          <a:spLocks noChangeArrowheads="1"/>
        </xdr:cNvSpPr>
      </xdr:nvSpPr>
      <xdr:spPr bwMode="auto">
        <a:xfrm>
          <a:off x="5362575" y="11430000"/>
          <a:ext cx="76200" cy="200025"/>
        </a:xfrm>
        <a:prstGeom prst="rect">
          <a:avLst/>
        </a:prstGeom>
        <a:noFill/>
        <a:ln w="9525">
          <a:noFill/>
          <a:miter lim="800000"/>
          <a:headEnd/>
          <a:tailEnd/>
        </a:ln>
      </xdr:spPr>
    </xdr:sp>
    <xdr:clientData/>
  </xdr:twoCellAnchor>
  <xdr:twoCellAnchor editAs="oneCell">
    <xdr:from>
      <xdr:col>10</xdr:col>
      <xdr:colOff>180975</xdr:colOff>
      <xdr:row>62</xdr:row>
      <xdr:rowOff>0</xdr:rowOff>
    </xdr:from>
    <xdr:to>
      <xdr:col>11</xdr:col>
      <xdr:colOff>9525</xdr:colOff>
      <xdr:row>63</xdr:row>
      <xdr:rowOff>57150</xdr:rowOff>
    </xdr:to>
    <xdr:sp macro="" textlink="">
      <xdr:nvSpPr>
        <xdr:cNvPr id="30386" name="Text Box 4874"/>
        <xdr:cNvSpPr txBox="1">
          <a:spLocks noChangeArrowheads="1"/>
        </xdr:cNvSpPr>
      </xdr:nvSpPr>
      <xdr:spPr bwMode="auto">
        <a:xfrm>
          <a:off x="5362575" y="11430000"/>
          <a:ext cx="76200" cy="200025"/>
        </a:xfrm>
        <a:prstGeom prst="rect">
          <a:avLst/>
        </a:prstGeom>
        <a:noFill/>
        <a:ln w="9525">
          <a:noFill/>
          <a:miter lim="800000"/>
          <a:headEnd/>
          <a:tailEnd/>
        </a:ln>
      </xdr:spPr>
    </xdr:sp>
    <xdr:clientData/>
  </xdr:twoCellAnchor>
  <xdr:twoCellAnchor editAs="oneCell">
    <xdr:from>
      <xdr:col>10</xdr:col>
      <xdr:colOff>180975</xdr:colOff>
      <xdr:row>62</xdr:row>
      <xdr:rowOff>0</xdr:rowOff>
    </xdr:from>
    <xdr:to>
      <xdr:col>11</xdr:col>
      <xdr:colOff>9525</xdr:colOff>
      <xdr:row>63</xdr:row>
      <xdr:rowOff>57150</xdr:rowOff>
    </xdr:to>
    <xdr:sp macro="" textlink="">
      <xdr:nvSpPr>
        <xdr:cNvPr id="30387" name="Text Box 4875"/>
        <xdr:cNvSpPr txBox="1">
          <a:spLocks noChangeArrowheads="1"/>
        </xdr:cNvSpPr>
      </xdr:nvSpPr>
      <xdr:spPr bwMode="auto">
        <a:xfrm>
          <a:off x="5362575" y="11430000"/>
          <a:ext cx="76200" cy="200025"/>
        </a:xfrm>
        <a:prstGeom prst="rect">
          <a:avLst/>
        </a:prstGeom>
        <a:noFill/>
        <a:ln w="9525">
          <a:noFill/>
          <a:miter lim="800000"/>
          <a:headEnd/>
          <a:tailEnd/>
        </a:ln>
      </xdr:spPr>
    </xdr:sp>
    <xdr:clientData/>
  </xdr:twoCellAnchor>
  <xdr:twoCellAnchor editAs="oneCell">
    <xdr:from>
      <xdr:col>10</xdr:col>
      <xdr:colOff>180975</xdr:colOff>
      <xdr:row>62</xdr:row>
      <xdr:rowOff>0</xdr:rowOff>
    </xdr:from>
    <xdr:to>
      <xdr:col>11</xdr:col>
      <xdr:colOff>9525</xdr:colOff>
      <xdr:row>63</xdr:row>
      <xdr:rowOff>57150</xdr:rowOff>
    </xdr:to>
    <xdr:sp macro="" textlink="">
      <xdr:nvSpPr>
        <xdr:cNvPr id="30388" name="Text Box 4876"/>
        <xdr:cNvSpPr txBox="1">
          <a:spLocks noChangeArrowheads="1"/>
        </xdr:cNvSpPr>
      </xdr:nvSpPr>
      <xdr:spPr bwMode="auto">
        <a:xfrm>
          <a:off x="5362575" y="11430000"/>
          <a:ext cx="76200" cy="200025"/>
        </a:xfrm>
        <a:prstGeom prst="rect">
          <a:avLst/>
        </a:prstGeom>
        <a:noFill/>
        <a:ln w="9525">
          <a:noFill/>
          <a:miter lim="800000"/>
          <a:headEnd/>
          <a:tailEnd/>
        </a:ln>
      </xdr:spPr>
    </xdr:sp>
    <xdr:clientData/>
  </xdr:twoCellAnchor>
  <xdr:twoCellAnchor editAs="oneCell">
    <xdr:from>
      <xdr:col>10</xdr:col>
      <xdr:colOff>180975</xdr:colOff>
      <xdr:row>62</xdr:row>
      <xdr:rowOff>0</xdr:rowOff>
    </xdr:from>
    <xdr:to>
      <xdr:col>11</xdr:col>
      <xdr:colOff>9525</xdr:colOff>
      <xdr:row>63</xdr:row>
      <xdr:rowOff>57150</xdr:rowOff>
    </xdr:to>
    <xdr:sp macro="" textlink="">
      <xdr:nvSpPr>
        <xdr:cNvPr id="30389" name="Text Box 4877"/>
        <xdr:cNvSpPr txBox="1">
          <a:spLocks noChangeArrowheads="1"/>
        </xdr:cNvSpPr>
      </xdr:nvSpPr>
      <xdr:spPr bwMode="auto">
        <a:xfrm>
          <a:off x="5362575" y="11430000"/>
          <a:ext cx="76200" cy="200025"/>
        </a:xfrm>
        <a:prstGeom prst="rect">
          <a:avLst/>
        </a:prstGeom>
        <a:noFill/>
        <a:ln w="9525">
          <a:noFill/>
          <a:miter lim="800000"/>
          <a:headEnd/>
          <a:tailEnd/>
        </a:ln>
      </xdr:spPr>
    </xdr:sp>
    <xdr:clientData/>
  </xdr:twoCellAnchor>
  <xdr:twoCellAnchor editAs="oneCell">
    <xdr:from>
      <xdr:col>10</xdr:col>
      <xdr:colOff>180975</xdr:colOff>
      <xdr:row>62</xdr:row>
      <xdr:rowOff>0</xdr:rowOff>
    </xdr:from>
    <xdr:to>
      <xdr:col>11</xdr:col>
      <xdr:colOff>9525</xdr:colOff>
      <xdr:row>63</xdr:row>
      <xdr:rowOff>57150</xdr:rowOff>
    </xdr:to>
    <xdr:sp macro="" textlink="">
      <xdr:nvSpPr>
        <xdr:cNvPr id="30390" name="Text Box 4878"/>
        <xdr:cNvSpPr txBox="1">
          <a:spLocks noChangeArrowheads="1"/>
        </xdr:cNvSpPr>
      </xdr:nvSpPr>
      <xdr:spPr bwMode="auto">
        <a:xfrm>
          <a:off x="5362575" y="11430000"/>
          <a:ext cx="76200" cy="200025"/>
        </a:xfrm>
        <a:prstGeom prst="rect">
          <a:avLst/>
        </a:prstGeom>
        <a:noFill/>
        <a:ln w="9525">
          <a:noFill/>
          <a:miter lim="800000"/>
          <a:headEnd/>
          <a:tailEnd/>
        </a:ln>
      </xdr:spPr>
    </xdr:sp>
    <xdr:clientData/>
  </xdr:twoCellAnchor>
  <xdr:twoCellAnchor editAs="oneCell">
    <xdr:from>
      <xdr:col>10</xdr:col>
      <xdr:colOff>180975</xdr:colOff>
      <xdr:row>62</xdr:row>
      <xdr:rowOff>0</xdr:rowOff>
    </xdr:from>
    <xdr:to>
      <xdr:col>11</xdr:col>
      <xdr:colOff>9525</xdr:colOff>
      <xdr:row>63</xdr:row>
      <xdr:rowOff>57150</xdr:rowOff>
    </xdr:to>
    <xdr:sp macro="" textlink="">
      <xdr:nvSpPr>
        <xdr:cNvPr id="30391" name="Text Box 4879"/>
        <xdr:cNvSpPr txBox="1">
          <a:spLocks noChangeArrowheads="1"/>
        </xdr:cNvSpPr>
      </xdr:nvSpPr>
      <xdr:spPr bwMode="auto">
        <a:xfrm>
          <a:off x="5362575" y="11430000"/>
          <a:ext cx="76200" cy="200025"/>
        </a:xfrm>
        <a:prstGeom prst="rect">
          <a:avLst/>
        </a:prstGeom>
        <a:noFill/>
        <a:ln w="9525">
          <a:noFill/>
          <a:miter lim="800000"/>
          <a:headEnd/>
          <a:tailEnd/>
        </a:ln>
      </xdr:spPr>
    </xdr:sp>
    <xdr:clientData/>
  </xdr:twoCellAnchor>
  <xdr:twoCellAnchor editAs="oneCell">
    <xdr:from>
      <xdr:col>10</xdr:col>
      <xdr:colOff>180975</xdr:colOff>
      <xdr:row>62</xdr:row>
      <xdr:rowOff>0</xdr:rowOff>
    </xdr:from>
    <xdr:to>
      <xdr:col>11</xdr:col>
      <xdr:colOff>9525</xdr:colOff>
      <xdr:row>63</xdr:row>
      <xdr:rowOff>57150</xdr:rowOff>
    </xdr:to>
    <xdr:sp macro="" textlink="">
      <xdr:nvSpPr>
        <xdr:cNvPr id="30392" name="Text Box 4880"/>
        <xdr:cNvSpPr txBox="1">
          <a:spLocks noChangeArrowheads="1"/>
        </xdr:cNvSpPr>
      </xdr:nvSpPr>
      <xdr:spPr bwMode="auto">
        <a:xfrm>
          <a:off x="5362575" y="11430000"/>
          <a:ext cx="76200" cy="200025"/>
        </a:xfrm>
        <a:prstGeom prst="rect">
          <a:avLst/>
        </a:prstGeom>
        <a:noFill/>
        <a:ln w="9525">
          <a:noFill/>
          <a:miter lim="800000"/>
          <a:headEnd/>
          <a:tailEnd/>
        </a:ln>
      </xdr:spPr>
    </xdr:sp>
    <xdr:clientData/>
  </xdr:twoCellAnchor>
  <xdr:twoCellAnchor editAs="oneCell">
    <xdr:from>
      <xdr:col>10</xdr:col>
      <xdr:colOff>180975</xdr:colOff>
      <xdr:row>62</xdr:row>
      <xdr:rowOff>0</xdr:rowOff>
    </xdr:from>
    <xdr:to>
      <xdr:col>11</xdr:col>
      <xdr:colOff>9525</xdr:colOff>
      <xdr:row>63</xdr:row>
      <xdr:rowOff>57150</xdr:rowOff>
    </xdr:to>
    <xdr:sp macro="" textlink="">
      <xdr:nvSpPr>
        <xdr:cNvPr id="30393" name="Text Box 4881"/>
        <xdr:cNvSpPr txBox="1">
          <a:spLocks noChangeArrowheads="1"/>
        </xdr:cNvSpPr>
      </xdr:nvSpPr>
      <xdr:spPr bwMode="auto">
        <a:xfrm>
          <a:off x="5362575" y="11430000"/>
          <a:ext cx="76200" cy="200025"/>
        </a:xfrm>
        <a:prstGeom prst="rect">
          <a:avLst/>
        </a:prstGeom>
        <a:noFill/>
        <a:ln w="9525">
          <a:noFill/>
          <a:miter lim="800000"/>
          <a:headEnd/>
          <a:tailEnd/>
        </a:ln>
      </xdr:spPr>
    </xdr:sp>
    <xdr:clientData/>
  </xdr:twoCellAnchor>
  <xdr:twoCellAnchor editAs="oneCell">
    <xdr:from>
      <xdr:col>10</xdr:col>
      <xdr:colOff>180975</xdr:colOff>
      <xdr:row>62</xdr:row>
      <xdr:rowOff>0</xdr:rowOff>
    </xdr:from>
    <xdr:to>
      <xdr:col>11</xdr:col>
      <xdr:colOff>9525</xdr:colOff>
      <xdr:row>63</xdr:row>
      <xdr:rowOff>57150</xdr:rowOff>
    </xdr:to>
    <xdr:sp macro="" textlink="">
      <xdr:nvSpPr>
        <xdr:cNvPr id="30394" name="Text Box 4882"/>
        <xdr:cNvSpPr txBox="1">
          <a:spLocks noChangeArrowheads="1"/>
        </xdr:cNvSpPr>
      </xdr:nvSpPr>
      <xdr:spPr bwMode="auto">
        <a:xfrm>
          <a:off x="5362575" y="11430000"/>
          <a:ext cx="76200" cy="200025"/>
        </a:xfrm>
        <a:prstGeom prst="rect">
          <a:avLst/>
        </a:prstGeom>
        <a:noFill/>
        <a:ln w="9525">
          <a:noFill/>
          <a:miter lim="800000"/>
          <a:headEnd/>
          <a:tailEnd/>
        </a:ln>
      </xdr:spPr>
    </xdr:sp>
    <xdr:clientData/>
  </xdr:twoCellAnchor>
  <xdr:twoCellAnchor editAs="oneCell">
    <xdr:from>
      <xdr:col>10</xdr:col>
      <xdr:colOff>180975</xdr:colOff>
      <xdr:row>62</xdr:row>
      <xdr:rowOff>0</xdr:rowOff>
    </xdr:from>
    <xdr:to>
      <xdr:col>11</xdr:col>
      <xdr:colOff>9525</xdr:colOff>
      <xdr:row>63</xdr:row>
      <xdr:rowOff>57150</xdr:rowOff>
    </xdr:to>
    <xdr:sp macro="" textlink="">
      <xdr:nvSpPr>
        <xdr:cNvPr id="30395" name="Text Box 4883"/>
        <xdr:cNvSpPr txBox="1">
          <a:spLocks noChangeArrowheads="1"/>
        </xdr:cNvSpPr>
      </xdr:nvSpPr>
      <xdr:spPr bwMode="auto">
        <a:xfrm>
          <a:off x="5362575" y="11430000"/>
          <a:ext cx="76200" cy="200025"/>
        </a:xfrm>
        <a:prstGeom prst="rect">
          <a:avLst/>
        </a:prstGeom>
        <a:noFill/>
        <a:ln w="9525">
          <a:noFill/>
          <a:miter lim="800000"/>
          <a:headEnd/>
          <a:tailEnd/>
        </a:ln>
      </xdr:spPr>
    </xdr:sp>
    <xdr:clientData/>
  </xdr:twoCellAnchor>
  <xdr:twoCellAnchor editAs="oneCell">
    <xdr:from>
      <xdr:col>10</xdr:col>
      <xdr:colOff>180975</xdr:colOff>
      <xdr:row>62</xdr:row>
      <xdr:rowOff>0</xdr:rowOff>
    </xdr:from>
    <xdr:to>
      <xdr:col>11</xdr:col>
      <xdr:colOff>9525</xdr:colOff>
      <xdr:row>63</xdr:row>
      <xdr:rowOff>57150</xdr:rowOff>
    </xdr:to>
    <xdr:sp macro="" textlink="">
      <xdr:nvSpPr>
        <xdr:cNvPr id="30396" name="Text Box 4884"/>
        <xdr:cNvSpPr txBox="1">
          <a:spLocks noChangeArrowheads="1"/>
        </xdr:cNvSpPr>
      </xdr:nvSpPr>
      <xdr:spPr bwMode="auto">
        <a:xfrm>
          <a:off x="5362575" y="11430000"/>
          <a:ext cx="76200" cy="200025"/>
        </a:xfrm>
        <a:prstGeom prst="rect">
          <a:avLst/>
        </a:prstGeom>
        <a:noFill/>
        <a:ln w="9525">
          <a:noFill/>
          <a:miter lim="800000"/>
          <a:headEnd/>
          <a:tailEnd/>
        </a:ln>
      </xdr:spPr>
    </xdr:sp>
    <xdr:clientData/>
  </xdr:twoCellAnchor>
  <xdr:twoCellAnchor editAs="oneCell">
    <xdr:from>
      <xdr:col>10</xdr:col>
      <xdr:colOff>180975</xdr:colOff>
      <xdr:row>62</xdr:row>
      <xdr:rowOff>0</xdr:rowOff>
    </xdr:from>
    <xdr:to>
      <xdr:col>11</xdr:col>
      <xdr:colOff>9525</xdr:colOff>
      <xdr:row>63</xdr:row>
      <xdr:rowOff>57150</xdr:rowOff>
    </xdr:to>
    <xdr:sp macro="" textlink="">
      <xdr:nvSpPr>
        <xdr:cNvPr id="30397" name="Text Box 4885"/>
        <xdr:cNvSpPr txBox="1">
          <a:spLocks noChangeArrowheads="1"/>
        </xdr:cNvSpPr>
      </xdr:nvSpPr>
      <xdr:spPr bwMode="auto">
        <a:xfrm>
          <a:off x="5362575" y="11430000"/>
          <a:ext cx="76200" cy="200025"/>
        </a:xfrm>
        <a:prstGeom prst="rect">
          <a:avLst/>
        </a:prstGeom>
        <a:noFill/>
        <a:ln w="9525">
          <a:noFill/>
          <a:miter lim="800000"/>
          <a:headEnd/>
          <a:tailEnd/>
        </a:ln>
      </xdr:spPr>
    </xdr:sp>
    <xdr:clientData/>
  </xdr:twoCellAnchor>
  <xdr:twoCellAnchor editAs="oneCell">
    <xdr:from>
      <xdr:col>10</xdr:col>
      <xdr:colOff>180975</xdr:colOff>
      <xdr:row>62</xdr:row>
      <xdr:rowOff>0</xdr:rowOff>
    </xdr:from>
    <xdr:to>
      <xdr:col>11</xdr:col>
      <xdr:colOff>9525</xdr:colOff>
      <xdr:row>63</xdr:row>
      <xdr:rowOff>57150</xdr:rowOff>
    </xdr:to>
    <xdr:sp macro="" textlink="">
      <xdr:nvSpPr>
        <xdr:cNvPr id="30398" name="Text Box 4886"/>
        <xdr:cNvSpPr txBox="1">
          <a:spLocks noChangeArrowheads="1"/>
        </xdr:cNvSpPr>
      </xdr:nvSpPr>
      <xdr:spPr bwMode="auto">
        <a:xfrm>
          <a:off x="5362575" y="11430000"/>
          <a:ext cx="76200" cy="200025"/>
        </a:xfrm>
        <a:prstGeom prst="rect">
          <a:avLst/>
        </a:prstGeom>
        <a:noFill/>
        <a:ln w="9525">
          <a:noFill/>
          <a:miter lim="800000"/>
          <a:headEnd/>
          <a:tailEnd/>
        </a:ln>
      </xdr:spPr>
    </xdr:sp>
    <xdr:clientData/>
  </xdr:twoCellAnchor>
  <xdr:twoCellAnchor editAs="oneCell">
    <xdr:from>
      <xdr:col>10</xdr:col>
      <xdr:colOff>180975</xdr:colOff>
      <xdr:row>62</xdr:row>
      <xdr:rowOff>0</xdr:rowOff>
    </xdr:from>
    <xdr:to>
      <xdr:col>11</xdr:col>
      <xdr:colOff>9525</xdr:colOff>
      <xdr:row>63</xdr:row>
      <xdr:rowOff>57150</xdr:rowOff>
    </xdr:to>
    <xdr:sp macro="" textlink="">
      <xdr:nvSpPr>
        <xdr:cNvPr id="30399" name="Text Box 4887"/>
        <xdr:cNvSpPr txBox="1">
          <a:spLocks noChangeArrowheads="1"/>
        </xdr:cNvSpPr>
      </xdr:nvSpPr>
      <xdr:spPr bwMode="auto">
        <a:xfrm>
          <a:off x="5362575" y="11430000"/>
          <a:ext cx="76200" cy="200025"/>
        </a:xfrm>
        <a:prstGeom prst="rect">
          <a:avLst/>
        </a:prstGeom>
        <a:noFill/>
        <a:ln w="9525">
          <a:noFill/>
          <a:miter lim="800000"/>
          <a:headEnd/>
          <a:tailEnd/>
        </a:ln>
      </xdr:spPr>
    </xdr:sp>
    <xdr:clientData/>
  </xdr:twoCellAnchor>
  <xdr:twoCellAnchor editAs="oneCell">
    <xdr:from>
      <xdr:col>10</xdr:col>
      <xdr:colOff>180975</xdr:colOff>
      <xdr:row>62</xdr:row>
      <xdr:rowOff>0</xdr:rowOff>
    </xdr:from>
    <xdr:to>
      <xdr:col>11</xdr:col>
      <xdr:colOff>9525</xdr:colOff>
      <xdr:row>63</xdr:row>
      <xdr:rowOff>57150</xdr:rowOff>
    </xdr:to>
    <xdr:sp macro="" textlink="">
      <xdr:nvSpPr>
        <xdr:cNvPr id="30400" name="Text Box 4888"/>
        <xdr:cNvSpPr txBox="1">
          <a:spLocks noChangeArrowheads="1"/>
        </xdr:cNvSpPr>
      </xdr:nvSpPr>
      <xdr:spPr bwMode="auto">
        <a:xfrm>
          <a:off x="5362575" y="11430000"/>
          <a:ext cx="76200" cy="200025"/>
        </a:xfrm>
        <a:prstGeom prst="rect">
          <a:avLst/>
        </a:prstGeom>
        <a:noFill/>
        <a:ln w="9525">
          <a:noFill/>
          <a:miter lim="800000"/>
          <a:headEnd/>
          <a:tailEnd/>
        </a:ln>
      </xdr:spPr>
    </xdr:sp>
    <xdr:clientData/>
  </xdr:twoCellAnchor>
  <xdr:twoCellAnchor editAs="oneCell">
    <xdr:from>
      <xdr:col>10</xdr:col>
      <xdr:colOff>180975</xdr:colOff>
      <xdr:row>62</xdr:row>
      <xdr:rowOff>0</xdr:rowOff>
    </xdr:from>
    <xdr:to>
      <xdr:col>11</xdr:col>
      <xdr:colOff>9525</xdr:colOff>
      <xdr:row>63</xdr:row>
      <xdr:rowOff>57150</xdr:rowOff>
    </xdr:to>
    <xdr:sp macro="" textlink="">
      <xdr:nvSpPr>
        <xdr:cNvPr id="30401" name="Text Box 4889"/>
        <xdr:cNvSpPr txBox="1">
          <a:spLocks noChangeArrowheads="1"/>
        </xdr:cNvSpPr>
      </xdr:nvSpPr>
      <xdr:spPr bwMode="auto">
        <a:xfrm>
          <a:off x="5362575" y="11430000"/>
          <a:ext cx="76200" cy="200025"/>
        </a:xfrm>
        <a:prstGeom prst="rect">
          <a:avLst/>
        </a:prstGeom>
        <a:noFill/>
        <a:ln w="9525">
          <a:noFill/>
          <a:miter lim="800000"/>
          <a:headEnd/>
          <a:tailEnd/>
        </a:ln>
      </xdr:spPr>
    </xdr:sp>
    <xdr:clientData/>
  </xdr:twoCellAnchor>
  <xdr:twoCellAnchor editAs="oneCell">
    <xdr:from>
      <xdr:col>10</xdr:col>
      <xdr:colOff>180975</xdr:colOff>
      <xdr:row>62</xdr:row>
      <xdr:rowOff>0</xdr:rowOff>
    </xdr:from>
    <xdr:to>
      <xdr:col>11</xdr:col>
      <xdr:colOff>9525</xdr:colOff>
      <xdr:row>63</xdr:row>
      <xdr:rowOff>57150</xdr:rowOff>
    </xdr:to>
    <xdr:sp macro="" textlink="">
      <xdr:nvSpPr>
        <xdr:cNvPr id="30402" name="Text Box 4890"/>
        <xdr:cNvSpPr txBox="1">
          <a:spLocks noChangeArrowheads="1"/>
        </xdr:cNvSpPr>
      </xdr:nvSpPr>
      <xdr:spPr bwMode="auto">
        <a:xfrm>
          <a:off x="5362575" y="11430000"/>
          <a:ext cx="76200" cy="200025"/>
        </a:xfrm>
        <a:prstGeom prst="rect">
          <a:avLst/>
        </a:prstGeom>
        <a:noFill/>
        <a:ln w="9525">
          <a:noFill/>
          <a:miter lim="800000"/>
          <a:headEnd/>
          <a:tailEnd/>
        </a:ln>
      </xdr:spPr>
    </xdr:sp>
    <xdr:clientData/>
  </xdr:twoCellAnchor>
  <xdr:twoCellAnchor editAs="oneCell">
    <xdr:from>
      <xdr:col>10</xdr:col>
      <xdr:colOff>180975</xdr:colOff>
      <xdr:row>62</xdr:row>
      <xdr:rowOff>0</xdr:rowOff>
    </xdr:from>
    <xdr:to>
      <xdr:col>11</xdr:col>
      <xdr:colOff>9525</xdr:colOff>
      <xdr:row>63</xdr:row>
      <xdr:rowOff>57150</xdr:rowOff>
    </xdr:to>
    <xdr:sp macro="" textlink="">
      <xdr:nvSpPr>
        <xdr:cNvPr id="30403" name="Text Box 4891"/>
        <xdr:cNvSpPr txBox="1">
          <a:spLocks noChangeArrowheads="1"/>
        </xdr:cNvSpPr>
      </xdr:nvSpPr>
      <xdr:spPr bwMode="auto">
        <a:xfrm>
          <a:off x="5362575" y="11430000"/>
          <a:ext cx="76200" cy="200025"/>
        </a:xfrm>
        <a:prstGeom prst="rect">
          <a:avLst/>
        </a:prstGeom>
        <a:noFill/>
        <a:ln w="9525">
          <a:noFill/>
          <a:miter lim="800000"/>
          <a:headEnd/>
          <a:tailEnd/>
        </a:ln>
      </xdr:spPr>
    </xdr:sp>
    <xdr:clientData/>
  </xdr:twoCellAnchor>
  <xdr:twoCellAnchor editAs="oneCell">
    <xdr:from>
      <xdr:col>10</xdr:col>
      <xdr:colOff>180975</xdr:colOff>
      <xdr:row>62</xdr:row>
      <xdr:rowOff>0</xdr:rowOff>
    </xdr:from>
    <xdr:to>
      <xdr:col>11</xdr:col>
      <xdr:colOff>9525</xdr:colOff>
      <xdr:row>63</xdr:row>
      <xdr:rowOff>57150</xdr:rowOff>
    </xdr:to>
    <xdr:sp macro="" textlink="">
      <xdr:nvSpPr>
        <xdr:cNvPr id="30404" name="Text Box 4892"/>
        <xdr:cNvSpPr txBox="1">
          <a:spLocks noChangeArrowheads="1"/>
        </xdr:cNvSpPr>
      </xdr:nvSpPr>
      <xdr:spPr bwMode="auto">
        <a:xfrm>
          <a:off x="5362575" y="11430000"/>
          <a:ext cx="76200" cy="200025"/>
        </a:xfrm>
        <a:prstGeom prst="rect">
          <a:avLst/>
        </a:prstGeom>
        <a:noFill/>
        <a:ln w="9525">
          <a:noFill/>
          <a:miter lim="800000"/>
          <a:headEnd/>
          <a:tailEnd/>
        </a:ln>
      </xdr:spPr>
    </xdr:sp>
    <xdr:clientData/>
  </xdr:twoCellAnchor>
  <xdr:twoCellAnchor editAs="oneCell">
    <xdr:from>
      <xdr:col>10</xdr:col>
      <xdr:colOff>180975</xdr:colOff>
      <xdr:row>63</xdr:row>
      <xdr:rowOff>0</xdr:rowOff>
    </xdr:from>
    <xdr:to>
      <xdr:col>11</xdr:col>
      <xdr:colOff>9525</xdr:colOff>
      <xdr:row>64</xdr:row>
      <xdr:rowOff>47625</xdr:rowOff>
    </xdr:to>
    <xdr:sp macro="" textlink="">
      <xdr:nvSpPr>
        <xdr:cNvPr id="30405" name="Text Box 4893"/>
        <xdr:cNvSpPr txBox="1">
          <a:spLocks noChangeArrowheads="1"/>
        </xdr:cNvSpPr>
      </xdr:nvSpPr>
      <xdr:spPr bwMode="auto">
        <a:xfrm>
          <a:off x="5362575" y="11572875"/>
          <a:ext cx="76200" cy="200025"/>
        </a:xfrm>
        <a:prstGeom prst="rect">
          <a:avLst/>
        </a:prstGeom>
        <a:noFill/>
        <a:ln w="9525">
          <a:noFill/>
          <a:miter lim="800000"/>
          <a:headEnd/>
          <a:tailEnd/>
        </a:ln>
      </xdr:spPr>
    </xdr:sp>
    <xdr:clientData/>
  </xdr:twoCellAnchor>
  <xdr:twoCellAnchor editAs="oneCell">
    <xdr:from>
      <xdr:col>10</xdr:col>
      <xdr:colOff>180975</xdr:colOff>
      <xdr:row>63</xdr:row>
      <xdr:rowOff>0</xdr:rowOff>
    </xdr:from>
    <xdr:to>
      <xdr:col>11</xdr:col>
      <xdr:colOff>9525</xdr:colOff>
      <xdr:row>64</xdr:row>
      <xdr:rowOff>47625</xdr:rowOff>
    </xdr:to>
    <xdr:sp macro="" textlink="">
      <xdr:nvSpPr>
        <xdr:cNvPr id="30406" name="Text Box 4894"/>
        <xdr:cNvSpPr txBox="1">
          <a:spLocks noChangeArrowheads="1"/>
        </xdr:cNvSpPr>
      </xdr:nvSpPr>
      <xdr:spPr bwMode="auto">
        <a:xfrm>
          <a:off x="5362575" y="11572875"/>
          <a:ext cx="76200" cy="200025"/>
        </a:xfrm>
        <a:prstGeom prst="rect">
          <a:avLst/>
        </a:prstGeom>
        <a:noFill/>
        <a:ln w="9525">
          <a:noFill/>
          <a:miter lim="800000"/>
          <a:headEnd/>
          <a:tailEnd/>
        </a:ln>
      </xdr:spPr>
    </xdr:sp>
    <xdr:clientData/>
  </xdr:twoCellAnchor>
  <xdr:twoCellAnchor editAs="oneCell">
    <xdr:from>
      <xdr:col>10</xdr:col>
      <xdr:colOff>180975</xdr:colOff>
      <xdr:row>63</xdr:row>
      <xdr:rowOff>0</xdr:rowOff>
    </xdr:from>
    <xdr:to>
      <xdr:col>11</xdr:col>
      <xdr:colOff>9525</xdr:colOff>
      <xdr:row>64</xdr:row>
      <xdr:rowOff>47625</xdr:rowOff>
    </xdr:to>
    <xdr:sp macro="" textlink="">
      <xdr:nvSpPr>
        <xdr:cNvPr id="30407" name="Text Box 4895"/>
        <xdr:cNvSpPr txBox="1">
          <a:spLocks noChangeArrowheads="1"/>
        </xdr:cNvSpPr>
      </xdr:nvSpPr>
      <xdr:spPr bwMode="auto">
        <a:xfrm>
          <a:off x="5362575" y="11572875"/>
          <a:ext cx="76200" cy="200025"/>
        </a:xfrm>
        <a:prstGeom prst="rect">
          <a:avLst/>
        </a:prstGeom>
        <a:noFill/>
        <a:ln w="9525">
          <a:noFill/>
          <a:miter lim="800000"/>
          <a:headEnd/>
          <a:tailEnd/>
        </a:ln>
      </xdr:spPr>
    </xdr:sp>
    <xdr:clientData/>
  </xdr:twoCellAnchor>
  <xdr:twoCellAnchor editAs="oneCell">
    <xdr:from>
      <xdr:col>10</xdr:col>
      <xdr:colOff>180975</xdr:colOff>
      <xdr:row>63</xdr:row>
      <xdr:rowOff>0</xdr:rowOff>
    </xdr:from>
    <xdr:to>
      <xdr:col>11</xdr:col>
      <xdr:colOff>9525</xdr:colOff>
      <xdr:row>64</xdr:row>
      <xdr:rowOff>47625</xdr:rowOff>
    </xdr:to>
    <xdr:sp macro="" textlink="">
      <xdr:nvSpPr>
        <xdr:cNvPr id="30408" name="Text Box 4896"/>
        <xdr:cNvSpPr txBox="1">
          <a:spLocks noChangeArrowheads="1"/>
        </xdr:cNvSpPr>
      </xdr:nvSpPr>
      <xdr:spPr bwMode="auto">
        <a:xfrm>
          <a:off x="5362575" y="11572875"/>
          <a:ext cx="76200" cy="200025"/>
        </a:xfrm>
        <a:prstGeom prst="rect">
          <a:avLst/>
        </a:prstGeom>
        <a:noFill/>
        <a:ln w="9525">
          <a:noFill/>
          <a:miter lim="800000"/>
          <a:headEnd/>
          <a:tailEnd/>
        </a:ln>
      </xdr:spPr>
    </xdr:sp>
    <xdr:clientData/>
  </xdr:twoCellAnchor>
  <xdr:twoCellAnchor editAs="oneCell">
    <xdr:from>
      <xdr:col>10</xdr:col>
      <xdr:colOff>180975</xdr:colOff>
      <xdr:row>63</xdr:row>
      <xdr:rowOff>0</xdr:rowOff>
    </xdr:from>
    <xdr:to>
      <xdr:col>11</xdr:col>
      <xdr:colOff>9525</xdr:colOff>
      <xdr:row>64</xdr:row>
      <xdr:rowOff>47625</xdr:rowOff>
    </xdr:to>
    <xdr:sp macro="" textlink="">
      <xdr:nvSpPr>
        <xdr:cNvPr id="30409" name="Text Box 4897"/>
        <xdr:cNvSpPr txBox="1">
          <a:spLocks noChangeArrowheads="1"/>
        </xdr:cNvSpPr>
      </xdr:nvSpPr>
      <xdr:spPr bwMode="auto">
        <a:xfrm>
          <a:off x="5362575" y="11572875"/>
          <a:ext cx="76200" cy="200025"/>
        </a:xfrm>
        <a:prstGeom prst="rect">
          <a:avLst/>
        </a:prstGeom>
        <a:noFill/>
        <a:ln w="9525">
          <a:noFill/>
          <a:miter lim="800000"/>
          <a:headEnd/>
          <a:tailEnd/>
        </a:ln>
      </xdr:spPr>
    </xdr:sp>
    <xdr:clientData/>
  </xdr:twoCellAnchor>
  <xdr:twoCellAnchor editAs="oneCell">
    <xdr:from>
      <xdr:col>10</xdr:col>
      <xdr:colOff>180975</xdr:colOff>
      <xdr:row>63</xdr:row>
      <xdr:rowOff>0</xdr:rowOff>
    </xdr:from>
    <xdr:to>
      <xdr:col>11</xdr:col>
      <xdr:colOff>9525</xdr:colOff>
      <xdr:row>64</xdr:row>
      <xdr:rowOff>47625</xdr:rowOff>
    </xdr:to>
    <xdr:sp macro="" textlink="">
      <xdr:nvSpPr>
        <xdr:cNvPr id="30410" name="Text Box 4898"/>
        <xdr:cNvSpPr txBox="1">
          <a:spLocks noChangeArrowheads="1"/>
        </xdr:cNvSpPr>
      </xdr:nvSpPr>
      <xdr:spPr bwMode="auto">
        <a:xfrm>
          <a:off x="5362575" y="11572875"/>
          <a:ext cx="76200" cy="200025"/>
        </a:xfrm>
        <a:prstGeom prst="rect">
          <a:avLst/>
        </a:prstGeom>
        <a:noFill/>
        <a:ln w="9525">
          <a:noFill/>
          <a:miter lim="800000"/>
          <a:headEnd/>
          <a:tailEnd/>
        </a:ln>
      </xdr:spPr>
    </xdr:sp>
    <xdr:clientData/>
  </xdr:twoCellAnchor>
  <xdr:twoCellAnchor editAs="oneCell">
    <xdr:from>
      <xdr:col>10</xdr:col>
      <xdr:colOff>180975</xdr:colOff>
      <xdr:row>63</xdr:row>
      <xdr:rowOff>0</xdr:rowOff>
    </xdr:from>
    <xdr:to>
      <xdr:col>11</xdr:col>
      <xdr:colOff>9525</xdr:colOff>
      <xdr:row>64</xdr:row>
      <xdr:rowOff>47625</xdr:rowOff>
    </xdr:to>
    <xdr:sp macro="" textlink="">
      <xdr:nvSpPr>
        <xdr:cNvPr id="30411" name="Text Box 4899"/>
        <xdr:cNvSpPr txBox="1">
          <a:spLocks noChangeArrowheads="1"/>
        </xdr:cNvSpPr>
      </xdr:nvSpPr>
      <xdr:spPr bwMode="auto">
        <a:xfrm>
          <a:off x="5362575" y="11572875"/>
          <a:ext cx="76200" cy="200025"/>
        </a:xfrm>
        <a:prstGeom prst="rect">
          <a:avLst/>
        </a:prstGeom>
        <a:noFill/>
        <a:ln w="9525">
          <a:noFill/>
          <a:miter lim="800000"/>
          <a:headEnd/>
          <a:tailEnd/>
        </a:ln>
      </xdr:spPr>
    </xdr:sp>
    <xdr:clientData/>
  </xdr:twoCellAnchor>
  <xdr:twoCellAnchor editAs="oneCell">
    <xdr:from>
      <xdr:col>10</xdr:col>
      <xdr:colOff>180975</xdr:colOff>
      <xdr:row>63</xdr:row>
      <xdr:rowOff>0</xdr:rowOff>
    </xdr:from>
    <xdr:to>
      <xdr:col>11</xdr:col>
      <xdr:colOff>9525</xdr:colOff>
      <xdr:row>64</xdr:row>
      <xdr:rowOff>47625</xdr:rowOff>
    </xdr:to>
    <xdr:sp macro="" textlink="">
      <xdr:nvSpPr>
        <xdr:cNvPr id="30412" name="Text Box 4900"/>
        <xdr:cNvSpPr txBox="1">
          <a:spLocks noChangeArrowheads="1"/>
        </xdr:cNvSpPr>
      </xdr:nvSpPr>
      <xdr:spPr bwMode="auto">
        <a:xfrm>
          <a:off x="5362575" y="11572875"/>
          <a:ext cx="76200" cy="200025"/>
        </a:xfrm>
        <a:prstGeom prst="rect">
          <a:avLst/>
        </a:prstGeom>
        <a:noFill/>
        <a:ln w="9525">
          <a:noFill/>
          <a:miter lim="800000"/>
          <a:headEnd/>
          <a:tailEnd/>
        </a:ln>
      </xdr:spPr>
    </xdr:sp>
    <xdr:clientData/>
  </xdr:twoCellAnchor>
  <xdr:twoCellAnchor editAs="oneCell">
    <xdr:from>
      <xdr:col>10</xdr:col>
      <xdr:colOff>180975</xdr:colOff>
      <xdr:row>63</xdr:row>
      <xdr:rowOff>0</xdr:rowOff>
    </xdr:from>
    <xdr:to>
      <xdr:col>11</xdr:col>
      <xdr:colOff>9525</xdr:colOff>
      <xdr:row>64</xdr:row>
      <xdr:rowOff>47625</xdr:rowOff>
    </xdr:to>
    <xdr:sp macro="" textlink="">
      <xdr:nvSpPr>
        <xdr:cNvPr id="30413" name="Text Box 4901"/>
        <xdr:cNvSpPr txBox="1">
          <a:spLocks noChangeArrowheads="1"/>
        </xdr:cNvSpPr>
      </xdr:nvSpPr>
      <xdr:spPr bwMode="auto">
        <a:xfrm>
          <a:off x="5362575" y="11572875"/>
          <a:ext cx="76200" cy="200025"/>
        </a:xfrm>
        <a:prstGeom prst="rect">
          <a:avLst/>
        </a:prstGeom>
        <a:noFill/>
        <a:ln w="9525">
          <a:noFill/>
          <a:miter lim="800000"/>
          <a:headEnd/>
          <a:tailEnd/>
        </a:ln>
      </xdr:spPr>
    </xdr:sp>
    <xdr:clientData/>
  </xdr:twoCellAnchor>
  <xdr:twoCellAnchor editAs="oneCell">
    <xdr:from>
      <xdr:col>10</xdr:col>
      <xdr:colOff>180975</xdr:colOff>
      <xdr:row>63</xdr:row>
      <xdr:rowOff>0</xdr:rowOff>
    </xdr:from>
    <xdr:to>
      <xdr:col>11</xdr:col>
      <xdr:colOff>9525</xdr:colOff>
      <xdr:row>64</xdr:row>
      <xdr:rowOff>47625</xdr:rowOff>
    </xdr:to>
    <xdr:sp macro="" textlink="">
      <xdr:nvSpPr>
        <xdr:cNvPr id="30414" name="Text Box 4902"/>
        <xdr:cNvSpPr txBox="1">
          <a:spLocks noChangeArrowheads="1"/>
        </xdr:cNvSpPr>
      </xdr:nvSpPr>
      <xdr:spPr bwMode="auto">
        <a:xfrm>
          <a:off x="5362575" y="11572875"/>
          <a:ext cx="76200" cy="200025"/>
        </a:xfrm>
        <a:prstGeom prst="rect">
          <a:avLst/>
        </a:prstGeom>
        <a:noFill/>
        <a:ln w="9525">
          <a:noFill/>
          <a:miter lim="800000"/>
          <a:headEnd/>
          <a:tailEnd/>
        </a:ln>
      </xdr:spPr>
    </xdr:sp>
    <xdr:clientData/>
  </xdr:twoCellAnchor>
  <xdr:twoCellAnchor editAs="oneCell">
    <xdr:from>
      <xdr:col>10</xdr:col>
      <xdr:colOff>180975</xdr:colOff>
      <xdr:row>63</xdr:row>
      <xdr:rowOff>0</xdr:rowOff>
    </xdr:from>
    <xdr:to>
      <xdr:col>11</xdr:col>
      <xdr:colOff>9525</xdr:colOff>
      <xdr:row>64</xdr:row>
      <xdr:rowOff>47625</xdr:rowOff>
    </xdr:to>
    <xdr:sp macro="" textlink="">
      <xdr:nvSpPr>
        <xdr:cNvPr id="30415" name="Text Box 4903"/>
        <xdr:cNvSpPr txBox="1">
          <a:spLocks noChangeArrowheads="1"/>
        </xdr:cNvSpPr>
      </xdr:nvSpPr>
      <xdr:spPr bwMode="auto">
        <a:xfrm>
          <a:off x="5362575" y="11572875"/>
          <a:ext cx="76200" cy="200025"/>
        </a:xfrm>
        <a:prstGeom prst="rect">
          <a:avLst/>
        </a:prstGeom>
        <a:noFill/>
        <a:ln w="9525">
          <a:noFill/>
          <a:miter lim="800000"/>
          <a:headEnd/>
          <a:tailEnd/>
        </a:ln>
      </xdr:spPr>
    </xdr:sp>
    <xdr:clientData/>
  </xdr:twoCellAnchor>
  <xdr:twoCellAnchor editAs="oneCell">
    <xdr:from>
      <xdr:col>10</xdr:col>
      <xdr:colOff>180975</xdr:colOff>
      <xdr:row>63</xdr:row>
      <xdr:rowOff>0</xdr:rowOff>
    </xdr:from>
    <xdr:to>
      <xdr:col>11</xdr:col>
      <xdr:colOff>9525</xdr:colOff>
      <xdr:row>64</xdr:row>
      <xdr:rowOff>47625</xdr:rowOff>
    </xdr:to>
    <xdr:sp macro="" textlink="">
      <xdr:nvSpPr>
        <xdr:cNvPr id="30416" name="Text Box 4904"/>
        <xdr:cNvSpPr txBox="1">
          <a:spLocks noChangeArrowheads="1"/>
        </xdr:cNvSpPr>
      </xdr:nvSpPr>
      <xdr:spPr bwMode="auto">
        <a:xfrm>
          <a:off x="5362575" y="11572875"/>
          <a:ext cx="76200" cy="200025"/>
        </a:xfrm>
        <a:prstGeom prst="rect">
          <a:avLst/>
        </a:prstGeom>
        <a:noFill/>
        <a:ln w="9525">
          <a:noFill/>
          <a:miter lim="800000"/>
          <a:headEnd/>
          <a:tailEnd/>
        </a:ln>
      </xdr:spPr>
    </xdr:sp>
    <xdr:clientData/>
  </xdr:twoCellAnchor>
  <xdr:twoCellAnchor editAs="oneCell">
    <xdr:from>
      <xdr:col>10</xdr:col>
      <xdr:colOff>180975</xdr:colOff>
      <xdr:row>63</xdr:row>
      <xdr:rowOff>0</xdr:rowOff>
    </xdr:from>
    <xdr:to>
      <xdr:col>11</xdr:col>
      <xdr:colOff>9525</xdr:colOff>
      <xdr:row>64</xdr:row>
      <xdr:rowOff>47625</xdr:rowOff>
    </xdr:to>
    <xdr:sp macro="" textlink="">
      <xdr:nvSpPr>
        <xdr:cNvPr id="30417" name="Text Box 4905"/>
        <xdr:cNvSpPr txBox="1">
          <a:spLocks noChangeArrowheads="1"/>
        </xdr:cNvSpPr>
      </xdr:nvSpPr>
      <xdr:spPr bwMode="auto">
        <a:xfrm>
          <a:off x="5362575" y="11572875"/>
          <a:ext cx="76200" cy="200025"/>
        </a:xfrm>
        <a:prstGeom prst="rect">
          <a:avLst/>
        </a:prstGeom>
        <a:noFill/>
        <a:ln w="9525">
          <a:noFill/>
          <a:miter lim="800000"/>
          <a:headEnd/>
          <a:tailEnd/>
        </a:ln>
      </xdr:spPr>
    </xdr:sp>
    <xdr:clientData/>
  </xdr:twoCellAnchor>
  <xdr:twoCellAnchor editAs="oneCell">
    <xdr:from>
      <xdr:col>10</xdr:col>
      <xdr:colOff>180975</xdr:colOff>
      <xdr:row>63</xdr:row>
      <xdr:rowOff>0</xdr:rowOff>
    </xdr:from>
    <xdr:to>
      <xdr:col>11</xdr:col>
      <xdr:colOff>9525</xdr:colOff>
      <xdr:row>64</xdr:row>
      <xdr:rowOff>47625</xdr:rowOff>
    </xdr:to>
    <xdr:sp macro="" textlink="">
      <xdr:nvSpPr>
        <xdr:cNvPr id="30418" name="Text Box 4906"/>
        <xdr:cNvSpPr txBox="1">
          <a:spLocks noChangeArrowheads="1"/>
        </xdr:cNvSpPr>
      </xdr:nvSpPr>
      <xdr:spPr bwMode="auto">
        <a:xfrm>
          <a:off x="5362575" y="11572875"/>
          <a:ext cx="76200" cy="200025"/>
        </a:xfrm>
        <a:prstGeom prst="rect">
          <a:avLst/>
        </a:prstGeom>
        <a:noFill/>
        <a:ln w="9525">
          <a:noFill/>
          <a:miter lim="800000"/>
          <a:headEnd/>
          <a:tailEnd/>
        </a:ln>
      </xdr:spPr>
    </xdr:sp>
    <xdr:clientData/>
  </xdr:twoCellAnchor>
  <xdr:twoCellAnchor editAs="oneCell">
    <xdr:from>
      <xdr:col>10</xdr:col>
      <xdr:colOff>180975</xdr:colOff>
      <xdr:row>63</xdr:row>
      <xdr:rowOff>0</xdr:rowOff>
    </xdr:from>
    <xdr:to>
      <xdr:col>11</xdr:col>
      <xdr:colOff>9525</xdr:colOff>
      <xdr:row>64</xdr:row>
      <xdr:rowOff>47625</xdr:rowOff>
    </xdr:to>
    <xdr:sp macro="" textlink="">
      <xdr:nvSpPr>
        <xdr:cNvPr id="30419" name="Text Box 4907"/>
        <xdr:cNvSpPr txBox="1">
          <a:spLocks noChangeArrowheads="1"/>
        </xdr:cNvSpPr>
      </xdr:nvSpPr>
      <xdr:spPr bwMode="auto">
        <a:xfrm>
          <a:off x="5362575" y="11572875"/>
          <a:ext cx="76200" cy="200025"/>
        </a:xfrm>
        <a:prstGeom prst="rect">
          <a:avLst/>
        </a:prstGeom>
        <a:noFill/>
        <a:ln w="9525">
          <a:noFill/>
          <a:miter lim="800000"/>
          <a:headEnd/>
          <a:tailEnd/>
        </a:ln>
      </xdr:spPr>
    </xdr:sp>
    <xdr:clientData/>
  </xdr:twoCellAnchor>
  <xdr:twoCellAnchor editAs="oneCell">
    <xdr:from>
      <xdr:col>10</xdr:col>
      <xdr:colOff>180975</xdr:colOff>
      <xdr:row>63</xdr:row>
      <xdr:rowOff>0</xdr:rowOff>
    </xdr:from>
    <xdr:to>
      <xdr:col>11</xdr:col>
      <xdr:colOff>9525</xdr:colOff>
      <xdr:row>64</xdr:row>
      <xdr:rowOff>47625</xdr:rowOff>
    </xdr:to>
    <xdr:sp macro="" textlink="">
      <xdr:nvSpPr>
        <xdr:cNvPr id="30420" name="Text Box 4908"/>
        <xdr:cNvSpPr txBox="1">
          <a:spLocks noChangeArrowheads="1"/>
        </xdr:cNvSpPr>
      </xdr:nvSpPr>
      <xdr:spPr bwMode="auto">
        <a:xfrm>
          <a:off x="5362575" y="11572875"/>
          <a:ext cx="76200" cy="200025"/>
        </a:xfrm>
        <a:prstGeom prst="rect">
          <a:avLst/>
        </a:prstGeom>
        <a:noFill/>
        <a:ln w="9525">
          <a:noFill/>
          <a:miter lim="800000"/>
          <a:headEnd/>
          <a:tailEnd/>
        </a:ln>
      </xdr:spPr>
    </xdr:sp>
    <xdr:clientData/>
  </xdr:twoCellAnchor>
  <xdr:twoCellAnchor editAs="oneCell">
    <xdr:from>
      <xdr:col>10</xdr:col>
      <xdr:colOff>180975</xdr:colOff>
      <xdr:row>63</xdr:row>
      <xdr:rowOff>0</xdr:rowOff>
    </xdr:from>
    <xdr:to>
      <xdr:col>11</xdr:col>
      <xdr:colOff>9525</xdr:colOff>
      <xdr:row>64</xdr:row>
      <xdr:rowOff>47625</xdr:rowOff>
    </xdr:to>
    <xdr:sp macro="" textlink="">
      <xdr:nvSpPr>
        <xdr:cNvPr id="30421" name="Text Box 4909"/>
        <xdr:cNvSpPr txBox="1">
          <a:spLocks noChangeArrowheads="1"/>
        </xdr:cNvSpPr>
      </xdr:nvSpPr>
      <xdr:spPr bwMode="auto">
        <a:xfrm>
          <a:off x="5362575" y="11572875"/>
          <a:ext cx="76200" cy="200025"/>
        </a:xfrm>
        <a:prstGeom prst="rect">
          <a:avLst/>
        </a:prstGeom>
        <a:noFill/>
        <a:ln w="9525">
          <a:noFill/>
          <a:miter lim="800000"/>
          <a:headEnd/>
          <a:tailEnd/>
        </a:ln>
      </xdr:spPr>
    </xdr:sp>
    <xdr:clientData/>
  </xdr:twoCellAnchor>
  <xdr:twoCellAnchor editAs="oneCell">
    <xdr:from>
      <xdr:col>10</xdr:col>
      <xdr:colOff>180975</xdr:colOff>
      <xdr:row>63</xdr:row>
      <xdr:rowOff>0</xdr:rowOff>
    </xdr:from>
    <xdr:to>
      <xdr:col>11</xdr:col>
      <xdr:colOff>9525</xdr:colOff>
      <xdr:row>64</xdr:row>
      <xdr:rowOff>47625</xdr:rowOff>
    </xdr:to>
    <xdr:sp macro="" textlink="">
      <xdr:nvSpPr>
        <xdr:cNvPr id="30422" name="Text Box 4910"/>
        <xdr:cNvSpPr txBox="1">
          <a:spLocks noChangeArrowheads="1"/>
        </xdr:cNvSpPr>
      </xdr:nvSpPr>
      <xdr:spPr bwMode="auto">
        <a:xfrm>
          <a:off x="5362575" y="11572875"/>
          <a:ext cx="76200" cy="200025"/>
        </a:xfrm>
        <a:prstGeom prst="rect">
          <a:avLst/>
        </a:prstGeom>
        <a:noFill/>
        <a:ln w="9525">
          <a:noFill/>
          <a:miter lim="800000"/>
          <a:headEnd/>
          <a:tailEnd/>
        </a:ln>
      </xdr:spPr>
    </xdr:sp>
    <xdr:clientData/>
  </xdr:twoCellAnchor>
  <xdr:twoCellAnchor editAs="oneCell">
    <xdr:from>
      <xdr:col>10</xdr:col>
      <xdr:colOff>180975</xdr:colOff>
      <xdr:row>63</xdr:row>
      <xdr:rowOff>0</xdr:rowOff>
    </xdr:from>
    <xdr:to>
      <xdr:col>11</xdr:col>
      <xdr:colOff>9525</xdr:colOff>
      <xdr:row>64</xdr:row>
      <xdr:rowOff>47625</xdr:rowOff>
    </xdr:to>
    <xdr:sp macro="" textlink="">
      <xdr:nvSpPr>
        <xdr:cNvPr id="30423" name="Text Box 4911"/>
        <xdr:cNvSpPr txBox="1">
          <a:spLocks noChangeArrowheads="1"/>
        </xdr:cNvSpPr>
      </xdr:nvSpPr>
      <xdr:spPr bwMode="auto">
        <a:xfrm>
          <a:off x="5362575" y="11572875"/>
          <a:ext cx="76200" cy="200025"/>
        </a:xfrm>
        <a:prstGeom prst="rect">
          <a:avLst/>
        </a:prstGeom>
        <a:noFill/>
        <a:ln w="9525">
          <a:noFill/>
          <a:miter lim="800000"/>
          <a:headEnd/>
          <a:tailEnd/>
        </a:ln>
      </xdr:spPr>
    </xdr:sp>
    <xdr:clientData/>
  </xdr:twoCellAnchor>
  <xdr:twoCellAnchor editAs="oneCell">
    <xdr:from>
      <xdr:col>10</xdr:col>
      <xdr:colOff>180975</xdr:colOff>
      <xdr:row>63</xdr:row>
      <xdr:rowOff>0</xdr:rowOff>
    </xdr:from>
    <xdr:to>
      <xdr:col>11</xdr:col>
      <xdr:colOff>9525</xdr:colOff>
      <xdr:row>64</xdr:row>
      <xdr:rowOff>47625</xdr:rowOff>
    </xdr:to>
    <xdr:sp macro="" textlink="">
      <xdr:nvSpPr>
        <xdr:cNvPr id="30424" name="Text Box 4912"/>
        <xdr:cNvSpPr txBox="1">
          <a:spLocks noChangeArrowheads="1"/>
        </xdr:cNvSpPr>
      </xdr:nvSpPr>
      <xdr:spPr bwMode="auto">
        <a:xfrm>
          <a:off x="5362575" y="11572875"/>
          <a:ext cx="76200" cy="200025"/>
        </a:xfrm>
        <a:prstGeom prst="rect">
          <a:avLst/>
        </a:prstGeom>
        <a:noFill/>
        <a:ln w="9525">
          <a:noFill/>
          <a:miter lim="800000"/>
          <a:headEnd/>
          <a:tailEnd/>
        </a:ln>
      </xdr:spPr>
    </xdr:sp>
    <xdr:clientData/>
  </xdr:twoCellAnchor>
  <xdr:twoCellAnchor editAs="oneCell">
    <xdr:from>
      <xdr:col>10</xdr:col>
      <xdr:colOff>180975</xdr:colOff>
      <xdr:row>63</xdr:row>
      <xdr:rowOff>0</xdr:rowOff>
    </xdr:from>
    <xdr:to>
      <xdr:col>11</xdr:col>
      <xdr:colOff>9525</xdr:colOff>
      <xdr:row>64</xdr:row>
      <xdr:rowOff>47625</xdr:rowOff>
    </xdr:to>
    <xdr:sp macro="" textlink="">
      <xdr:nvSpPr>
        <xdr:cNvPr id="30425" name="Text Box 4913"/>
        <xdr:cNvSpPr txBox="1">
          <a:spLocks noChangeArrowheads="1"/>
        </xdr:cNvSpPr>
      </xdr:nvSpPr>
      <xdr:spPr bwMode="auto">
        <a:xfrm>
          <a:off x="5362575" y="11572875"/>
          <a:ext cx="76200" cy="200025"/>
        </a:xfrm>
        <a:prstGeom prst="rect">
          <a:avLst/>
        </a:prstGeom>
        <a:noFill/>
        <a:ln w="9525">
          <a:noFill/>
          <a:miter lim="800000"/>
          <a:headEnd/>
          <a:tailEnd/>
        </a:ln>
      </xdr:spPr>
    </xdr:sp>
    <xdr:clientData/>
  </xdr:twoCellAnchor>
  <xdr:twoCellAnchor editAs="oneCell">
    <xdr:from>
      <xdr:col>10</xdr:col>
      <xdr:colOff>180975</xdr:colOff>
      <xdr:row>63</xdr:row>
      <xdr:rowOff>0</xdr:rowOff>
    </xdr:from>
    <xdr:to>
      <xdr:col>11</xdr:col>
      <xdr:colOff>9525</xdr:colOff>
      <xdr:row>64</xdr:row>
      <xdr:rowOff>47625</xdr:rowOff>
    </xdr:to>
    <xdr:sp macro="" textlink="">
      <xdr:nvSpPr>
        <xdr:cNvPr id="30426" name="Text Box 4914"/>
        <xdr:cNvSpPr txBox="1">
          <a:spLocks noChangeArrowheads="1"/>
        </xdr:cNvSpPr>
      </xdr:nvSpPr>
      <xdr:spPr bwMode="auto">
        <a:xfrm>
          <a:off x="5362575" y="11572875"/>
          <a:ext cx="76200" cy="200025"/>
        </a:xfrm>
        <a:prstGeom prst="rect">
          <a:avLst/>
        </a:prstGeom>
        <a:noFill/>
        <a:ln w="9525">
          <a:noFill/>
          <a:miter lim="800000"/>
          <a:headEnd/>
          <a:tailEnd/>
        </a:ln>
      </xdr:spPr>
    </xdr:sp>
    <xdr:clientData/>
  </xdr:twoCellAnchor>
  <xdr:twoCellAnchor editAs="oneCell">
    <xdr:from>
      <xdr:col>10</xdr:col>
      <xdr:colOff>180975</xdr:colOff>
      <xdr:row>63</xdr:row>
      <xdr:rowOff>0</xdr:rowOff>
    </xdr:from>
    <xdr:to>
      <xdr:col>11</xdr:col>
      <xdr:colOff>9525</xdr:colOff>
      <xdr:row>64</xdr:row>
      <xdr:rowOff>47625</xdr:rowOff>
    </xdr:to>
    <xdr:sp macro="" textlink="">
      <xdr:nvSpPr>
        <xdr:cNvPr id="30427" name="Text Box 4915"/>
        <xdr:cNvSpPr txBox="1">
          <a:spLocks noChangeArrowheads="1"/>
        </xdr:cNvSpPr>
      </xdr:nvSpPr>
      <xdr:spPr bwMode="auto">
        <a:xfrm>
          <a:off x="5362575" y="11572875"/>
          <a:ext cx="76200" cy="200025"/>
        </a:xfrm>
        <a:prstGeom prst="rect">
          <a:avLst/>
        </a:prstGeom>
        <a:noFill/>
        <a:ln w="9525">
          <a:noFill/>
          <a:miter lim="800000"/>
          <a:headEnd/>
          <a:tailEnd/>
        </a:ln>
      </xdr:spPr>
    </xdr:sp>
    <xdr:clientData/>
  </xdr:twoCellAnchor>
  <xdr:twoCellAnchor editAs="oneCell">
    <xdr:from>
      <xdr:col>10</xdr:col>
      <xdr:colOff>180975</xdr:colOff>
      <xdr:row>63</xdr:row>
      <xdr:rowOff>0</xdr:rowOff>
    </xdr:from>
    <xdr:to>
      <xdr:col>11</xdr:col>
      <xdr:colOff>9525</xdr:colOff>
      <xdr:row>64</xdr:row>
      <xdr:rowOff>47625</xdr:rowOff>
    </xdr:to>
    <xdr:sp macro="" textlink="">
      <xdr:nvSpPr>
        <xdr:cNvPr id="30428" name="Text Box 4916"/>
        <xdr:cNvSpPr txBox="1">
          <a:spLocks noChangeArrowheads="1"/>
        </xdr:cNvSpPr>
      </xdr:nvSpPr>
      <xdr:spPr bwMode="auto">
        <a:xfrm>
          <a:off x="5362575" y="11572875"/>
          <a:ext cx="76200" cy="200025"/>
        </a:xfrm>
        <a:prstGeom prst="rect">
          <a:avLst/>
        </a:prstGeom>
        <a:noFill/>
        <a:ln w="9525">
          <a:noFill/>
          <a:miter lim="800000"/>
          <a:headEnd/>
          <a:tailEnd/>
        </a:ln>
      </xdr:spPr>
    </xdr:sp>
    <xdr:clientData/>
  </xdr:twoCellAnchor>
  <xdr:twoCellAnchor editAs="oneCell">
    <xdr:from>
      <xdr:col>10</xdr:col>
      <xdr:colOff>180975</xdr:colOff>
      <xdr:row>63</xdr:row>
      <xdr:rowOff>0</xdr:rowOff>
    </xdr:from>
    <xdr:to>
      <xdr:col>11</xdr:col>
      <xdr:colOff>9525</xdr:colOff>
      <xdr:row>64</xdr:row>
      <xdr:rowOff>47625</xdr:rowOff>
    </xdr:to>
    <xdr:sp macro="" textlink="">
      <xdr:nvSpPr>
        <xdr:cNvPr id="30429" name="Text Box 4917"/>
        <xdr:cNvSpPr txBox="1">
          <a:spLocks noChangeArrowheads="1"/>
        </xdr:cNvSpPr>
      </xdr:nvSpPr>
      <xdr:spPr bwMode="auto">
        <a:xfrm>
          <a:off x="5362575" y="11572875"/>
          <a:ext cx="76200" cy="200025"/>
        </a:xfrm>
        <a:prstGeom prst="rect">
          <a:avLst/>
        </a:prstGeom>
        <a:noFill/>
        <a:ln w="9525">
          <a:noFill/>
          <a:miter lim="800000"/>
          <a:headEnd/>
          <a:tailEnd/>
        </a:ln>
      </xdr:spPr>
    </xdr:sp>
    <xdr:clientData/>
  </xdr:twoCellAnchor>
  <xdr:twoCellAnchor editAs="oneCell">
    <xdr:from>
      <xdr:col>10</xdr:col>
      <xdr:colOff>180975</xdr:colOff>
      <xdr:row>63</xdr:row>
      <xdr:rowOff>0</xdr:rowOff>
    </xdr:from>
    <xdr:to>
      <xdr:col>11</xdr:col>
      <xdr:colOff>9525</xdr:colOff>
      <xdr:row>64</xdr:row>
      <xdr:rowOff>47625</xdr:rowOff>
    </xdr:to>
    <xdr:sp macro="" textlink="">
      <xdr:nvSpPr>
        <xdr:cNvPr id="30430" name="Text Box 4918"/>
        <xdr:cNvSpPr txBox="1">
          <a:spLocks noChangeArrowheads="1"/>
        </xdr:cNvSpPr>
      </xdr:nvSpPr>
      <xdr:spPr bwMode="auto">
        <a:xfrm>
          <a:off x="5362575" y="11572875"/>
          <a:ext cx="76200" cy="200025"/>
        </a:xfrm>
        <a:prstGeom prst="rect">
          <a:avLst/>
        </a:prstGeom>
        <a:noFill/>
        <a:ln w="9525">
          <a:noFill/>
          <a:miter lim="800000"/>
          <a:headEnd/>
          <a:tailEnd/>
        </a:ln>
      </xdr:spPr>
    </xdr:sp>
    <xdr:clientData/>
  </xdr:twoCellAnchor>
  <xdr:twoCellAnchor editAs="oneCell">
    <xdr:from>
      <xdr:col>10</xdr:col>
      <xdr:colOff>180975</xdr:colOff>
      <xdr:row>63</xdr:row>
      <xdr:rowOff>0</xdr:rowOff>
    </xdr:from>
    <xdr:to>
      <xdr:col>11</xdr:col>
      <xdr:colOff>9525</xdr:colOff>
      <xdr:row>64</xdr:row>
      <xdr:rowOff>47625</xdr:rowOff>
    </xdr:to>
    <xdr:sp macro="" textlink="">
      <xdr:nvSpPr>
        <xdr:cNvPr id="30431" name="Text Box 4919"/>
        <xdr:cNvSpPr txBox="1">
          <a:spLocks noChangeArrowheads="1"/>
        </xdr:cNvSpPr>
      </xdr:nvSpPr>
      <xdr:spPr bwMode="auto">
        <a:xfrm>
          <a:off x="5362575" y="11572875"/>
          <a:ext cx="76200" cy="200025"/>
        </a:xfrm>
        <a:prstGeom prst="rect">
          <a:avLst/>
        </a:prstGeom>
        <a:noFill/>
        <a:ln w="9525">
          <a:noFill/>
          <a:miter lim="800000"/>
          <a:headEnd/>
          <a:tailEnd/>
        </a:ln>
      </xdr:spPr>
    </xdr:sp>
    <xdr:clientData/>
  </xdr:twoCellAnchor>
  <xdr:twoCellAnchor editAs="oneCell">
    <xdr:from>
      <xdr:col>10</xdr:col>
      <xdr:colOff>180975</xdr:colOff>
      <xdr:row>63</xdr:row>
      <xdr:rowOff>0</xdr:rowOff>
    </xdr:from>
    <xdr:to>
      <xdr:col>11</xdr:col>
      <xdr:colOff>9525</xdr:colOff>
      <xdr:row>64</xdr:row>
      <xdr:rowOff>47625</xdr:rowOff>
    </xdr:to>
    <xdr:sp macro="" textlink="">
      <xdr:nvSpPr>
        <xdr:cNvPr id="30432" name="Text Box 4920"/>
        <xdr:cNvSpPr txBox="1">
          <a:spLocks noChangeArrowheads="1"/>
        </xdr:cNvSpPr>
      </xdr:nvSpPr>
      <xdr:spPr bwMode="auto">
        <a:xfrm>
          <a:off x="5362575" y="11572875"/>
          <a:ext cx="76200" cy="200025"/>
        </a:xfrm>
        <a:prstGeom prst="rect">
          <a:avLst/>
        </a:prstGeom>
        <a:noFill/>
        <a:ln w="9525">
          <a:noFill/>
          <a:miter lim="800000"/>
          <a:headEnd/>
          <a:tailEnd/>
        </a:ln>
      </xdr:spPr>
    </xdr:sp>
    <xdr:clientData/>
  </xdr:twoCellAnchor>
  <xdr:twoCellAnchor editAs="oneCell">
    <xdr:from>
      <xdr:col>10</xdr:col>
      <xdr:colOff>180975</xdr:colOff>
      <xdr:row>63</xdr:row>
      <xdr:rowOff>0</xdr:rowOff>
    </xdr:from>
    <xdr:to>
      <xdr:col>11</xdr:col>
      <xdr:colOff>9525</xdr:colOff>
      <xdr:row>64</xdr:row>
      <xdr:rowOff>47625</xdr:rowOff>
    </xdr:to>
    <xdr:sp macro="" textlink="">
      <xdr:nvSpPr>
        <xdr:cNvPr id="30433" name="Text Box 4921"/>
        <xdr:cNvSpPr txBox="1">
          <a:spLocks noChangeArrowheads="1"/>
        </xdr:cNvSpPr>
      </xdr:nvSpPr>
      <xdr:spPr bwMode="auto">
        <a:xfrm>
          <a:off x="5362575" y="11572875"/>
          <a:ext cx="76200" cy="200025"/>
        </a:xfrm>
        <a:prstGeom prst="rect">
          <a:avLst/>
        </a:prstGeom>
        <a:noFill/>
        <a:ln w="9525">
          <a:noFill/>
          <a:miter lim="800000"/>
          <a:headEnd/>
          <a:tailEnd/>
        </a:ln>
      </xdr:spPr>
    </xdr:sp>
    <xdr:clientData/>
  </xdr:twoCellAnchor>
  <xdr:twoCellAnchor editAs="oneCell">
    <xdr:from>
      <xdr:col>10</xdr:col>
      <xdr:colOff>180975</xdr:colOff>
      <xdr:row>63</xdr:row>
      <xdr:rowOff>0</xdr:rowOff>
    </xdr:from>
    <xdr:to>
      <xdr:col>11</xdr:col>
      <xdr:colOff>9525</xdr:colOff>
      <xdr:row>64</xdr:row>
      <xdr:rowOff>47625</xdr:rowOff>
    </xdr:to>
    <xdr:sp macro="" textlink="">
      <xdr:nvSpPr>
        <xdr:cNvPr id="30434" name="Text Box 4922"/>
        <xdr:cNvSpPr txBox="1">
          <a:spLocks noChangeArrowheads="1"/>
        </xdr:cNvSpPr>
      </xdr:nvSpPr>
      <xdr:spPr bwMode="auto">
        <a:xfrm>
          <a:off x="5362575" y="11572875"/>
          <a:ext cx="76200" cy="200025"/>
        </a:xfrm>
        <a:prstGeom prst="rect">
          <a:avLst/>
        </a:prstGeom>
        <a:noFill/>
        <a:ln w="9525">
          <a:noFill/>
          <a:miter lim="800000"/>
          <a:headEnd/>
          <a:tailEnd/>
        </a:ln>
      </xdr:spPr>
    </xdr:sp>
    <xdr:clientData/>
  </xdr:twoCellAnchor>
  <xdr:twoCellAnchor editAs="oneCell">
    <xdr:from>
      <xdr:col>10</xdr:col>
      <xdr:colOff>180975</xdr:colOff>
      <xdr:row>63</xdr:row>
      <xdr:rowOff>0</xdr:rowOff>
    </xdr:from>
    <xdr:to>
      <xdr:col>11</xdr:col>
      <xdr:colOff>9525</xdr:colOff>
      <xdr:row>64</xdr:row>
      <xdr:rowOff>47625</xdr:rowOff>
    </xdr:to>
    <xdr:sp macro="" textlink="">
      <xdr:nvSpPr>
        <xdr:cNvPr id="30435" name="Text Box 4923"/>
        <xdr:cNvSpPr txBox="1">
          <a:spLocks noChangeArrowheads="1"/>
        </xdr:cNvSpPr>
      </xdr:nvSpPr>
      <xdr:spPr bwMode="auto">
        <a:xfrm>
          <a:off x="5362575" y="11572875"/>
          <a:ext cx="76200" cy="200025"/>
        </a:xfrm>
        <a:prstGeom prst="rect">
          <a:avLst/>
        </a:prstGeom>
        <a:noFill/>
        <a:ln w="9525">
          <a:noFill/>
          <a:miter lim="800000"/>
          <a:headEnd/>
          <a:tailEnd/>
        </a:ln>
      </xdr:spPr>
    </xdr:sp>
    <xdr:clientData/>
  </xdr:twoCellAnchor>
  <xdr:twoCellAnchor editAs="oneCell">
    <xdr:from>
      <xdr:col>10</xdr:col>
      <xdr:colOff>180975</xdr:colOff>
      <xdr:row>63</xdr:row>
      <xdr:rowOff>0</xdr:rowOff>
    </xdr:from>
    <xdr:to>
      <xdr:col>11</xdr:col>
      <xdr:colOff>9525</xdr:colOff>
      <xdr:row>64</xdr:row>
      <xdr:rowOff>47625</xdr:rowOff>
    </xdr:to>
    <xdr:sp macro="" textlink="">
      <xdr:nvSpPr>
        <xdr:cNvPr id="30436" name="Text Box 4924"/>
        <xdr:cNvSpPr txBox="1">
          <a:spLocks noChangeArrowheads="1"/>
        </xdr:cNvSpPr>
      </xdr:nvSpPr>
      <xdr:spPr bwMode="auto">
        <a:xfrm>
          <a:off x="5362575" y="11572875"/>
          <a:ext cx="76200" cy="200025"/>
        </a:xfrm>
        <a:prstGeom prst="rect">
          <a:avLst/>
        </a:prstGeom>
        <a:noFill/>
        <a:ln w="9525">
          <a:noFill/>
          <a:miter lim="800000"/>
          <a:headEnd/>
          <a:tailEnd/>
        </a:ln>
      </xdr:spPr>
    </xdr:sp>
    <xdr:clientData/>
  </xdr:twoCellAnchor>
  <xdr:twoCellAnchor editAs="oneCell">
    <xdr:from>
      <xdr:col>10</xdr:col>
      <xdr:colOff>180975</xdr:colOff>
      <xdr:row>63</xdr:row>
      <xdr:rowOff>0</xdr:rowOff>
    </xdr:from>
    <xdr:to>
      <xdr:col>11</xdr:col>
      <xdr:colOff>9525</xdr:colOff>
      <xdr:row>64</xdr:row>
      <xdr:rowOff>47625</xdr:rowOff>
    </xdr:to>
    <xdr:sp macro="" textlink="">
      <xdr:nvSpPr>
        <xdr:cNvPr id="30437" name="Text Box 4925"/>
        <xdr:cNvSpPr txBox="1">
          <a:spLocks noChangeArrowheads="1"/>
        </xdr:cNvSpPr>
      </xdr:nvSpPr>
      <xdr:spPr bwMode="auto">
        <a:xfrm>
          <a:off x="5362575" y="11572875"/>
          <a:ext cx="76200" cy="200025"/>
        </a:xfrm>
        <a:prstGeom prst="rect">
          <a:avLst/>
        </a:prstGeom>
        <a:noFill/>
        <a:ln w="9525">
          <a:noFill/>
          <a:miter lim="800000"/>
          <a:headEnd/>
          <a:tailEnd/>
        </a:ln>
      </xdr:spPr>
    </xdr:sp>
    <xdr:clientData/>
  </xdr:twoCellAnchor>
  <xdr:twoCellAnchor editAs="oneCell">
    <xdr:from>
      <xdr:col>10</xdr:col>
      <xdr:colOff>180975</xdr:colOff>
      <xdr:row>63</xdr:row>
      <xdr:rowOff>0</xdr:rowOff>
    </xdr:from>
    <xdr:to>
      <xdr:col>11</xdr:col>
      <xdr:colOff>9525</xdr:colOff>
      <xdr:row>64</xdr:row>
      <xdr:rowOff>47625</xdr:rowOff>
    </xdr:to>
    <xdr:sp macro="" textlink="">
      <xdr:nvSpPr>
        <xdr:cNvPr id="30438" name="Text Box 4926"/>
        <xdr:cNvSpPr txBox="1">
          <a:spLocks noChangeArrowheads="1"/>
        </xdr:cNvSpPr>
      </xdr:nvSpPr>
      <xdr:spPr bwMode="auto">
        <a:xfrm>
          <a:off x="5362575" y="11572875"/>
          <a:ext cx="76200" cy="200025"/>
        </a:xfrm>
        <a:prstGeom prst="rect">
          <a:avLst/>
        </a:prstGeom>
        <a:noFill/>
        <a:ln w="9525">
          <a:noFill/>
          <a:miter lim="800000"/>
          <a:headEnd/>
          <a:tailEnd/>
        </a:ln>
      </xdr:spPr>
    </xdr:sp>
    <xdr:clientData/>
  </xdr:twoCellAnchor>
  <xdr:twoCellAnchor editAs="oneCell">
    <xdr:from>
      <xdr:col>10</xdr:col>
      <xdr:colOff>180975</xdr:colOff>
      <xdr:row>63</xdr:row>
      <xdr:rowOff>0</xdr:rowOff>
    </xdr:from>
    <xdr:to>
      <xdr:col>11</xdr:col>
      <xdr:colOff>9525</xdr:colOff>
      <xdr:row>64</xdr:row>
      <xdr:rowOff>47625</xdr:rowOff>
    </xdr:to>
    <xdr:sp macro="" textlink="">
      <xdr:nvSpPr>
        <xdr:cNvPr id="30439" name="Text Box 4927"/>
        <xdr:cNvSpPr txBox="1">
          <a:spLocks noChangeArrowheads="1"/>
        </xdr:cNvSpPr>
      </xdr:nvSpPr>
      <xdr:spPr bwMode="auto">
        <a:xfrm>
          <a:off x="5362575" y="11572875"/>
          <a:ext cx="76200" cy="200025"/>
        </a:xfrm>
        <a:prstGeom prst="rect">
          <a:avLst/>
        </a:prstGeom>
        <a:noFill/>
        <a:ln w="9525">
          <a:noFill/>
          <a:miter lim="800000"/>
          <a:headEnd/>
          <a:tailEnd/>
        </a:ln>
      </xdr:spPr>
    </xdr:sp>
    <xdr:clientData/>
  </xdr:twoCellAnchor>
  <xdr:twoCellAnchor editAs="oneCell">
    <xdr:from>
      <xdr:col>10</xdr:col>
      <xdr:colOff>180975</xdr:colOff>
      <xdr:row>63</xdr:row>
      <xdr:rowOff>0</xdr:rowOff>
    </xdr:from>
    <xdr:to>
      <xdr:col>11</xdr:col>
      <xdr:colOff>9525</xdr:colOff>
      <xdr:row>64</xdr:row>
      <xdr:rowOff>47625</xdr:rowOff>
    </xdr:to>
    <xdr:sp macro="" textlink="">
      <xdr:nvSpPr>
        <xdr:cNvPr id="30440" name="Text Box 4928"/>
        <xdr:cNvSpPr txBox="1">
          <a:spLocks noChangeArrowheads="1"/>
        </xdr:cNvSpPr>
      </xdr:nvSpPr>
      <xdr:spPr bwMode="auto">
        <a:xfrm>
          <a:off x="5362575" y="11572875"/>
          <a:ext cx="76200" cy="200025"/>
        </a:xfrm>
        <a:prstGeom prst="rect">
          <a:avLst/>
        </a:prstGeom>
        <a:noFill/>
        <a:ln w="9525">
          <a:noFill/>
          <a:miter lim="800000"/>
          <a:headEnd/>
          <a:tailEnd/>
        </a:ln>
      </xdr:spPr>
    </xdr:sp>
    <xdr:clientData/>
  </xdr:twoCellAnchor>
  <xdr:twoCellAnchor editAs="oneCell">
    <xdr:from>
      <xdr:col>10</xdr:col>
      <xdr:colOff>180975</xdr:colOff>
      <xdr:row>63</xdr:row>
      <xdr:rowOff>0</xdr:rowOff>
    </xdr:from>
    <xdr:to>
      <xdr:col>11</xdr:col>
      <xdr:colOff>9525</xdr:colOff>
      <xdr:row>64</xdr:row>
      <xdr:rowOff>47625</xdr:rowOff>
    </xdr:to>
    <xdr:sp macro="" textlink="">
      <xdr:nvSpPr>
        <xdr:cNvPr id="30441" name="Text Box 4929"/>
        <xdr:cNvSpPr txBox="1">
          <a:spLocks noChangeArrowheads="1"/>
        </xdr:cNvSpPr>
      </xdr:nvSpPr>
      <xdr:spPr bwMode="auto">
        <a:xfrm>
          <a:off x="5362575" y="11572875"/>
          <a:ext cx="76200" cy="200025"/>
        </a:xfrm>
        <a:prstGeom prst="rect">
          <a:avLst/>
        </a:prstGeom>
        <a:noFill/>
        <a:ln w="9525">
          <a:noFill/>
          <a:miter lim="800000"/>
          <a:headEnd/>
          <a:tailEnd/>
        </a:ln>
      </xdr:spPr>
    </xdr:sp>
    <xdr:clientData/>
  </xdr:twoCellAnchor>
  <xdr:twoCellAnchor editAs="oneCell">
    <xdr:from>
      <xdr:col>10</xdr:col>
      <xdr:colOff>180975</xdr:colOff>
      <xdr:row>63</xdr:row>
      <xdr:rowOff>0</xdr:rowOff>
    </xdr:from>
    <xdr:to>
      <xdr:col>11</xdr:col>
      <xdr:colOff>9525</xdr:colOff>
      <xdr:row>64</xdr:row>
      <xdr:rowOff>47625</xdr:rowOff>
    </xdr:to>
    <xdr:sp macro="" textlink="">
      <xdr:nvSpPr>
        <xdr:cNvPr id="30442" name="Text Box 4930"/>
        <xdr:cNvSpPr txBox="1">
          <a:spLocks noChangeArrowheads="1"/>
        </xdr:cNvSpPr>
      </xdr:nvSpPr>
      <xdr:spPr bwMode="auto">
        <a:xfrm>
          <a:off x="5362575" y="11572875"/>
          <a:ext cx="76200" cy="200025"/>
        </a:xfrm>
        <a:prstGeom prst="rect">
          <a:avLst/>
        </a:prstGeom>
        <a:noFill/>
        <a:ln w="9525">
          <a:noFill/>
          <a:miter lim="800000"/>
          <a:headEnd/>
          <a:tailEnd/>
        </a:ln>
      </xdr:spPr>
    </xdr:sp>
    <xdr:clientData/>
  </xdr:twoCellAnchor>
  <xdr:twoCellAnchor editAs="oneCell">
    <xdr:from>
      <xdr:col>10</xdr:col>
      <xdr:colOff>180975</xdr:colOff>
      <xdr:row>63</xdr:row>
      <xdr:rowOff>0</xdr:rowOff>
    </xdr:from>
    <xdr:to>
      <xdr:col>11</xdr:col>
      <xdr:colOff>9525</xdr:colOff>
      <xdr:row>64</xdr:row>
      <xdr:rowOff>47625</xdr:rowOff>
    </xdr:to>
    <xdr:sp macro="" textlink="">
      <xdr:nvSpPr>
        <xdr:cNvPr id="30443" name="Text Box 4931"/>
        <xdr:cNvSpPr txBox="1">
          <a:spLocks noChangeArrowheads="1"/>
        </xdr:cNvSpPr>
      </xdr:nvSpPr>
      <xdr:spPr bwMode="auto">
        <a:xfrm>
          <a:off x="5362575" y="11572875"/>
          <a:ext cx="76200" cy="200025"/>
        </a:xfrm>
        <a:prstGeom prst="rect">
          <a:avLst/>
        </a:prstGeom>
        <a:noFill/>
        <a:ln w="9525">
          <a:noFill/>
          <a:miter lim="800000"/>
          <a:headEnd/>
          <a:tailEnd/>
        </a:ln>
      </xdr:spPr>
    </xdr:sp>
    <xdr:clientData/>
  </xdr:twoCellAnchor>
  <xdr:twoCellAnchor editAs="oneCell">
    <xdr:from>
      <xdr:col>10</xdr:col>
      <xdr:colOff>180975</xdr:colOff>
      <xdr:row>63</xdr:row>
      <xdr:rowOff>0</xdr:rowOff>
    </xdr:from>
    <xdr:to>
      <xdr:col>11</xdr:col>
      <xdr:colOff>9525</xdr:colOff>
      <xdr:row>64</xdr:row>
      <xdr:rowOff>47625</xdr:rowOff>
    </xdr:to>
    <xdr:sp macro="" textlink="">
      <xdr:nvSpPr>
        <xdr:cNvPr id="30444" name="Text Box 4932"/>
        <xdr:cNvSpPr txBox="1">
          <a:spLocks noChangeArrowheads="1"/>
        </xdr:cNvSpPr>
      </xdr:nvSpPr>
      <xdr:spPr bwMode="auto">
        <a:xfrm>
          <a:off x="5362575" y="11572875"/>
          <a:ext cx="76200" cy="200025"/>
        </a:xfrm>
        <a:prstGeom prst="rect">
          <a:avLst/>
        </a:prstGeom>
        <a:noFill/>
        <a:ln w="9525">
          <a:noFill/>
          <a:miter lim="800000"/>
          <a:headEnd/>
          <a:tailEnd/>
        </a:ln>
      </xdr:spPr>
    </xdr:sp>
    <xdr:clientData/>
  </xdr:twoCellAnchor>
  <xdr:twoCellAnchor editAs="oneCell">
    <xdr:from>
      <xdr:col>10</xdr:col>
      <xdr:colOff>180975</xdr:colOff>
      <xdr:row>63</xdr:row>
      <xdr:rowOff>0</xdr:rowOff>
    </xdr:from>
    <xdr:to>
      <xdr:col>11</xdr:col>
      <xdr:colOff>9525</xdr:colOff>
      <xdr:row>64</xdr:row>
      <xdr:rowOff>47625</xdr:rowOff>
    </xdr:to>
    <xdr:sp macro="" textlink="">
      <xdr:nvSpPr>
        <xdr:cNvPr id="30445" name="Text Box 4933"/>
        <xdr:cNvSpPr txBox="1">
          <a:spLocks noChangeArrowheads="1"/>
        </xdr:cNvSpPr>
      </xdr:nvSpPr>
      <xdr:spPr bwMode="auto">
        <a:xfrm>
          <a:off x="5362575" y="11572875"/>
          <a:ext cx="76200" cy="200025"/>
        </a:xfrm>
        <a:prstGeom prst="rect">
          <a:avLst/>
        </a:prstGeom>
        <a:noFill/>
        <a:ln w="9525">
          <a:noFill/>
          <a:miter lim="800000"/>
          <a:headEnd/>
          <a:tailEnd/>
        </a:ln>
      </xdr:spPr>
    </xdr:sp>
    <xdr:clientData/>
  </xdr:twoCellAnchor>
  <xdr:twoCellAnchor editAs="oneCell">
    <xdr:from>
      <xdr:col>10</xdr:col>
      <xdr:colOff>180975</xdr:colOff>
      <xdr:row>63</xdr:row>
      <xdr:rowOff>0</xdr:rowOff>
    </xdr:from>
    <xdr:to>
      <xdr:col>11</xdr:col>
      <xdr:colOff>9525</xdr:colOff>
      <xdr:row>64</xdr:row>
      <xdr:rowOff>47625</xdr:rowOff>
    </xdr:to>
    <xdr:sp macro="" textlink="">
      <xdr:nvSpPr>
        <xdr:cNvPr id="30446" name="Text Box 4934"/>
        <xdr:cNvSpPr txBox="1">
          <a:spLocks noChangeArrowheads="1"/>
        </xdr:cNvSpPr>
      </xdr:nvSpPr>
      <xdr:spPr bwMode="auto">
        <a:xfrm>
          <a:off x="5362575" y="11572875"/>
          <a:ext cx="76200" cy="200025"/>
        </a:xfrm>
        <a:prstGeom prst="rect">
          <a:avLst/>
        </a:prstGeom>
        <a:noFill/>
        <a:ln w="9525">
          <a:noFill/>
          <a:miter lim="800000"/>
          <a:headEnd/>
          <a:tailEnd/>
        </a:ln>
      </xdr:spPr>
    </xdr:sp>
    <xdr:clientData/>
  </xdr:twoCellAnchor>
  <xdr:twoCellAnchor editAs="oneCell">
    <xdr:from>
      <xdr:col>10</xdr:col>
      <xdr:colOff>180975</xdr:colOff>
      <xdr:row>63</xdr:row>
      <xdr:rowOff>0</xdr:rowOff>
    </xdr:from>
    <xdr:to>
      <xdr:col>11</xdr:col>
      <xdr:colOff>9525</xdr:colOff>
      <xdr:row>64</xdr:row>
      <xdr:rowOff>47625</xdr:rowOff>
    </xdr:to>
    <xdr:sp macro="" textlink="">
      <xdr:nvSpPr>
        <xdr:cNvPr id="30447" name="Text Box 4935"/>
        <xdr:cNvSpPr txBox="1">
          <a:spLocks noChangeArrowheads="1"/>
        </xdr:cNvSpPr>
      </xdr:nvSpPr>
      <xdr:spPr bwMode="auto">
        <a:xfrm>
          <a:off x="5362575" y="11572875"/>
          <a:ext cx="76200" cy="200025"/>
        </a:xfrm>
        <a:prstGeom prst="rect">
          <a:avLst/>
        </a:prstGeom>
        <a:noFill/>
        <a:ln w="9525">
          <a:noFill/>
          <a:miter lim="800000"/>
          <a:headEnd/>
          <a:tailEnd/>
        </a:ln>
      </xdr:spPr>
    </xdr:sp>
    <xdr:clientData/>
  </xdr:twoCellAnchor>
  <xdr:twoCellAnchor editAs="oneCell">
    <xdr:from>
      <xdr:col>10</xdr:col>
      <xdr:colOff>180975</xdr:colOff>
      <xdr:row>63</xdr:row>
      <xdr:rowOff>0</xdr:rowOff>
    </xdr:from>
    <xdr:to>
      <xdr:col>11</xdr:col>
      <xdr:colOff>9525</xdr:colOff>
      <xdr:row>64</xdr:row>
      <xdr:rowOff>47625</xdr:rowOff>
    </xdr:to>
    <xdr:sp macro="" textlink="">
      <xdr:nvSpPr>
        <xdr:cNvPr id="30448" name="Text Box 4936"/>
        <xdr:cNvSpPr txBox="1">
          <a:spLocks noChangeArrowheads="1"/>
        </xdr:cNvSpPr>
      </xdr:nvSpPr>
      <xdr:spPr bwMode="auto">
        <a:xfrm>
          <a:off x="5362575" y="11572875"/>
          <a:ext cx="76200" cy="200025"/>
        </a:xfrm>
        <a:prstGeom prst="rect">
          <a:avLst/>
        </a:prstGeom>
        <a:noFill/>
        <a:ln w="9525">
          <a:noFill/>
          <a:miter lim="800000"/>
          <a:headEnd/>
          <a:tailEnd/>
        </a:ln>
      </xdr:spPr>
    </xdr:sp>
    <xdr:clientData/>
  </xdr:twoCellAnchor>
  <xdr:twoCellAnchor editAs="oneCell">
    <xdr:from>
      <xdr:col>10</xdr:col>
      <xdr:colOff>180975</xdr:colOff>
      <xdr:row>63</xdr:row>
      <xdr:rowOff>0</xdr:rowOff>
    </xdr:from>
    <xdr:to>
      <xdr:col>11</xdr:col>
      <xdr:colOff>9525</xdr:colOff>
      <xdr:row>64</xdr:row>
      <xdr:rowOff>47625</xdr:rowOff>
    </xdr:to>
    <xdr:sp macro="" textlink="">
      <xdr:nvSpPr>
        <xdr:cNvPr id="30449" name="Text Box 4937"/>
        <xdr:cNvSpPr txBox="1">
          <a:spLocks noChangeArrowheads="1"/>
        </xdr:cNvSpPr>
      </xdr:nvSpPr>
      <xdr:spPr bwMode="auto">
        <a:xfrm>
          <a:off x="5362575" y="11572875"/>
          <a:ext cx="76200" cy="200025"/>
        </a:xfrm>
        <a:prstGeom prst="rect">
          <a:avLst/>
        </a:prstGeom>
        <a:noFill/>
        <a:ln w="9525">
          <a:noFill/>
          <a:miter lim="800000"/>
          <a:headEnd/>
          <a:tailEnd/>
        </a:ln>
      </xdr:spPr>
    </xdr:sp>
    <xdr:clientData/>
  </xdr:twoCellAnchor>
  <xdr:twoCellAnchor editAs="oneCell">
    <xdr:from>
      <xdr:col>10</xdr:col>
      <xdr:colOff>180975</xdr:colOff>
      <xdr:row>63</xdr:row>
      <xdr:rowOff>0</xdr:rowOff>
    </xdr:from>
    <xdr:to>
      <xdr:col>11</xdr:col>
      <xdr:colOff>9525</xdr:colOff>
      <xdr:row>64</xdr:row>
      <xdr:rowOff>47625</xdr:rowOff>
    </xdr:to>
    <xdr:sp macro="" textlink="">
      <xdr:nvSpPr>
        <xdr:cNvPr id="30450" name="Text Box 4938"/>
        <xdr:cNvSpPr txBox="1">
          <a:spLocks noChangeArrowheads="1"/>
        </xdr:cNvSpPr>
      </xdr:nvSpPr>
      <xdr:spPr bwMode="auto">
        <a:xfrm>
          <a:off x="5362575" y="11572875"/>
          <a:ext cx="76200" cy="200025"/>
        </a:xfrm>
        <a:prstGeom prst="rect">
          <a:avLst/>
        </a:prstGeom>
        <a:noFill/>
        <a:ln w="9525">
          <a:noFill/>
          <a:miter lim="800000"/>
          <a:headEnd/>
          <a:tailEnd/>
        </a:ln>
      </xdr:spPr>
    </xdr:sp>
    <xdr:clientData/>
  </xdr:twoCellAnchor>
  <xdr:twoCellAnchor editAs="oneCell">
    <xdr:from>
      <xdr:col>10</xdr:col>
      <xdr:colOff>180975</xdr:colOff>
      <xdr:row>63</xdr:row>
      <xdr:rowOff>0</xdr:rowOff>
    </xdr:from>
    <xdr:to>
      <xdr:col>11</xdr:col>
      <xdr:colOff>9525</xdr:colOff>
      <xdr:row>64</xdr:row>
      <xdr:rowOff>47625</xdr:rowOff>
    </xdr:to>
    <xdr:sp macro="" textlink="">
      <xdr:nvSpPr>
        <xdr:cNvPr id="30451" name="Text Box 4939"/>
        <xdr:cNvSpPr txBox="1">
          <a:spLocks noChangeArrowheads="1"/>
        </xdr:cNvSpPr>
      </xdr:nvSpPr>
      <xdr:spPr bwMode="auto">
        <a:xfrm>
          <a:off x="5362575" y="11572875"/>
          <a:ext cx="76200" cy="200025"/>
        </a:xfrm>
        <a:prstGeom prst="rect">
          <a:avLst/>
        </a:prstGeom>
        <a:noFill/>
        <a:ln w="9525">
          <a:noFill/>
          <a:miter lim="800000"/>
          <a:headEnd/>
          <a:tailEnd/>
        </a:ln>
      </xdr:spPr>
    </xdr:sp>
    <xdr:clientData/>
  </xdr:twoCellAnchor>
  <xdr:twoCellAnchor editAs="oneCell">
    <xdr:from>
      <xdr:col>10</xdr:col>
      <xdr:colOff>180975</xdr:colOff>
      <xdr:row>63</xdr:row>
      <xdr:rowOff>0</xdr:rowOff>
    </xdr:from>
    <xdr:to>
      <xdr:col>11</xdr:col>
      <xdr:colOff>9525</xdr:colOff>
      <xdr:row>64</xdr:row>
      <xdr:rowOff>47625</xdr:rowOff>
    </xdr:to>
    <xdr:sp macro="" textlink="">
      <xdr:nvSpPr>
        <xdr:cNvPr id="30452" name="Text Box 4940"/>
        <xdr:cNvSpPr txBox="1">
          <a:spLocks noChangeArrowheads="1"/>
        </xdr:cNvSpPr>
      </xdr:nvSpPr>
      <xdr:spPr bwMode="auto">
        <a:xfrm>
          <a:off x="5362575" y="11572875"/>
          <a:ext cx="76200" cy="200025"/>
        </a:xfrm>
        <a:prstGeom prst="rect">
          <a:avLst/>
        </a:prstGeom>
        <a:noFill/>
        <a:ln w="9525">
          <a:noFill/>
          <a:miter lim="800000"/>
          <a:headEnd/>
          <a:tailEnd/>
        </a:ln>
      </xdr:spPr>
    </xdr:sp>
    <xdr:clientData/>
  </xdr:twoCellAnchor>
  <xdr:twoCellAnchor editAs="oneCell">
    <xdr:from>
      <xdr:col>10</xdr:col>
      <xdr:colOff>180975</xdr:colOff>
      <xdr:row>63</xdr:row>
      <xdr:rowOff>0</xdr:rowOff>
    </xdr:from>
    <xdr:to>
      <xdr:col>11</xdr:col>
      <xdr:colOff>9525</xdr:colOff>
      <xdr:row>64</xdr:row>
      <xdr:rowOff>47625</xdr:rowOff>
    </xdr:to>
    <xdr:sp macro="" textlink="">
      <xdr:nvSpPr>
        <xdr:cNvPr id="30453" name="Text Box 4941"/>
        <xdr:cNvSpPr txBox="1">
          <a:spLocks noChangeArrowheads="1"/>
        </xdr:cNvSpPr>
      </xdr:nvSpPr>
      <xdr:spPr bwMode="auto">
        <a:xfrm>
          <a:off x="5362575" y="11572875"/>
          <a:ext cx="76200" cy="200025"/>
        </a:xfrm>
        <a:prstGeom prst="rect">
          <a:avLst/>
        </a:prstGeom>
        <a:noFill/>
        <a:ln w="9525">
          <a:noFill/>
          <a:miter lim="800000"/>
          <a:headEnd/>
          <a:tailEnd/>
        </a:ln>
      </xdr:spPr>
    </xdr:sp>
    <xdr:clientData/>
  </xdr:twoCellAnchor>
  <xdr:twoCellAnchor editAs="oneCell">
    <xdr:from>
      <xdr:col>10</xdr:col>
      <xdr:colOff>180975</xdr:colOff>
      <xdr:row>63</xdr:row>
      <xdr:rowOff>0</xdr:rowOff>
    </xdr:from>
    <xdr:to>
      <xdr:col>11</xdr:col>
      <xdr:colOff>9525</xdr:colOff>
      <xdr:row>64</xdr:row>
      <xdr:rowOff>47625</xdr:rowOff>
    </xdr:to>
    <xdr:sp macro="" textlink="">
      <xdr:nvSpPr>
        <xdr:cNvPr id="30454" name="Text Box 4942"/>
        <xdr:cNvSpPr txBox="1">
          <a:spLocks noChangeArrowheads="1"/>
        </xdr:cNvSpPr>
      </xdr:nvSpPr>
      <xdr:spPr bwMode="auto">
        <a:xfrm>
          <a:off x="5362575" y="11572875"/>
          <a:ext cx="76200" cy="200025"/>
        </a:xfrm>
        <a:prstGeom prst="rect">
          <a:avLst/>
        </a:prstGeom>
        <a:noFill/>
        <a:ln w="9525">
          <a:noFill/>
          <a:miter lim="800000"/>
          <a:headEnd/>
          <a:tailEnd/>
        </a:ln>
      </xdr:spPr>
    </xdr:sp>
    <xdr:clientData/>
  </xdr:twoCellAnchor>
  <xdr:twoCellAnchor editAs="oneCell">
    <xdr:from>
      <xdr:col>10</xdr:col>
      <xdr:colOff>180975</xdr:colOff>
      <xdr:row>63</xdr:row>
      <xdr:rowOff>0</xdr:rowOff>
    </xdr:from>
    <xdr:to>
      <xdr:col>11</xdr:col>
      <xdr:colOff>9525</xdr:colOff>
      <xdr:row>64</xdr:row>
      <xdr:rowOff>47625</xdr:rowOff>
    </xdr:to>
    <xdr:sp macro="" textlink="">
      <xdr:nvSpPr>
        <xdr:cNvPr id="30455" name="Text Box 4943"/>
        <xdr:cNvSpPr txBox="1">
          <a:spLocks noChangeArrowheads="1"/>
        </xdr:cNvSpPr>
      </xdr:nvSpPr>
      <xdr:spPr bwMode="auto">
        <a:xfrm>
          <a:off x="5362575" y="11572875"/>
          <a:ext cx="76200" cy="200025"/>
        </a:xfrm>
        <a:prstGeom prst="rect">
          <a:avLst/>
        </a:prstGeom>
        <a:noFill/>
        <a:ln w="9525">
          <a:noFill/>
          <a:miter lim="800000"/>
          <a:headEnd/>
          <a:tailEnd/>
        </a:ln>
      </xdr:spPr>
    </xdr:sp>
    <xdr:clientData/>
  </xdr:twoCellAnchor>
  <xdr:twoCellAnchor editAs="oneCell">
    <xdr:from>
      <xdr:col>10</xdr:col>
      <xdr:colOff>180975</xdr:colOff>
      <xdr:row>64</xdr:row>
      <xdr:rowOff>0</xdr:rowOff>
    </xdr:from>
    <xdr:to>
      <xdr:col>11</xdr:col>
      <xdr:colOff>9525</xdr:colOff>
      <xdr:row>65</xdr:row>
      <xdr:rowOff>57150</xdr:rowOff>
    </xdr:to>
    <xdr:sp macro="" textlink="">
      <xdr:nvSpPr>
        <xdr:cNvPr id="30456" name="Text Box 4944"/>
        <xdr:cNvSpPr txBox="1">
          <a:spLocks noChangeArrowheads="1"/>
        </xdr:cNvSpPr>
      </xdr:nvSpPr>
      <xdr:spPr bwMode="auto">
        <a:xfrm>
          <a:off x="5362575" y="11725275"/>
          <a:ext cx="76200" cy="200025"/>
        </a:xfrm>
        <a:prstGeom prst="rect">
          <a:avLst/>
        </a:prstGeom>
        <a:noFill/>
        <a:ln w="9525">
          <a:noFill/>
          <a:miter lim="800000"/>
          <a:headEnd/>
          <a:tailEnd/>
        </a:ln>
      </xdr:spPr>
    </xdr:sp>
    <xdr:clientData/>
  </xdr:twoCellAnchor>
  <xdr:twoCellAnchor editAs="oneCell">
    <xdr:from>
      <xdr:col>10</xdr:col>
      <xdr:colOff>180975</xdr:colOff>
      <xdr:row>64</xdr:row>
      <xdr:rowOff>0</xdr:rowOff>
    </xdr:from>
    <xdr:to>
      <xdr:col>11</xdr:col>
      <xdr:colOff>9525</xdr:colOff>
      <xdr:row>65</xdr:row>
      <xdr:rowOff>57150</xdr:rowOff>
    </xdr:to>
    <xdr:sp macro="" textlink="">
      <xdr:nvSpPr>
        <xdr:cNvPr id="30457" name="Text Box 4945"/>
        <xdr:cNvSpPr txBox="1">
          <a:spLocks noChangeArrowheads="1"/>
        </xdr:cNvSpPr>
      </xdr:nvSpPr>
      <xdr:spPr bwMode="auto">
        <a:xfrm>
          <a:off x="5362575" y="11725275"/>
          <a:ext cx="76200" cy="200025"/>
        </a:xfrm>
        <a:prstGeom prst="rect">
          <a:avLst/>
        </a:prstGeom>
        <a:noFill/>
        <a:ln w="9525">
          <a:noFill/>
          <a:miter lim="800000"/>
          <a:headEnd/>
          <a:tailEnd/>
        </a:ln>
      </xdr:spPr>
    </xdr:sp>
    <xdr:clientData/>
  </xdr:twoCellAnchor>
  <xdr:twoCellAnchor editAs="oneCell">
    <xdr:from>
      <xdr:col>10</xdr:col>
      <xdr:colOff>180975</xdr:colOff>
      <xdr:row>64</xdr:row>
      <xdr:rowOff>0</xdr:rowOff>
    </xdr:from>
    <xdr:to>
      <xdr:col>11</xdr:col>
      <xdr:colOff>9525</xdr:colOff>
      <xdr:row>65</xdr:row>
      <xdr:rowOff>57150</xdr:rowOff>
    </xdr:to>
    <xdr:sp macro="" textlink="">
      <xdr:nvSpPr>
        <xdr:cNvPr id="30458" name="Text Box 4946"/>
        <xdr:cNvSpPr txBox="1">
          <a:spLocks noChangeArrowheads="1"/>
        </xdr:cNvSpPr>
      </xdr:nvSpPr>
      <xdr:spPr bwMode="auto">
        <a:xfrm>
          <a:off x="5362575" y="11725275"/>
          <a:ext cx="76200" cy="200025"/>
        </a:xfrm>
        <a:prstGeom prst="rect">
          <a:avLst/>
        </a:prstGeom>
        <a:noFill/>
        <a:ln w="9525">
          <a:noFill/>
          <a:miter lim="800000"/>
          <a:headEnd/>
          <a:tailEnd/>
        </a:ln>
      </xdr:spPr>
    </xdr:sp>
    <xdr:clientData/>
  </xdr:twoCellAnchor>
  <xdr:twoCellAnchor editAs="oneCell">
    <xdr:from>
      <xdr:col>10</xdr:col>
      <xdr:colOff>180975</xdr:colOff>
      <xdr:row>64</xdr:row>
      <xdr:rowOff>0</xdr:rowOff>
    </xdr:from>
    <xdr:to>
      <xdr:col>11</xdr:col>
      <xdr:colOff>9525</xdr:colOff>
      <xdr:row>65</xdr:row>
      <xdr:rowOff>57150</xdr:rowOff>
    </xdr:to>
    <xdr:sp macro="" textlink="">
      <xdr:nvSpPr>
        <xdr:cNvPr id="30459" name="Text Box 4947"/>
        <xdr:cNvSpPr txBox="1">
          <a:spLocks noChangeArrowheads="1"/>
        </xdr:cNvSpPr>
      </xdr:nvSpPr>
      <xdr:spPr bwMode="auto">
        <a:xfrm>
          <a:off x="5362575" y="11725275"/>
          <a:ext cx="76200" cy="200025"/>
        </a:xfrm>
        <a:prstGeom prst="rect">
          <a:avLst/>
        </a:prstGeom>
        <a:noFill/>
        <a:ln w="9525">
          <a:noFill/>
          <a:miter lim="800000"/>
          <a:headEnd/>
          <a:tailEnd/>
        </a:ln>
      </xdr:spPr>
    </xdr:sp>
    <xdr:clientData/>
  </xdr:twoCellAnchor>
  <xdr:twoCellAnchor editAs="oneCell">
    <xdr:from>
      <xdr:col>10</xdr:col>
      <xdr:colOff>180975</xdr:colOff>
      <xdr:row>64</xdr:row>
      <xdr:rowOff>0</xdr:rowOff>
    </xdr:from>
    <xdr:to>
      <xdr:col>11</xdr:col>
      <xdr:colOff>9525</xdr:colOff>
      <xdr:row>65</xdr:row>
      <xdr:rowOff>57150</xdr:rowOff>
    </xdr:to>
    <xdr:sp macro="" textlink="">
      <xdr:nvSpPr>
        <xdr:cNvPr id="30460" name="Text Box 4948"/>
        <xdr:cNvSpPr txBox="1">
          <a:spLocks noChangeArrowheads="1"/>
        </xdr:cNvSpPr>
      </xdr:nvSpPr>
      <xdr:spPr bwMode="auto">
        <a:xfrm>
          <a:off x="5362575" y="11725275"/>
          <a:ext cx="76200" cy="200025"/>
        </a:xfrm>
        <a:prstGeom prst="rect">
          <a:avLst/>
        </a:prstGeom>
        <a:noFill/>
        <a:ln w="9525">
          <a:noFill/>
          <a:miter lim="800000"/>
          <a:headEnd/>
          <a:tailEnd/>
        </a:ln>
      </xdr:spPr>
    </xdr:sp>
    <xdr:clientData/>
  </xdr:twoCellAnchor>
  <xdr:twoCellAnchor editAs="oneCell">
    <xdr:from>
      <xdr:col>10</xdr:col>
      <xdr:colOff>180975</xdr:colOff>
      <xdr:row>64</xdr:row>
      <xdr:rowOff>0</xdr:rowOff>
    </xdr:from>
    <xdr:to>
      <xdr:col>11</xdr:col>
      <xdr:colOff>9525</xdr:colOff>
      <xdr:row>65</xdr:row>
      <xdr:rowOff>57150</xdr:rowOff>
    </xdr:to>
    <xdr:sp macro="" textlink="">
      <xdr:nvSpPr>
        <xdr:cNvPr id="30461" name="Text Box 4949"/>
        <xdr:cNvSpPr txBox="1">
          <a:spLocks noChangeArrowheads="1"/>
        </xdr:cNvSpPr>
      </xdr:nvSpPr>
      <xdr:spPr bwMode="auto">
        <a:xfrm>
          <a:off x="5362575" y="11725275"/>
          <a:ext cx="76200" cy="200025"/>
        </a:xfrm>
        <a:prstGeom prst="rect">
          <a:avLst/>
        </a:prstGeom>
        <a:noFill/>
        <a:ln w="9525">
          <a:noFill/>
          <a:miter lim="800000"/>
          <a:headEnd/>
          <a:tailEnd/>
        </a:ln>
      </xdr:spPr>
    </xdr:sp>
    <xdr:clientData/>
  </xdr:twoCellAnchor>
  <xdr:twoCellAnchor editAs="oneCell">
    <xdr:from>
      <xdr:col>10</xdr:col>
      <xdr:colOff>180975</xdr:colOff>
      <xdr:row>64</xdr:row>
      <xdr:rowOff>0</xdr:rowOff>
    </xdr:from>
    <xdr:to>
      <xdr:col>11</xdr:col>
      <xdr:colOff>9525</xdr:colOff>
      <xdr:row>65</xdr:row>
      <xdr:rowOff>57150</xdr:rowOff>
    </xdr:to>
    <xdr:sp macro="" textlink="">
      <xdr:nvSpPr>
        <xdr:cNvPr id="30462" name="Text Box 4950"/>
        <xdr:cNvSpPr txBox="1">
          <a:spLocks noChangeArrowheads="1"/>
        </xdr:cNvSpPr>
      </xdr:nvSpPr>
      <xdr:spPr bwMode="auto">
        <a:xfrm>
          <a:off x="5362575" y="11725275"/>
          <a:ext cx="76200" cy="200025"/>
        </a:xfrm>
        <a:prstGeom prst="rect">
          <a:avLst/>
        </a:prstGeom>
        <a:noFill/>
        <a:ln w="9525">
          <a:noFill/>
          <a:miter lim="800000"/>
          <a:headEnd/>
          <a:tailEnd/>
        </a:ln>
      </xdr:spPr>
    </xdr:sp>
    <xdr:clientData/>
  </xdr:twoCellAnchor>
  <xdr:twoCellAnchor editAs="oneCell">
    <xdr:from>
      <xdr:col>10</xdr:col>
      <xdr:colOff>180975</xdr:colOff>
      <xdr:row>64</xdr:row>
      <xdr:rowOff>0</xdr:rowOff>
    </xdr:from>
    <xdr:to>
      <xdr:col>11</xdr:col>
      <xdr:colOff>9525</xdr:colOff>
      <xdr:row>65</xdr:row>
      <xdr:rowOff>57150</xdr:rowOff>
    </xdr:to>
    <xdr:sp macro="" textlink="">
      <xdr:nvSpPr>
        <xdr:cNvPr id="30463" name="Text Box 4951"/>
        <xdr:cNvSpPr txBox="1">
          <a:spLocks noChangeArrowheads="1"/>
        </xdr:cNvSpPr>
      </xdr:nvSpPr>
      <xdr:spPr bwMode="auto">
        <a:xfrm>
          <a:off x="5362575" y="11725275"/>
          <a:ext cx="76200" cy="200025"/>
        </a:xfrm>
        <a:prstGeom prst="rect">
          <a:avLst/>
        </a:prstGeom>
        <a:noFill/>
        <a:ln w="9525">
          <a:noFill/>
          <a:miter lim="800000"/>
          <a:headEnd/>
          <a:tailEnd/>
        </a:ln>
      </xdr:spPr>
    </xdr:sp>
    <xdr:clientData/>
  </xdr:twoCellAnchor>
  <xdr:twoCellAnchor editAs="oneCell">
    <xdr:from>
      <xdr:col>10</xdr:col>
      <xdr:colOff>180975</xdr:colOff>
      <xdr:row>63</xdr:row>
      <xdr:rowOff>0</xdr:rowOff>
    </xdr:from>
    <xdr:to>
      <xdr:col>11</xdr:col>
      <xdr:colOff>9525</xdr:colOff>
      <xdr:row>64</xdr:row>
      <xdr:rowOff>47625</xdr:rowOff>
    </xdr:to>
    <xdr:sp macro="" textlink="">
      <xdr:nvSpPr>
        <xdr:cNvPr id="30464" name="Text Box 4952"/>
        <xdr:cNvSpPr txBox="1">
          <a:spLocks noChangeArrowheads="1"/>
        </xdr:cNvSpPr>
      </xdr:nvSpPr>
      <xdr:spPr bwMode="auto">
        <a:xfrm>
          <a:off x="5362575" y="11572875"/>
          <a:ext cx="76200" cy="200025"/>
        </a:xfrm>
        <a:prstGeom prst="rect">
          <a:avLst/>
        </a:prstGeom>
        <a:noFill/>
        <a:ln w="9525">
          <a:noFill/>
          <a:miter lim="800000"/>
          <a:headEnd/>
          <a:tailEnd/>
        </a:ln>
      </xdr:spPr>
    </xdr:sp>
    <xdr:clientData/>
  </xdr:twoCellAnchor>
  <xdr:twoCellAnchor editAs="oneCell">
    <xdr:from>
      <xdr:col>10</xdr:col>
      <xdr:colOff>180975</xdr:colOff>
      <xdr:row>63</xdr:row>
      <xdr:rowOff>0</xdr:rowOff>
    </xdr:from>
    <xdr:to>
      <xdr:col>11</xdr:col>
      <xdr:colOff>9525</xdr:colOff>
      <xdr:row>64</xdr:row>
      <xdr:rowOff>47625</xdr:rowOff>
    </xdr:to>
    <xdr:sp macro="" textlink="">
      <xdr:nvSpPr>
        <xdr:cNvPr id="30465" name="Text Box 4953"/>
        <xdr:cNvSpPr txBox="1">
          <a:spLocks noChangeArrowheads="1"/>
        </xdr:cNvSpPr>
      </xdr:nvSpPr>
      <xdr:spPr bwMode="auto">
        <a:xfrm>
          <a:off x="5362575" y="11572875"/>
          <a:ext cx="76200" cy="200025"/>
        </a:xfrm>
        <a:prstGeom prst="rect">
          <a:avLst/>
        </a:prstGeom>
        <a:noFill/>
        <a:ln w="9525">
          <a:noFill/>
          <a:miter lim="800000"/>
          <a:headEnd/>
          <a:tailEnd/>
        </a:ln>
      </xdr:spPr>
    </xdr:sp>
    <xdr:clientData/>
  </xdr:twoCellAnchor>
  <xdr:twoCellAnchor editAs="oneCell">
    <xdr:from>
      <xdr:col>10</xdr:col>
      <xdr:colOff>180975</xdr:colOff>
      <xdr:row>63</xdr:row>
      <xdr:rowOff>0</xdr:rowOff>
    </xdr:from>
    <xdr:to>
      <xdr:col>11</xdr:col>
      <xdr:colOff>9525</xdr:colOff>
      <xdr:row>64</xdr:row>
      <xdr:rowOff>47625</xdr:rowOff>
    </xdr:to>
    <xdr:sp macro="" textlink="">
      <xdr:nvSpPr>
        <xdr:cNvPr id="30466" name="Text Box 4954"/>
        <xdr:cNvSpPr txBox="1">
          <a:spLocks noChangeArrowheads="1"/>
        </xdr:cNvSpPr>
      </xdr:nvSpPr>
      <xdr:spPr bwMode="auto">
        <a:xfrm>
          <a:off x="5362575" y="11572875"/>
          <a:ext cx="76200" cy="200025"/>
        </a:xfrm>
        <a:prstGeom prst="rect">
          <a:avLst/>
        </a:prstGeom>
        <a:noFill/>
        <a:ln w="9525">
          <a:noFill/>
          <a:miter lim="800000"/>
          <a:headEnd/>
          <a:tailEnd/>
        </a:ln>
      </xdr:spPr>
    </xdr:sp>
    <xdr:clientData/>
  </xdr:twoCellAnchor>
  <xdr:twoCellAnchor editAs="oneCell">
    <xdr:from>
      <xdr:col>10</xdr:col>
      <xdr:colOff>180975</xdr:colOff>
      <xdr:row>63</xdr:row>
      <xdr:rowOff>0</xdr:rowOff>
    </xdr:from>
    <xdr:to>
      <xdr:col>11</xdr:col>
      <xdr:colOff>9525</xdr:colOff>
      <xdr:row>64</xdr:row>
      <xdr:rowOff>47625</xdr:rowOff>
    </xdr:to>
    <xdr:sp macro="" textlink="">
      <xdr:nvSpPr>
        <xdr:cNvPr id="30467" name="Text Box 4955"/>
        <xdr:cNvSpPr txBox="1">
          <a:spLocks noChangeArrowheads="1"/>
        </xdr:cNvSpPr>
      </xdr:nvSpPr>
      <xdr:spPr bwMode="auto">
        <a:xfrm>
          <a:off x="5362575" y="11572875"/>
          <a:ext cx="76200" cy="200025"/>
        </a:xfrm>
        <a:prstGeom prst="rect">
          <a:avLst/>
        </a:prstGeom>
        <a:noFill/>
        <a:ln w="9525">
          <a:noFill/>
          <a:miter lim="800000"/>
          <a:headEnd/>
          <a:tailEnd/>
        </a:ln>
      </xdr:spPr>
    </xdr:sp>
    <xdr:clientData/>
  </xdr:twoCellAnchor>
  <xdr:twoCellAnchor editAs="oneCell">
    <xdr:from>
      <xdr:col>10</xdr:col>
      <xdr:colOff>180975</xdr:colOff>
      <xdr:row>63</xdr:row>
      <xdr:rowOff>0</xdr:rowOff>
    </xdr:from>
    <xdr:to>
      <xdr:col>11</xdr:col>
      <xdr:colOff>9525</xdr:colOff>
      <xdr:row>64</xdr:row>
      <xdr:rowOff>47625</xdr:rowOff>
    </xdr:to>
    <xdr:sp macro="" textlink="">
      <xdr:nvSpPr>
        <xdr:cNvPr id="30468" name="Text Box 4956"/>
        <xdr:cNvSpPr txBox="1">
          <a:spLocks noChangeArrowheads="1"/>
        </xdr:cNvSpPr>
      </xdr:nvSpPr>
      <xdr:spPr bwMode="auto">
        <a:xfrm>
          <a:off x="5362575" y="11572875"/>
          <a:ext cx="76200" cy="200025"/>
        </a:xfrm>
        <a:prstGeom prst="rect">
          <a:avLst/>
        </a:prstGeom>
        <a:noFill/>
        <a:ln w="9525">
          <a:noFill/>
          <a:miter lim="800000"/>
          <a:headEnd/>
          <a:tailEnd/>
        </a:ln>
      </xdr:spPr>
    </xdr:sp>
    <xdr:clientData/>
  </xdr:twoCellAnchor>
  <xdr:twoCellAnchor editAs="oneCell">
    <xdr:from>
      <xdr:col>10</xdr:col>
      <xdr:colOff>180975</xdr:colOff>
      <xdr:row>63</xdr:row>
      <xdr:rowOff>0</xdr:rowOff>
    </xdr:from>
    <xdr:to>
      <xdr:col>11</xdr:col>
      <xdr:colOff>9525</xdr:colOff>
      <xdr:row>64</xdr:row>
      <xdr:rowOff>47625</xdr:rowOff>
    </xdr:to>
    <xdr:sp macro="" textlink="">
      <xdr:nvSpPr>
        <xdr:cNvPr id="30469" name="Text Box 4957"/>
        <xdr:cNvSpPr txBox="1">
          <a:spLocks noChangeArrowheads="1"/>
        </xdr:cNvSpPr>
      </xdr:nvSpPr>
      <xdr:spPr bwMode="auto">
        <a:xfrm>
          <a:off x="5362575" y="11572875"/>
          <a:ext cx="76200" cy="200025"/>
        </a:xfrm>
        <a:prstGeom prst="rect">
          <a:avLst/>
        </a:prstGeom>
        <a:noFill/>
        <a:ln w="9525">
          <a:noFill/>
          <a:miter lim="800000"/>
          <a:headEnd/>
          <a:tailEnd/>
        </a:ln>
      </xdr:spPr>
    </xdr:sp>
    <xdr:clientData/>
  </xdr:twoCellAnchor>
  <xdr:twoCellAnchor editAs="oneCell">
    <xdr:from>
      <xdr:col>10</xdr:col>
      <xdr:colOff>180975</xdr:colOff>
      <xdr:row>63</xdr:row>
      <xdr:rowOff>0</xdr:rowOff>
    </xdr:from>
    <xdr:to>
      <xdr:col>11</xdr:col>
      <xdr:colOff>9525</xdr:colOff>
      <xdr:row>64</xdr:row>
      <xdr:rowOff>47625</xdr:rowOff>
    </xdr:to>
    <xdr:sp macro="" textlink="">
      <xdr:nvSpPr>
        <xdr:cNvPr id="30470" name="Text Box 4958"/>
        <xdr:cNvSpPr txBox="1">
          <a:spLocks noChangeArrowheads="1"/>
        </xdr:cNvSpPr>
      </xdr:nvSpPr>
      <xdr:spPr bwMode="auto">
        <a:xfrm>
          <a:off x="5362575" y="11572875"/>
          <a:ext cx="76200" cy="200025"/>
        </a:xfrm>
        <a:prstGeom prst="rect">
          <a:avLst/>
        </a:prstGeom>
        <a:noFill/>
        <a:ln w="9525">
          <a:noFill/>
          <a:miter lim="800000"/>
          <a:headEnd/>
          <a:tailEnd/>
        </a:ln>
      </xdr:spPr>
    </xdr:sp>
    <xdr:clientData/>
  </xdr:twoCellAnchor>
  <xdr:twoCellAnchor editAs="oneCell">
    <xdr:from>
      <xdr:col>10</xdr:col>
      <xdr:colOff>180975</xdr:colOff>
      <xdr:row>63</xdr:row>
      <xdr:rowOff>0</xdr:rowOff>
    </xdr:from>
    <xdr:to>
      <xdr:col>11</xdr:col>
      <xdr:colOff>9525</xdr:colOff>
      <xdr:row>64</xdr:row>
      <xdr:rowOff>47625</xdr:rowOff>
    </xdr:to>
    <xdr:sp macro="" textlink="">
      <xdr:nvSpPr>
        <xdr:cNvPr id="30471" name="Text Box 4959"/>
        <xdr:cNvSpPr txBox="1">
          <a:spLocks noChangeArrowheads="1"/>
        </xdr:cNvSpPr>
      </xdr:nvSpPr>
      <xdr:spPr bwMode="auto">
        <a:xfrm>
          <a:off x="5362575" y="11572875"/>
          <a:ext cx="76200" cy="200025"/>
        </a:xfrm>
        <a:prstGeom prst="rect">
          <a:avLst/>
        </a:prstGeom>
        <a:noFill/>
        <a:ln w="9525">
          <a:noFill/>
          <a:miter lim="800000"/>
          <a:headEnd/>
          <a:tailEnd/>
        </a:ln>
      </xdr:spPr>
    </xdr:sp>
    <xdr:clientData/>
  </xdr:twoCellAnchor>
  <xdr:twoCellAnchor editAs="oneCell">
    <xdr:from>
      <xdr:col>10</xdr:col>
      <xdr:colOff>180975</xdr:colOff>
      <xdr:row>63</xdr:row>
      <xdr:rowOff>0</xdr:rowOff>
    </xdr:from>
    <xdr:to>
      <xdr:col>11</xdr:col>
      <xdr:colOff>9525</xdr:colOff>
      <xdr:row>64</xdr:row>
      <xdr:rowOff>47625</xdr:rowOff>
    </xdr:to>
    <xdr:sp macro="" textlink="">
      <xdr:nvSpPr>
        <xdr:cNvPr id="30472" name="Text Box 4960"/>
        <xdr:cNvSpPr txBox="1">
          <a:spLocks noChangeArrowheads="1"/>
        </xdr:cNvSpPr>
      </xdr:nvSpPr>
      <xdr:spPr bwMode="auto">
        <a:xfrm>
          <a:off x="5362575" y="11572875"/>
          <a:ext cx="76200" cy="200025"/>
        </a:xfrm>
        <a:prstGeom prst="rect">
          <a:avLst/>
        </a:prstGeom>
        <a:noFill/>
        <a:ln w="9525">
          <a:noFill/>
          <a:miter lim="800000"/>
          <a:headEnd/>
          <a:tailEnd/>
        </a:ln>
      </xdr:spPr>
    </xdr:sp>
    <xdr:clientData/>
  </xdr:twoCellAnchor>
  <xdr:twoCellAnchor editAs="oneCell">
    <xdr:from>
      <xdr:col>10</xdr:col>
      <xdr:colOff>180975</xdr:colOff>
      <xdr:row>63</xdr:row>
      <xdr:rowOff>0</xdr:rowOff>
    </xdr:from>
    <xdr:to>
      <xdr:col>11</xdr:col>
      <xdr:colOff>9525</xdr:colOff>
      <xdr:row>64</xdr:row>
      <xdr:rowOff>47625</xdr:rowOff>
    </xdr:to>
    <xdr:sp macro="" textlink="">
      <xdr:nvSpPr>
        <xdr:cNvPr id="30473" name="Text Box 4961"/>
        <xdr:cNvSpPr txBox="1">
          <a:spLocks noChangeArrowheads="1"/>
        </xdr:cNvSpPr>
      </xdr:nvSpPr>
      <xdr:spPr bwMode="auto">
        <a:xfrm>
          <a:off x="5362575" y="11572875"/>
          <a:ext cx="76200" cy="200025"/>
        </a:xfrm>
        <a:prstGeom prst="rect">
          <a:avLst/>
        </a:prstGeom>
        <a:noFill/>
        <a:ln w="9525">
          <a:noFill/>
          <a:miter lim="800000"/>
          <a:headEnd/>
          <a:tailEnd/>
        </a:ln>
      </xdr:spPr>
    </xdr:sp>
    <xdr:clientData/>
  </xdr:twoCellAnchor>
  <xdr:twoCellAnchor editAs="oneCell">
    <xdr:from>
      <xdr:col>10</xdr:col>
      <xdr:colOff>180975</xdr:colOff>
      <xdr:row>63</xdr:row>
      <xdr:rowOff>0</xdr:rowOff>
    </xdr:from>
    <xdr:to>
      <xdr:col>11</xdr:col>
      <xdr:colOff>9525</xdr:colOff>
      <xdr:row>64</xdr:row>
      <xdr:rowOff>47625</xdr:rowOff>
    </xdr:to>
    <xdr:sp macro="" textlink="">
      <xdr:nvSpPr>
        <xdr:cNvPr id="30474" name="Text Box 4962"/>
        <xdr:cNvSpPr txBox="1">
          <a:spLocks noChangeArrowheads="1"/>
        </xdr:cNvSpPr>
      </xdr:nvSpPr>
      <xdr:spPr bwMode="auto">
        <a:xfrm>
          <a:off x="5362575" y="11572875"/>
          <a:ext cx="76200" cy="200025"/>
        </a:xfrm>
        <a:prstGeom prst="rect">
          <a:avLst/>
        </a:prstGeom>
        <a:noFill/>
        <a:ln w="9525">
          <a:noFill/>
          <a:miter lim="800000"/>
          <a:headEnd/>
          <a:tailEnd/>
        </a:ln>
      </xdr:spPr>
    </xdr:sp>
    <xdr:clientData/>
  </xdr:twoCellAnchor>
  <xdr:twoCellAnchor editAs="oneCell">
    <xdr:from>
      <xdr:col>10</xdr:col>
      <xdr:colOff>180975</xdr:colOff>
      <xdr:row>63</xdr:row>
      <xdr:rowOff>0</xdr:rowOff>
    </xdr:from>
    <xdr:to>
      <xdr:col>11</xdr:col>
      <xdr:colOff>9525</xdr:colOff>
      <xdr:row>64</xdr:row>
      <xdr:rowOff>47625</xdr:rowOff>
    </xdr:to>
    <xdr:sp macro="" textlink="">
      <xdr:nvSpPr>
        <xdr:cNvPr id="30475" name="Text Box 4963"/>
        <xdr:cNvSpPr txBox="1">
          <a:spLocks noChangeArrowheads="1"/>
        </xdr:cNvSpPr>
      </xdr:nvSpPr>
      <xdr:spPr bwMode="auto">
        <a:xfrm>
          <a:off x="5362575" y="11572875"/>
          <a:ext cx="76200" cy="200025"/>
        </a:xfrm>
        <a:prstGeom prst="rect">
          <a:avLst/>
        </a:prstGeom>
        <a:noFill/>
        <a:ln w="9525">
          <a:noFill/>
          <a:miter lim="800000"/>
          <a:headEnd/>
          <a:tailEnd/>
        </a:ln>
      </xdr:spPr>
    </xdr:sp>
    <xdr:clientData/>
  </xdr:twoCellAnchor>
  <xdr:twoCellAnchor editAs="oneCell">
    <xdr:from>
      <xdr:col>10</xdr:col>
      <xdr:colOff>180975</xdr:colOff>
      <xdr:row>63</xdr:row>
      <xdr:rowOff>0</xdr:rowOff>
    </xdr:from>
    <xdr:to>
      <xdr:col>11</xdr:col>
      <xdr:colOff>9525</xdr:colOff>
      <xdr:row>64</xdr:row>
      <xdr:rowOff>47625</xdr:rowOff>
    </xdr:to>
    <xdr:sp macro="" textlink="">
      <xdr:nvSpPr>
        <xdr:cNvPr id="30476" name="Text Box 4964"/>
        <xdr:cNvSpPr txBox="1">
          <a:spLocks noChangeArrowheads="1"/>
        </xdr:cNvSpPr>
      </xdr:nvSpPr>
      <xdr:spPr bwMode="auto">
        <a:xfrm>
          <a:off x="5362575" y="11572875"/>
          <a:ext cx="76200" cy="200025"/>
        </a:xfrm>
        <a:prstGeom prst="rect">
          <a:avLst/>
        </a:prstGeom>
        <a:noFill/>
        <a:ln w="9525">
          <a:noFill/>
          <a:miter lim="800000"/>
          <a:headEnd/>
          <a:tailEnd/>
        </a:ln>
      </xdr:spPr>
    </xdr:sp>
    <xdr:clientData/>
  </xdr:twoCellAnchor>
  <xdr:twoCellAnchor editAs="oneCell">
    <xdr:from>
      <xdr:col>10</xdr:col>
      <xdr:colOff>180975</xdr:colOff>
      <xdr:row>63</xdr:row>
      <xdr:rowOff>0</xdr:rowOff>
    </xdr:from>
    <xdr:to>
      <xdr:col>11</xdr:col>
      <xdr:colOff>9525</xdr:colOff>
      <xdr:row>64</xdr:row>
      <xdr:rowOff>47625</xdr:rowOff>
    </xdr:to>
    <xdr:sp macro="" textlink="">
      <xdr:nvSpPr>
        <xdr:cNvPr id="30477" name="Text Box 4965"/>
        <xdr:cNvSpPr txBox="1">
          <a:spLocks noChangeArrowheads="1"/>
        </xdr:cNvSpPr>
      </xdr:nvSpPr>
      <xdr:spPr bwMode="auto">
        <a:xfrm>
          <a:off x="5362575" y="11572875"/>
          <a:ext cx="76200" cy="200025"/>
        </a:xfrm>
        <a:prstGeom prst="rect">
          <a:avLst/>
        </a:prstGeom>
        <a:noFill/>
        <a:ln w="9525">
          <a:noFill/>
          <a:miter lim="800000"/>
          <a:headEnd/>
          <a:tailEnd/>
        </a:ln>
      </xdr:spPr>
    </xdr:sp>
    <xdr:clientData/>
  </xdr:twoCellAnchor>
  <xdr:twoCellAnchor editAs="oneCell">
    <xdr:from>
      <xdr:col>10</xdr:col>
      <xdr:colOff>180975</xdr:colOff>
      <xdr:row>63</xdr:row>
      <xdr:rowOff>0</xdr:rowOff>
    </xdr:from>
    <xdr:to>
      <xdr:col>11</xdr:col>
      <xdr:colOff>9525</xdr:colOff>
      <xdr:row>64</xdr:row>
      <xdr:rowOff>47625</xdr:rowOff>
    </xdr:to>
    <xdr:sp macro="" textlink="">
      <xdr:nvSpPr>
        <xdr:cNvPr id="30478" name="Text Box 4966"/>
        <xdr:cNvSpPr txBox="1">
          <a:spLocks noChangeArrowheads="1"/>
        </xdr:cNvSpPr>
      </xdr:nvSpPr>
      <xdr:spPr bwMode="auto">
        <a:xfrm>
          <a:off x="5362575" y="11572875"/>
          <a:ext cx="76200" cy="200025"/>
        </a:xfrm>
        <a:prstGeom prst="rect">
          <a:avLst/>
        </a:prstGeom>
        <a:noFill/>
        <a:ln w="9525">
          <a:noFill/>
          <a:miter lim="800000"/>
          <a:headEnd/>
          <a:tailEnd/>
        </a:ln>
      </xdr:spPr>
    </xdr:sp>
    <xdr:clientData/>
  </xdr:twoCellAnchor>
  <xdr:twoCellAnchor editAs="oneCell">
    <xdr:from>
      <xdr:col>10</xdr:col>
      <xdr:colOff>180975</xdr:colOff>
      <xdr:row>63</xdr:row>
      <xdr:rowOff>0</xdr:rowOff>
    </xdr:from>
    <xdr:to>
      <xdr:col>11</xdr:col>
      <xdr:colOff>9525</xdr:colOff>
      <xdr:row>64</xdr:row>
      <xdr:rowOff>47625</xdr:rowOff>
    </xdr:to>
    <xdr:sp macro="" textlink="">
      <xdr:nvSpPr>
        <xdr:cNvPr id="30479" name="Text Box 4967"/>
        <xdr:cNvSpPr txBox="1">
          <a:spLocks noChangeArrowheads="1"/>
        </xdr:cNvSpPr>
      </xdr:nvSpPr>
      <xdr:spPr bwMode="auto">
        <a:xfrm>
          <a:off x="5362575" y="11572875"/>
          <a:ext cx="76200" cy="200025"/>
        </a:xfrm>
        <a:prstGeom prst="rect">
          <a:avLst/>
        </a:prstGeom>
        <a:noFill/>
        <a:ln w="9525">
          <a:noFill/>
          <a:miter lim="800000"/>
          <a:headEnd/>
          <a:tailEnd/>
        </a:ln>
      </xdr:spPr>
    </xdr:sp>
    <xdr:clientData/>
  </xdr:twoCellAnchor>
  <xdr:twoCellAnchor editAs="oneCell">
    <xdr:from>
      <xdr:col>10</xdr:col>
      <xdr:colOff>180975</xdr:colOff>
      <xdr:row>64</xdr:row>
      <xdr:rowOff>0</xdr:rowOff>
    </xdr:from>
    <xdr:to>
      <xdr:col>11</xdr:col>
      <xdr:colOff>9525</xdr:colOff>
      <xdr:row>65</xdr:row>
      <xdr:rowOff>57150</xdr:rowOff>
    </xdr:to>
    <xdr:sp macro="" textlink="">
      <xdr:nvSpPr>
        <xdr:cNvPr id="30480" name="Text Box 4968"/>
        <xdr:cNvSpPr txBox="1">
          <a:spLocks noChangeArrowheads="1"/>
        </xdr:cNvSpPr>
      </xdr:nvSpPr>
      <xdr:spPr bwMode="auto">
        <a:xfrm>
          <a:off x="5362575" y="11725275"/>
          <a:ext cx="76200" cy="200025"/>
        </a:xfrm>
        <a:prstGeom prst="rect">
          <a:avLst/>
        </a:prstGeom>
        <a:noFill/>
        <a:ln w="9525">
          <a:noFill/>
          <a:miter lim="800000"/>
          <a:headEnd/>
          <a:tailEnd/>
        </a:ln>
      </xdr:spPr>
    </xdr:sp>
    <xdr:clientData/>
  </xdr:twoCellAnchor>
  <xdr:twoCellAnchor editAs="oneCell">
    <xdr:from>
      <xdr:col>10</xdr:col>
      <xdr:colOff>180975</xdr:colOff>
      <xdr:row>64</xdr:row>
      <xdr:rowOff>0</xdr:rowOff>
    </xdr:from>
    <xdr:to>
      <xdr:col>11</xdr:col>
      <xdr:colOff>9525</xdr:colOff>
      <xdr:row>65</xdr:row>
      <xdr:rowOff>57150</xdr:rowOff>
    </xdr:to>
    <xdr:sp macro="" textlink="">
      <xdr:nvSpPr>
        <xdr:cNvPr id="30481" name="Text Box 4969"/>
        <xdr:cNvSpPr txBox="1">
          <a:spLocks noChangeArrowheads="1"/>
        </xdr:cNvSpPr>
      </xdr:nvSpPr>
      <xdr:spPr bwMode="auto">
        <a:xfrm>
          <a:off x="5362575" y="11725275"/>
          <a:ext cx="76200" cy="200025"/>
        </a:xfrm>
        <a:prstGeom prst="rect">
          <a:avLst/>
        </a:prstGeom>
        <a:noFill/>
        <a:ln w="9525">
          <a:noFill/>
          <a:miter lim="800000"/>
          <a:headEnd/>
          <a:tailEnd/>
        </a:ln>
      </xdr:spPr>
    </xdr:sp>
    <xdr:clientData/>
  </xdr:twoCellAnchor>
  <xdr:twoCellAnchor editAs="oneCell">
    <xdr:from>
      <xdr:col>10</xdr:col>
      <xdr:colOff>180975</xdr:colOff>
      <xdr:row>64</xdr:row>
      <xdr:rowOff>0</xdr:rowOff>
    </xdr:from>
    <xdr:to>
      <xdr:col>11</xdr:col>
      <xdr:colOff>9525</xdr:colOff>
      <xdr:row>65</xdr:row>
      <xdr:rowOff>57150</xdr:rowOff>
    </xdr:to>
    <xdr:sp macro="" textlink="">
      <xdr:nvSpPr>
        <xdr:cNvPr id="30482" name="Text Box 4970"/>
        <xdr:cNvSpPr txBox="1">
          <a:spLocks noChangeArrowheads="1"/>
        </xdr:cNvSpPr>
      </xdr:nvSpPr>
      <xdr:spPr bwMode="auto">
        <a:xfrm>
          <a:off x="5362575" y="11725275"/>
          <a:ext cx="76200" cy="200025"/>
        </a:xfrm>
        <a:prstGeom prst="rect">
          <a:avLst/>
        </a:prstGeom>
        <a:noFill/>
        <a:ln w="9525">
          <a:noFill/>
          <a:miter lim="800000"/>
          <a:headEnd/>
          <a:tailEnd/>
        </a:ln>
      </xdr:spPr>
    </xdr:sp>
    <xdr:clientData/>
  </xdr:twoCellAnchor>
  <xdr:twoCellAnchor editAs="oneCell">
    <xdr:from>
      <xdr:col>10</xdr:col>
      <xdr:colOff>180975</xdr:colOff>
      <xdr:row>64</xdr:row>
      <xdr:rowOff>0</xdr:rowOff>
    </xdr:from>
    <xdr:to>
      <xdr:col>11</xdr:col>
      <xdr:colOff>9525</xdr:colOff>
      <xdr:row>65</xdr:row>
      <xdr:rowOff>57150</xdr:rowOff>
    </xdr:to>
    <xdr:sp macro="" textlink="">
      <xdr:nvSpPr>
        <xdr:cNvPr id="30483" name="Text Box 4971"/>
        <xdr:cNvSpPr txBox="1">
          <a:spLocks noChangeArrowheads="1"/>
        </xdr:cNvSpPr>
      </xdr:nvSpPr>
      <xdr:spPr bwMode="auto">
        <a:xfrm>
          <a:off x="5362575" y="11725275"/>
          <a:ext cx="76200" cy="200025"/>
        </a:xfrm>
        <a:prstGeom prst="rect">
          <a:avLst/>
        </a:prstGeom>
        <a:noFill/>
        <a:ln w="9525">
          <a:noFill/>
          <a:miter lim="800000"/>
          <a:headEnd/>
          <a:tailEnd/>
        </a:ln>
      </xdr:spPr>
    </xdr:sp>
    <xdr:clientData/>
  </xdr:twoCellAnchor>
  <xdr:twoCellAnchor editAs="oneCell">
    <xdr:from>
      <xdr:col>10</xdr:col>
      <xdr:colOff>180975</xdr:colOff>
      <xdr:row>64</xdr:row>
      <xdr:rowOff>0</xdr:rowOff>
    </xdr:from>
    <xdr:to>
      <xdr:col>11</xdr:col>
      <xdr:colOff>9525</xdr:colOff>
      <xdr:row>65</xdr:row>
      <xdr:rowOff>57150</xdr:rowOff>
    </xdr:to>
    <xdr:sp macro="" textlink="">
      <xdr:nvSpPr>
        <xdr:cNvPr id="30484" name="Text Box 4972"/>
        <xdr:cNvSpPr txBox="1">
          <a:spLocks noChangeArrowheads="1"/>
        </xdr:cNvSpPr>
      </xdr:nvSpPr>
      <xdr:spPr bwMode="auto">
        <a:xfrm>
          <a:off x="5362575" y="11725275"/>
          <a:ext cx="76200" cy="200025"/>
        </a:xfrm>
        <a:prstGeom prst="rect">
          <a:avLst/>
        </a:prstGeom>
        <a:noFill/>
        <a:ln w="9525">
          <a:noFill/>
          <a:miter lim="800000"/>
          <a:headEnd/>
          <a:tailEnd/>
        </a:ln>
      </xdr:spPr>
    </xdr:sp>
    <xdr:clientData/>
  </xdr:twoCellAnchor>
  <xdr:twoCellAnchor editAs="oneCell">
    <xdr:from>
      <xdr:col>10</xdr:col>
      <xdr:colOff>180975</xdr:colOff>
      <xdr:row>64</xdr:row>
      <xdr:rowOff>0</xdr:rowOff>
    </xdr:from>
    <xdr:to>
      <xdr:col>11</xdr:col>
      <xdr:colOff>9525</xdr:colOff>
      <xdr:row>65</xdr:row>
      <xdr:rowOff>57150</xdr:rowOff>
    </xdr:to>
    <xdr:sp macro="" textlink="">
      <xdr:nvSpPr>
        <xdr:cNvPr id="30485" name="Text Box 4973"/>
        <xdr:cNvSpPr txBox="1">
          <a:spLocks noChangeArrowheads="1"/>
        </xdr:cNvSpPr>
      </xdr:nvSpPr>
      <xdr:spPr bwMode="auto">
        <a:xfrm>
          <a:off x="5362575" y="11725275"/>
          <a:ext cx="76200" cy="200025"/>
        </a:xfrm>
        <a:prstGeom prst="rect">
          <a:avLst/>
        </a:prstGeom>
        <a:noFill/>
        <a:ln w="9525">
          <a:noFill/>
          <a:miter lim="800000"/>
          <a:headEnd/>
          <a:tailEnd/>
        </a:ln>
      </xdr:spPr>
    </xdr:sp>
    <xdr:clientData/>
  </xdr:twoCellAnchor>
  <xdr:twoCellAnchor editAs="oneCell">
    <xdr:from>
      <xdr:col>10</xdr:col>
      <xdr:colOff>180975</xdr:colOff>
      <xdr:row>64</xdr:row>
      <xdr:rowOff>0</xdr:rowOff>
    </xdr:from>
    <xdr:to>
      <xdr:col>11</xdr:col>
      <xdr:colOff>9525</xdr:colOff>
      <xdr:row>65</xdr:row>
      <xdr:rowOff>57150</xdr:rowOff>
    </xdr:to>
    <xdr:sp macro="" textlink="">
      <xdr:nvSpPr>
        <xdr:cNvPr id="30486" name="Text Box 4974"/>
        <xdr:cNvSpPr txBox="1">
          <a:spLocks noChangeArrowheads="1"/>
        </xdr:cNvSpPr>
      </xdr:nvSpPr>
      <xdr:spPr bwMode="auto">
        <a:xfrm>
          <a:off x="5362575" y="11725275"/>
          <a:ext cx="76200" cy="200025"/>
        </a:xfrm>
        <a:prstGeom prst="rect">
          <a:avLst/>
        </a:prstGeom>
        <a:noFill/>
        <a:ln w="9525">
          <a:noFill/>
          <a:miter lim="800000"/>
          <a:headEnd/>
          <a:tailEnd/>
        </a:ln>
      </xdr:spPr>
    </xdr:sp>
    <xdr:clientData/>
  </xdr:twoCellAnchor>
  <xdr:twoCellAnchor editAs="oneCell">
    <xdr:from>
      <xdr:col>10</xdr:col>
      <xdr:colOff>180975</xdr:colOff>
      <xdr:row>64</xdr:row>
      <xdr:rowOff>0</xdr:rowOff>
    </xdr:from>
    <xdr:to>
      <xdr:col>11</xdr:col>
      <xdr:colOff>9525</xdr:colOff>
      <xdr:row>65</xdr:row>
      <xdr:rowOff>57150</xdr:rowOff>
    </xdr:to>
    <xdr:sp macro="" textlink="">
      <xdr:nvSpPr>
        <xdr:cNvPr id="30487" name="Text Box 4975"/>
        <xdr:cNvSpPr txBox="1">
          <a:spLocks noChangeArrowheads="1"/>
        </xdr:cNvSpPr>
      </xdr:nvSpPr>
      <xdr:spPr bwMode="auto">
        <a:xfrm>
          <a:off x="5362575" y="11725275"/>
          <a:ext cx="76200" cy="200025"/>
        </a:xfrm>
        <a:prstGeom prst="rect">
          <a:avLst/>
        </a:prstGeom>
        <a:noFill/>
        <a:ln w="9525">
          <a:noFill/>
          <a:miter lim="800000"/>
          <a:headEnd/>
          <a:tailEnd/>
        </a:ln>
      </xdr:spPr>
    </xdr:sp>
    <xdr:clientData/>
  </xdr:twoCellAnchor>
  <xdr:twoCellAnchor editAs="oneCell">
    <xdr:from>
      <xdr:col>10</xdr:col>
      <xdr:colOff>180975</xdr:colOff>
      <xdr:row>63</xdr:row>
      <xdr:rowOff>0</xdr:rowOff>
    </xdr:from>
    <xdr:to>
      <xdr:col>11</xdr:col>
      <xdr:colOff>9525</xdr:colOff>
      <xdr:row>64</xdr:row>
      <xdr:rowOff>47625</xdr:rowOff>
    </xdr:to>
    <xdr:sp macro="" textlink="">
      <xdr:nvSpPr>
        <xdr:cNvPr id="30488" name="Text Box 4976"/>
        <xdr:cNvSpPr txBox="1">
          <a:spLocks noChangeArrowheads="1"/>
        </xdr:cNvSpPr>
      </xdr:nvSpPr>
      <xdr:spPr bwMode="auto">
        <a:xfrm>
          <a:off x="5362575" y="11572875"/>
          <a:ext cx="76200" cy="200025"/>
        </a:xfrm>
        <a:prstGeom prst="rect">
          <a:avLst/>
        </a:prstGeom>
        <a:noFill/>
        <a:ln w="9525">
          <a:noFill/>
          <a:miter lim="800000"/>
          <a:headEnd/>
          <a:tailEnd/>
        </a:ln>
      </xdr:spPr>
    </xdr:sp>
    <xdr:clientData/>
  </xdr:twoCellAnchor>
  <xdr:twoCellAnchor editAs="oneCell">
    <xdr:from>
      <xdr:col>10</xdr:col>
      <xdr:colOff>180975</xdr:colOff>
      <xdr:row>63</xdr:row>
      <xdr:rowOff>0</xdr:rowOff>
    </xdr:from>
    <xdr:to>
      <xdr:col>11</xdr:col>
      <xdr:colOff>9525</xdr:colOff>
      <xdr:row>64</xdr:row>
      <xdr:rowOff>47625</xdr:rowOff>
    </xdr:to>
    <xdr:sp macro="" textlink="">
      <xdr:nvSpPr>
        <xdr:cNvPr id="30489" name="Text Box 4977"/>
        <xdr:cNvSpPr txBox="1">
          <a:spLocks noChangeArrowheads="1"/>
        </xdr:cNvSpPr>
      </xdr:nvSpPr>
      <xdr:spPr bwMode="auto">
        <a:xfrm>
          <a:off x="5362575" y="11572875"/>
          <a:ext cx="76200" cy="200025"/>
        </a:xfrm>
        <a:prstGeom prst="rect">
          <a:avLst/>
        </a:prstGeom>
        <a:noFill/>
        <a:ln w="9525">
          <a:noFill/>
          <a:miter lim="800000"/>
          <a:headEnd/>
          <a:tailEnd/>
        </a:ln>
      </xdr:spPr>
    </xdr:sp>
    <xdr:clientData/>
  </xdr:twoCellAnchor>
  <xdr:twoCellAnchor editAs="oneCell">
    <xdr:from>
      <xdr:col>10</xdr:col>
      <xdr:colOff>180975</xdr:colOff>
      <xdr:row>63</xdr:row>
      <xdr:rowOff>0</xdr:rowOff>
    </xdr:from>
    <xdr:to>
      <xdr:col>11</xdr:col>
      <xdr:colOff>9525</xdr:colOff>
      <xdr:row>64</xdr:row>
      <xdr:rowOff>47625</xdr:rowOff>
    </xdr:to>
    <xdr:sp macro="" textlink="">
      <xdr:nvSpPr>
        <xdr:cNvPr id="30490" name="Text Box 4978"/>
        <xdr:cNvSpPr txBox="1">
          <a:spLocks noChangeArrowheads="1"/>
        </xdr:cNvSpPr>
      </xdr:nvSpPr>
      <xdr:spPr bwMode="auto">
        <a:xfrm>
          <a:off x="5362575" y="11572875"/>
          <a:ext cx="76200" cy="200025"/>
        </a:xfrm>
        <a:prstGeom prst="rect">
          <a:avLst/>
        </a:prstGeom>
        <a:noFill/>
        <a:ln w="9525">
          <a:noFill/>
          <a:miter lim="800000"/>
          <a:headEnd/>
          <a:tailEnd/>
        </a:ln>
      </xdr:spPr>
    </xdr:sp>
    <xdr:clientData/>
  </xdr:twoCellAnchor>
  <xdr:twoCellAnchor editAs="oneCell">
    <xdr:from>
      <xdr:col>10</xdr:col>
      <xdr:colOff>180975</xdr:colOff>
      <xdr:row>63</xdr:row>
      <xdr:rowOff>0</xdr:rowOff>
    </xdr:from>
    <xdr:to>
      <xdr:col>11</xdr:col>
      <xdr:colOff>9525</xdr:colOff>
      <xdr:row>64</xdr:row>
      <xdr:rowOff>47625</xdr:rowOff>
    </xdr:to>
    <xdr:sp macro="" textlink="">
      <xdr:nvSpPr>
        <xdr:cNvPr id="30491" name="Text Box 4979"/>
        <xdr:cNvSpPr txBox="1">
          <a:spLocks noChangeArrowheads="1"/>
        </xdr:cNvSpPr>
      </xdr:nvSpPr>
      <xdr:spPr bwMode="auto">
        <a:xfrm>
          <a:off x="5362575" y="11572875"/>
          <a:ext cx="76200" cy="200025"/>
        </a:xfrm>
        <a:prstGeom prst="rect">
          <a:avLst/>
        </a:prstGeom>
        <a:noFill/>
        <a:ln w="9525">
          <a:noFill/>
          <a:miter lim="800000"/>
          <a:headEnd/>
          <a:tailEnd/>
        </a:ln>
      </xdr:spPr>
    </xdr:sp>
    <xdr:clientData/>
  </xdr:twoCellAnchor>
  <xdr:twoCellAnchor editAs="oneCell">
    <xdr:from>
      <xdr:col>10</xdr:col>
      <xdr:colOff>180975</xdr:colOff>
      <xdr:row>63</xdr:row>
      <xdr:rowOff>0</xdr:rowOff>
    </xdr:from>
    <xdr:to>
      <xdr:col>11</xdr:col>
      <xdr:colOff>9525</xdr:colOff>
      <xdr:row>64</xdr:row>
      <xdr:rowOff>47625</xdr:rowOff>
    </xdr:to>
    <xdr:sp macro="" textlink="">
      <xdr:nvSpPr>
        <xdr:cNvPr id="30492" name="Text Box 4980"/>
        <xdr:cNvSpPr txBox="1">
          <a:spLocks noChangeArrowheads="1"/>
        </xdr:cNvSpPr>
      </xdr:nvSpPr>
      <xdr:spPr bwMode="auto">
        <a:xfrm>
          <a:off x="5362575" y="11572875"/>
          <a:ext cx="76200" cy="200025"/>
        </a:xfrm>
        <a:prstGeom prst="rect">
          <a:avLst/>
        </a:prstGeom>
        <a:noFill/>
        <a:ln w="9525">
          <a:noFill/>
          <a:miter lim="800000"/>
          <a:headEnd/>
          <a:tailEnd/>
        </a:ln>
      </xdr:spPr>
    </xdr:sp>
    <xdr:clientData/>
  </xdr:twoCellAnchor>
  <xdr:twoCellAnchor editAs="oneCell">
    <xdr:from>
      <xdr:col>10</xdr:col>
      <xdr:colOff>180975</xdr:colOff>
      <xdr:row>63</xdr:row>
      <xdr:rowOff>0</xdr:rowOff>
    </xdr:from>
    <xdr:to>
      <xdr:col>11</xdr:col>
      <xdr:colOff>9525</xdr:colOff>
      <xdr:row>64</xdr:row>
      <xdr:rowOff>47625</xdr:rowOff>
    </xdr:to>
    <xdr:sp macro="" textlink="">
      <xdr:nvSpPr>
        <xdr:cNvPr id="30493" name="Text Box 4981"/>
        <xdr:cNvSpPr txBox="1">
          <a:spLocks noChangeArrowheads="1"/>
        </xdr:cNvSpPr>
      </xdr:nvSpPr>
      <xdr:spPr bwMode="auto">
        <a:xfrm>
          <a:off x="5362575" y="11572875"/>
          <a:ext cx="76200" cy="200025"/>
        </a:xfrm>
        <a:prstGeom prst="rect">
          <a:avLst/>
        </a:prstGeom>
        <a:noFill/>
        <a:ln w="9525">
          <a:noFill/>
          <a:miter lim="800000"/>
          <a:headEnd/>
          <a:tailEnd/>
        </a:ln>
      </xdr:spPr>
    </xdr:sp>
    <xdr:clientData/>
  </xdr:twoCellAnchor>
  <xdr:twoCellAnchor editAs="oneCell">
    <xdr:from>
      <xdr:col>10</xdr:col>
      <xdr:colOff>180975</xdr:colOff>
      <xdr:row>63</xdr:row>
      <xdr:rowOff>0</xdr:rowOff>
    </xdr:from>
    <xdr:to>
      <xdr:col>11</xdr:col>
      <xdr:colOff>9525</xdr:colOff>
      <xdr:row>64</xdr:row>
      <xdr:rowOff>47625</xdr:rowOff>
    </xdr:to>
    <xdr:sp macro="" textlink="">
      <xdr:nvSpPr>
        <xdr:cNvPr id="30494" name="Text Box 4982"/>
        <xdr:cNvSpPr txBox="1">
          <a:spLocks noChangeArrowheads="1"/>
        </xdr:cNvSpPr>
      </xdr:nvSpPr>
      <xdr:spPr bwMode="auto">
        <a:xfrm>
          <a:off x="5362575" y="11572875"/>
          <a:ext cx="76200" cy="200025"/>
        </a:xfrm>
        <a:prstGeom prst="rect">
          <a:avLst/>
        </a:prstGeom>
        <a:noFill/>
        <a:ln w="9525">
          <a:noFill/>
          <a:miter lim="800000"/>
          <a:headEnd/>
          <a:tailEnd/>
        </a:ln>
      </xdr:spPr>
    </xdr:sp>
    <xdr:clientData/>
  </xdr:twoCellAnchor>
  <xdr:twoCellAnchor editAs="oneCell">
    <xdr:from>
      <xdr:col>10</xdr:col>
      <xdr:colOff>180975</xdr:colOff>
      <xdr:row>63</xdr:row>
      <xdr:rowOff>0</xdr:rowOff>
    </xdr:from>
    <xdr:to>
      <xdr:col>11</xdr:col>
      <xdr:colOff>9525</xdr:colOff>
      <xdr:row>64</xdr:row>
      <xdr:rowOff>47625</xdr:rowOff>
    </xdr:to>
    <xdr:sp macro="" textlink="">
      <xdr:nvSpPr>
        <xdr:cNvPr id="30495" name="Text Box 4983"/>
        <xdr:cNvSpPr txBox="1">
          <a:spLocks noChangeArrowheads="1"/>
        </xdr:cNvSpPr>
      </xdr:nvSpPr>
      <xdr:spPr bwMode="auto">
        <a:xfrm>
          <a:off x="5362575" y="11572875"/>
          <a:ext cx="76200" cy="200025"/>
        </a:xfrm>
        <a:prstGeom prst="rect">
          <a:avLst/>
        </a:prstGeom>
        <a:noFill/>
        <a:ln w="9525">
          <a:noFill/>
          <a:miter lim="800000"/>
          <a:headEnd/>
          <a:tailEnd/>
        </a:ln>
      </xdr:spPr>
    </xdr:sp>
    <xdr:clientData/>
  </xdr:twoCellAnchor>
  <xdr:twoCellAnchor editAs="oneCell">
    <xdr:from>
      <xdr:col>10</xdr:col>
      <xdr:colOff>180975</xdr:colOff>
      <xdr:row>63</xdr:row>
      <xdr:rowOff>0</xdr:rowOff>
    </xdr:from>
    <xdr:to>
      <xdr:col>11</xdr:col>
      <xdr:colOff>9525</xdr:colOff>
      <xdr:row>64</xdr:row>
      <xdr:rowOff>47625</xdr:rowOff>
    </xdr:to>
    <xdr:sp macro="" textlink="">
      <xdr:nvSpPr>
        <xdr:cNvPr id="30496" name="Text Box 4984"/>
        <xdr:cNvSpPr txBox="1">
          <a:spLocks noChangeArrowheads="1"/>
        </xdr:cNvSpPr>
      </xdr:nvSpPr>
      <xdr:spPr bwMode="auto">
        <a:xfrm>
          <a:off x="5362575" y="11572875"/>
          <a:ext cx="76200" cy="200025"/>
        </a:xfrm>
        <a:prstGeom prst="rect">
          <a:avLst/>
        </a:prstGeom>
        <a:noFill/>
        <a:ln w="9525">
          <a:noFill/>
          <a:miter lim="800000"/>
          <a:headEnd/>
          <a:tailEnd/>
        </a:ln>
      </xdr:spPr>
    </xdr:sp>
    <xdr:clientData/>
  </xdr:twoCellAnchor>
  <xdr:twoCellAnchor editAs="oneCell">
    <xdr:from>
      <xdr:col>10</xdr:col>
      <xdr:colOff>180975</xdr:colOff>
      <xdr:row>63</xdr:row>
      <xdr:rowOff>0</xdr:rowOff>
    </xdr:from>
    <xdr:to>
      <xdr:col>11</xdr:col>
      <xdr:colOff>9525</xdr:colOff>
      <xdr:row>64</xdr:row>
      <xdr:rowOff>47625</xdr:rowOff>
    </xdr:to>
    <xdr:sp macro="" textlink="">
      <xdr:nvSpPr>
        <xdr:cNvPr id="30497" name="Text Box 4985"/>
        <xdr:cNvSpPr txBox="1">
          <a:spLocks noChangeArrowheads="1"/>
        </xdr:cNvSpPr>
      </xdr:nvSpPr>
      <xdr:spPr bwMode="auto">
        <a:xfrm>
          <a:off x="5362575" y="11572875"/>
          <a:ext cx="76200" cy="200025"/>
        </a:xfrm>
        <a:prstGeom prst="rect">
          <a:avLst/>
        </a:prstGeom>
        <a:noFill/>
        <a:ln w="9525">
          <a:noFill/>
          <a:miter lim="800000"/>
          <a:headEnd/>
          <a:tailEnd/>
        </a:ln>
      </xdr:spPr>
    </xdr:sp>
    <xdr:clientData/>
  </xdr:twoCellAnchor>
  <xdr:twoCellAnchor editAs="oneCell">
    <xdr:from>
      <xdr:col>10</xdr:col>
      <xdr:colOff>180975</xdr:colOff>
      <xdr:row>63</xdr:row>
      <xdr:rowOff>0</xdr:rowOff>
    </xdr:from>
    <xdr:to>
      <xdr:col>11</xdr:col>
      <xdr:colOff>9525</xdr:colOff>
      <xdr:row>64</xdr:row>
      <xdr:rowOff>47625</xdr:rowOff>
    </xdr:to>
    <xdr:sp macro="" textlink="">
      <xdr:nvSpPr>
        <xdr:cNvPr id="30498" name="Text Box 4986"/>
        <xdr:cNvSpPr txBox="1">
          <a:spLocks noChangeArrowheads="1"/>
        </xdr:cNvSpPr>
      </xdr:nvSpPr>
      <xdr:spPr bwMode="auto">
        <a:xfrm>
          <a:off x="5362575" y="11572875"/>
          <a:ext cx="76200" cy="200025"/>
        </a:xfrm>
        <a:prstGeom prst="rect">
          <a:avLst/>
        </a:prstGeom>
        <a:noFill/>
        <a:ln w="9525">
          <a:noFill/>
          <a:miter lim="800000"/>
          <a:headEnd/>
          <a:tailEnd/>
        </a:ln>
      </xdr:spPr>
    </xdr:sp>
    <xdr:clientData/>
  </xdr:twoCellAnchor>
  <xdr:twoCellAnchor editAs="oneCell">
    <xdr:from>
      <xdr:col>10</xdr:col>
      <xdr:colOff>180975</xdr:colOff>
      <xdr:row>63</xdr:row>
      <xdr:rowOff>0</xdr:rowOff>
    </xdr:from>
    <xdr:to>
      <xdr:col>11</xdr:col>
      <xdr:colOff>9525</xdr:colOff>
      <xdr:row>64</xdr:row>
      <xdr:rowOff>47625</xdr:rowOff>
    </xdr:to>
    <xdr:sp macro="" textlink="">
      <xdr:nvSpPr>
        <xdr:cNvPr id="30499" name="Text Box 4987"/>
        <xdr:cNvSpPr txBox="1">
          <a:spLocks noChangeArrowheads="1"/>
        </xdr:cNvSpPr>
      </xdr:nvSpPr>
      <xdr:spPr bwMode="auto">
        <a:xfrm>
          <a:off x="5362575" y="11572875"/>
          <a:ext cx="76200" cy="200025"/>
        </a:xfrm>
        <a:prstGeom prst="rect">
          <a:avLst/>
        </a:prstGeom>
        <a:noFill/>
        <a:ln w="9525">
          <a:noFill/>
          <a:miter lim="800000"/>
          <a:headEnd/>
          <a:tailEnd/>
        </a:ln>
      </xdr:spPr>
    </xdr:sp>
    <xdr:clientData/>
  </xdr:twoCellAnchor>
  <xdr:twoCellAnchor editAs="oneCell">
    <xdr:from>
      <xdr:col>10</xdr:col>
      <xdr:colOff>180975</xdr:colOff>
      <xdr:row>63</xdr:row>
      <xdr:rowOff>0</xdr:rowOff>
    </xdr:from>
    <xdr:to>
      <xdr:col>11</xdr:col>
      <xdr:colOff>9525</xdr:colOff>
      <xdr:row>64</xdr:row>
      <xdr:rowOff>47625</xdr:rowOff>
    </xdr:to>
    <xdr:sp macro="" textlink="">
      <xdr:nvSpPr>
        <xdr:cNvPr id="30500" name="Text Box 4988"/>
        <xdr:cNvSpPr txBox="1">
          <a:spLocks noChangeArrowheads="1"/>
        </xdr:cNvSpPr>
      </xdr:nvSpPr>
      <xdr:spPr bwMode="auto">
        <a:xfrm>
          <a:off x="5362575" y="11572875"/>
          <a:ext cx="76200" cy="200025"/>
        </a:xfrm>
        <a:prstGeom prst="rect">
          <a:avLst/>
        </a:prstGeom>
        <a:noFill/>
        <a:ln w="9525">
          <a:noFill/>
          <a:miter lim="800000"/>
          <a:headEnd/>
          <a:tailEnd/>
        </a:ln>
      </xdr:spPr>
    </xdr:sp>
    <xdr:clientData/>
  </xdr:twoCellAnchor>
  <xdr:twoCellAnchor editAs="oneCell">
    <xdr:from>
      <xdr:col>10</xdr:col>
      <xdr:colOff>180975</xdr:colOff>
      <xdr:row>63</xdr:row>
      <xdr:rowOff>0</xdr:rowOff>
    </xdr:from>
    <xdr:to>
      <xdr:col>11</xdr:col>
      <xdr:colOff>9525</xdr:colOff>
      <xdr:row>64</xdr:row>
      <xdr:rowOff>47625</xdr:rowOff>
    </xdr:to>
    <xdr:sp macro="" textlink="">
      <xdr:nvSpPr>
        <xdr:cNvPr id="30501" name="Text Box 4989"/>
        <xdr:cNvSpPr txBox="1">
          <a:spLocks noChangeArrowheads="1"/>
        </xdr:cNvSpPr>
      </xdr:nvSpPr>
      <xdr:spPr bwMode="auto">
        <a:xfrm>
          <a:off x="5362575" y="11572875"/>
          <a:ext cx="76200" cy="200025"/>
        </a:xfrm>
        <a:prstGeom prst="rect">
          <a:avLst/>
        </a:prstGeom>
        <a:noFill/>
        <a:ln w="9525">
          <a:noFill/>
          <a:miter lim="800000"/>
          <a:headEnd/>
          <a:tailEnd/>
        </a:ln>
      </xdr:spPr>
    </xdr:sp>
    <xdr:clientData/>
  </xdr:twoCellAnchor>
  <xdr:twoCellAnchor editAs="oneCell">
    <xdr:from>
      <xdr:col>10</xdr:col>
      <xdr:colOff>180975</xdr:colOff>
      <xdr:row>63</xdr:row>
      <xdr:rowOff>0</xdr:rowOff>
    </xdr:from>
    <xdr:to>
      <xdr:col>11</xdr:col>
      <xdr:colOff>9525</xdr:colOff>
      <xdr:row>64</xdr:row>
      <xdr:rowOff>47625</xdr:rowOff>
    </xdr:to>
    <xdr:sp macro="" textlink="">
      <xdr:nvSpPr>
        <xdr:cNvPr id="30502" name="Text Box 4990"/>
        <xdr:cNvSpPr txBox="1">
          <a:spLocks noChangeArrowheads="1"/>
        </xdr:cNvSpPr>
      </xdr:nvSpPr>
      <xdr:spPr bwMode="auto">
        <a:xfrm>
          <a:off x="5362575" y="11572875"/>
          <a:ext cx="76200" cy="200025"/>
        </a:xfrm>
        <a:prstGeom prst="rect">
          <a:avLst/>
        </a:prstGeom>
        <a:noFill/>
        <a:ln w="9525">
          <a:noFill/>
          <a:miter lim="800000"/>
          <a:headEnd/>
          <a:tailEnd/>
        </a:ln>
      </xdr:spPr>
    </xdr:sp>
    <xdr:clientData/>
  </xdr:twoCellAnchor>
  <xdr:twoCellAnchor editAs="oneCell">
    <xdr:from>
      <xdr:col>10</xdr:col>
      <xdr:colOff>180975</xdr:colOff>
      <xdr:row>63</xdr:row>
      <xdr:rowOff>0</xdr:rowOff>
    </xdr:from>
    <xdr:to>
      <xdr:col>11</xdr:col>
      <xdr:colOff>9525</xdr:colOff>
      <xdr:row>64</xdr:row>
      <xdr:rowOff>47625</xdr:rowOff>
    </xdr:to>
    <xdr:sp macro="" textlink="">
      <xdr:nvSpPr>
        <xdr:cNvPr id="30503" name="Text Box 4991"/>
        <xdr:cNvSpPr txBox="1">
          <a:spLocks noChangeArrowheads="1"/>
        </xdr:cNvSpPr>
      </xdr:nvSpPr>
      <xdr:spPr bwMode="auto">
        <a:xfrm>
          <a:off x="5362575" y="11572875"/>
          <a:ext cx="76200" cy="200025"/>
        </a:xfrm>
        <a:prstGeom prst="rect">
          <a:avLst/>
        </a:prstGeom>
        <a:noFill/>
        <a:ln w="9525">
          <a:noFill/>
          <a:miter lim="800000"/>
          <a:headEnd/>
          <a:tailEnd/>
        </a:ln>
      </xdr:spPr>
    </xdr:sp>
    <xdr:clientData/>
  </xdr:twoCellAnchor>
  <xdr:twoCellAnchor editAs="oneCell">
    <xdr:from>
      <xdr:col>10</xdr:col>
      <xdr:colOff>180975</xdr:colOff>
      <xdr:row>63</xdr:row>
      <xdr:rowOff>0</xdr:rowOff>
    </xdr:from>
    <xdr:to>
      <xdr:col>11</xdr:col>
      <xdr:colOff>9525</xdr:colOff>
      <xdr:row>64</xdr:row>
      <xdr:rowOff>47625</xdr:rowOff>
    </xdr:to>
    <xdr:sp macro="" textlink="">
      <xdr:nvSpPr>
        <xdr:cNvPr id="30504" name="Text Box 4992"/>
        <xdr:cNvSpPr txBox="1">
          <a:spLocks noChangeArrowheads="1"/>
        </xdr:cNvSpPr>
      </xdr:nvSpPr>
      <xdr:spPr bwMode="auto">
        <a:xfrm>
          <a:off x="5362575" y="11572875"/>
          <a:ext cx="76200" cy="200025"/>
        </a:xfrm>
        <a:prstGeom prst="rect">
          <a:avLst/>
        </a:prstGeom>
        <a:noFill/>
        <a:ln w="9525">
          <a:noFill/>
          <a:miter lim="800000"/>
          <a:headEnd/>
          <a:tailEnd/>
        </a:ln>
      </xdr:spPr>
    </xdr:sp>
    <xdr:clientData/>
  </xdr:twoCellAnchor>
  <xdr:twoCellAnchor editAs="oneCell">
    <xdr:from>
      <xdr:col>10</xdr:col>
      <xdr:colOff>180975</xdr:colOff>
      <xdr:row>63</xdr:row>
      <xdr:rowOff>0</xdr:rowOff>
    </xdr:from>
    <xdr:to>
      <xdr:col>11</xdr:col>
      <xdr:colOff>9525</xdr:colOff>
      <xdr:row>64</xdr:row>
      <xdr:rowOff>47625</xdr:rowOff>
    </xdr:to>
    <xdr:sp macro="" textlink="">
      <xdr:nvSpPr>
        <xdr:cNvPr id="30505" name="Text Box 4993"/>
        <xdr:cNvSpPr txBox="1">
          <a:spLocks noChangeArrowheads="1"/>
        </xdr:cNvSpPr>
      </xdr:nvSpPr>
      <xdr:spPr bwMode="auto">
        <a:xfrm>
          <a:off x="5362575" y="11572875"/>
          <a:ext cx="76200" cy="200025"/>
        </a:xfrm>
        <a:prstGeom prst="rect">
          <a:avLst/>
        </a:prstGeom>
        <a:noFill/>
        <a:ln w="9525">
          <a:noFill/>
          <a:miter lim="800000"/>
          <a:headEnd/>
          <a:tailEnd/>
        </a:ln>
      </xdr:spPr>
    </xdr:sp>
    <xdr:clientData/>
  </xdr:twoCellAnchor>
  <xdr:twoCellAnchor editAs="oneCell">
    <xdr:from>
      <xdr:col>10</xdr:col>
      <xdr:colOff>180975</xdr:colOff>
      <xdr:row>63</xdr:row>
      <xdr:rowOff>0</xdr:rowOff>
    </xdr:from>
    <xdr:to>
      <xdr:col>11</xdr:col>
      <xdr:colOff>9525</xdr:colOff>
      <xdr:row>64</xdr:row>
      <xdr:rowOff>47625</xdr:rowOff>
    </xdr:to>
    <xdr:sp macro="" textlink="">
      <xdr:nvSpPr>
        <xdr:cNvPr id="30506" name="Text Box 4994"/>
        <xdr:cNvSpPr txBox="1">
          <a:spLocks noChangeArrowheads="1"/>
        </xdr:cNvSpPr>
      </xdr:nvSpPr>
      <xdr:spPr bwMode="auto">
        <a:xfrm>
          <a:off x="5362575" y="11572875"/>
          <a:ext cx="76200" cy="200025"/>
        </a:xfrm>
        <a:prstGeom prst="rect">
          <a:avLst/>
        </a:prstGeom>
        <a:noFill/>
        <a:ln w="9525">
          <a:noFill/>
          <a:miter lim="800000"/>
          <a:headEnd/>
          <a:tailEnd/>
        </a:ln>
      </xdr:spPr>
    </xdr:sp>
    <xdr:clientData/>
  </xdr:twoCellAnchor>
  <xdr:twoCellAnchor editAs="oneCell">
    <xdr:from>
      <xdr:col>10</xdr:col>
      <xdr:colOff>180975</xdr:colOff>
      <xdr:row>63</xdr:row>
      <xdr:rowOff>0</xdr:rowOff>
    </xdr:from>
    <xdr:to>
      <xdr:col>11</xdr:col>
      <xdr:colOff>9525</xdr:colOff>
      <xdr:row>64</xdr:row>
      <xdr:rowOff>47625</xdr:rowOff>
    </xdr:to>
    <xdr:sp macro="" textlink="">
      <xdr:nvSpPr>
        <xdr:cNvPr id="30507" name="Text Box 4995"/>
        <xdr:cNvSpPr txBox="1">
          <a:spLocks noChangeArrowheads="1"/>
        </xdr:cNvSpPr>
      </xdr:nvSpPr>
      <xdr:spPr bwMode="auto">
        <a:xfrm>
          <a:off x="5362575" y="11572875"/>
          <a:ext cx="76200" cy="200025"/>
        </a:xfrm>
        <a:prstGeom prst="rect">
          <a:avLst/>
        </a:prstGeom>
        <a:noFill/>
        <a:ln w="9525">
          <a:noFill/>
          <a:miter lim="800000"/>
          <a:headEnd/>
          <a:tailEnd/>
        </a:ln>
      </xdr:spPr>
    </xdr:sp>
    <xdr:clientData/>
  </xdr:twoCellAnchor>
  <xdr:twoCellAnchor editAs="oneCell">
    <xdr:from>
      <xdr:col>10</xdr:col>
      <xdr:colOff>180975</xdr:colOff>
      <xdr:row>63</xdr:row>
      <xdr:rowOff>0</xdr:rowOff>
    </xdr:from>
    <xdr:to>
      <xdr:col>11</xdr:col>
      <xdr:colOff>9525</xdr:colOff>
      <xdr:row>64</xdr:row>
      <xdr:rowOff>47625</xdr:rowOff>
    </xdr:to>
    <xdr:sp macro="" textlink="">
      <xdr:nvSpPr>
        <xdr:cNvPr id="30508" name="Text Box 4996"/>
        <xdr:cNvSpPr txBox="1">
          <a:spLocks noChangeArrowheads="1"/>
        </xdr:cNvSpPr>
      </xdr:nvSpPr>
      <xdr:spPr bwMode="auto">
        <a:xfrm>
          <a:off x="5362575" y="11572875"/>
          <a:ext cx="76200" cy="200025"/>
        </a:xfrm>
        <a:prstGeom prst="rect">
          <a:avLst/>
        </a:prstGeom>
        <a:noFill/>
        <a:ln w="9525">
          <a:noFill/>
          <a:miter lim="800000"/>
          <a:headEnd/>
          <a:tailEnd/>
        </a:ln>
      </xdr:spPr>
    </xdr:sp>
    <xdr:clientData/>
  </xdr:twoCellAnchor>
  <xdr:twoCellAnchor editAs="oneCell">
    <xdr:from>
      <xdr:col>10</xdr:col>
      <xdr:colOff>180975</xdr:colOff>
      <xdr:row>63</xdr:row>
      <xdr:rowOff>0</xdr:rowOff>
    </xdr:from>
    <xdr:to>
      <xdr:col>11</xdr:col>
      <xdr:colOff>9525</xdr:colOff>
      <xdr:row>64</xdr:row>
      <xdr:rowOff>47625</xdr:rowOff>
    </xdr:to>
    <xdr:sp macro="" textlink="">
      <xdr:nvSpPr>
        <xdr:cNvPr id="30509" name="Text Box 4997"/>
        <xdr:cNvSpPr txBox="1">
          <a:spLocks noChangeArrowheads="1"/>
        </xdr:cNvSpPr>
      </xdr:nvSpPr>
      <xdr:spPr bwMode="auto">
        <a:xfrm>
          <a:off x="5362575" y="11572875"/>
          <a:ext cx="76200" cy="200025"/>
        </a:xfrm>
        <a:prstGeom prst="rect">
          <a:avLst/>
        </a:prstGeom>
        <a:noFill/>
        <a:ln w="9525">
          <a:noFill/>
          <a:miter lim="800000"/>
          <a:headEnd/>
          <a:tailEnd/>
        </a:ln>
      </xdr:spPr>
    </xdr:sp>
    <xdr:clientData/>
  </xdr:twoCellAnchor>
  <xdr:twoCellAnchor editAs="oneCell">
    <xdr:from>
      <xdr:col>10</xdr:col>
      <xdr:colOff>180975</xdr:colOff>
      <xdr:row>63</xdr:row>
      <xdr:rowOff>0</xdr:rowOff>
    </xdr:from>
    <xdr:to>
      <xdr:col>11</xdr:col>
      <xdr:colOff>9525</xdr:colOff>
      <xdr:row>64</xdr:row>
      <xdr:rowOff>47625</xdr:rowOff>
    </xdr:to>
    <xdr:sp macro="" textlink="">
      <xdr:nvSpPr>
        <xdr:cNvPr id="30510" name="Text Box 4998"/>
        <xdr:cNvSpPr txBox="1">
          <a:spLocks noChangeArrowheads="1"/>
        </xdr:cNvSpPr>
      </xdr:nvSpPr>
      <xdr:spPr bwMode="auto">
        <a:xfrm>
          <a:off x="5362575" y="11572875"/>
          <a:ext cx="76200" cy="200025"/>
        </a:xfrm>
        <a:prstGeom prst="rect">
          <a:avLst/>
        </a:prstGeom>
        <a:noFill/>
        <a:ln w="9525">
          <a:noFill/>
          <a:miter lim="800000"/>
          <a:headEnd/>
          <a:tailEnd/>
        </a:ln>
      </xdr:spPr>
    </xdr:sp>
    <xdr:clientData/>
  </xdr:twoCellAnchor>
  <xdr:twoCellAnchor editAs="oneCell">
    <xdr:from>
      <xdr:col>10</xdr:col>
      <xdr:colOff>180975</xdr:colOff>
      <xdr:row>63</xdr:row>
      <xdr:rowOff>0</xdr:rowOff>
    </xdr:from>
    <xdr:to>
      <xdr:col>11</xdr:col>
      <xdr:colOff>9525</xdr:colOff>
      <xdr:row>64</xdr:row>
      <xdr:rowOff>47625</xdr:rowOff>
    </xdr:to>
    <xdr:sp macro="" textlink="">
      <xdr:nvSpPr>
        <xdr:cNvPr id="30511" name="Text Box 4999"/>
        <xdr:cNvSpPr txBox="1">
          <a:spLocks noChangeArrowheads="1"/>
        </xdr:cNvSpPr>
      </xdr:nvSpPr>
      <xdr:spPr bwMode="auto">
        <a:xfrm>
          <a:off x="5362575" y="11572875"/>
          <a:ext cx="76200" cy="200025"/>
        </a:xfrm>
        <a:prstGeom prst="rect">
          <a:avLst/>
        </a:prstGeom>
        <a:noFill/>
        <a:ln w="9525">
          <a:noFill/>
          <a:miter lim="800000"/>
          <a:headEnd/>
          <a:tailEnd/>
        </a:ln>
      </xdr:spPr>
    </xdr:sp>
    <xdr:clientData/>
  </xdr:twoCellAnchor>
  <xdr:twoCellAnchor editAs="oneCell">
    <xdr:from>
      <xdr:col>10</xdr:col>
      <xdr:colOff>180975</xdr:colOff>
      <xdr:row>63</xdr:row>
      <xdr:rowOff>0</xdr:rowOff>
    </xdr:from>
    <xdr:to>
      <xdr:col>11</xdr:col>
      <xdr:colOff>9525</xdr:colOff>
      <xdr:row>64</xdr:row>
      <xdr:rowOff>47625</xdr:rowOff>
    </xdr:to>
    <xdr:sp macro="" textlink="">
      <xdr:nvSpPr>
        <xdr:cNvPr id="30512" name="Text Box 5000"/>
        <xdr:cNvSpPr txBox="1">
          <a:spLocks noChangeArrowheads="1"/>
        </xdr:cNvSpPr>
      </xdr:nvSpPr>
      <xdr:spPr bwMode="auto">
        <a:xfrm>
          <a:off x="5362575" y="11572875"/>
          <a:ext cx="76200" cy="200025"/>
        </a:xfrm>
        <a:prstGeom prst="rect">
          <a:avLst/>
        </a:prstGeom>
        <a:noFill/>
        <a:ln w="9525">
          <a:noFill/>
          <a:miter lim="800000"/>
          <a:headEnd/>
          <a:tailEnd/>
        </a:ln>
      </xdr:spPr>
    </xdr:sp>
    <xdr:clientData/>
  </xdr:twoCellAnchor>
  <xdr:twoCellAnchor editAs="oneCell">
    <xdr:from>
      <xdr:col>10</xdr:col>
      <xdr:colOff>180975</xdr:colOff>
      <xdr:row>63</xdr:row>
      <xdr:rowOff>0</xdr:rowOff>
    </xdr:from>
    <xdr:to>
      <xdr:col>11</xdr:col>
      <xdr:colOff>9525</xdr:colOff>
      <xdr:row>64</xdr:row>
      <xdr:rowOff>47625</xdr:rowOff>
    </xdr:to>
    <xdr:sp macro="" textlink="">
      <xdr:nvSpPr>
        <xdr:cNvPr id="30513" name="Text Box 5001"/>
        <xdr:cNvSpPr txBox="1">
          <a:spLocks noChangeArrowheads="1"/>
        </xdr:cNvSpPr>
      </xdr:nvSpPr>
      <xdr:spPr bwMode="auto">
        <a:xfrm>
          <a:off x="5362575" y="11572875"/>
          <a:ext cx="76200" cy="200025"/>
        </a:xfrm>
        <a:prstGeom prst="rect">
          <a:avLst/>
        </a:prstGeom>
        <a:noFill/>
        <a:ln w="9525">
          <a:noFill/>
          <a:miter lim="800000"/>
          <a:headEnd/>
          <a:tailEnd/>
        </a:ln>
      </xdr:spPr>
    </xdr:sp>
    <xdr:clientData/>
  </xdr:twoCellAnchor>
  <xdr:twoCellAnchor editAs="oneCell">
    <xdr:from>
      <xdr:col>10</xdr:col>
      <xdr:colOff>180975</xdr:colOff>
      <xdr:row>63</xdr:row>
      <xdr:rowOff>0</xdr:rowOff>
    </xdr:from>
    <xdr:to>
      <xdr:col>11</xdr:col>
      <xdr:colOff>9525</xdr:colOff>
      <xdr:row>64</xdr:row>
      <xdr:rowOff>47625</xdr:rowOff>
    </xdr:to>
    <xdr:sp macro="" textlink="">
      <xdr:nvSpPr>
        <xdr:cNvPr id="30514" name="Text Box 5002"/>
        <xdr:cNvSpPr txBox="1">
          <a:spLocks noChangeArrowheads="1"/>
        </xdr:cNvSpPr>
      </xdr:nvSpPr>
      <xdr:spPr bwMode="auto">
        <a:xfrm>
          <a:off x="5362575" y="11572875"/>
          <a:ext cx="76200" cy="200025"/>
        </a:xfrm>
        <a:prstGeom prst="rect">
          <a:avLst/>
        </a:prstGeom>
        <a:noFill/>
        <a:ln w="9525">
          <a:noFill/>
          <a:miter lim="800000"/>
          <a:headEnd/>
          <a:tailEnd/>
        </a:ln>
      </xdr:spPr>
    </xdr:sp>
    <xdr:clientData/>
  </xdr:twoCellAnchor>
  <xdr:twoCellAnchor editAs="oneCell">
    <xdr:from>
      <xdr:col>10</xdr:col>
      <xdr:colOff>180975</xdr:colOff>
      <xdr:row>63</xdr:row>
      <xdr:rowOff>0</xdr:rowOff>
    </xdr:from>
    <xdr:to>
      <xdr:col>11</xdr:col>
      <xdr:colOff>9525</xdr:colOff>
      <xdr:row>64</xdr:row>
      <xdr:rowOff>47625</xdr:rowOff>
    </xdr:to>
    <xdr:sp macro="" textlink="">
      <xdr:nvSpPr>
        <xdr:cNvPr id="30515" name="Text Box 5003"/>
        <xdr:cNvSpPr txBox="1">
          <a:spLocks noChangeArrowheads="1"/>
        </xdr:cNvSpPr>
      </xdr:nvSpPr>
      <xdr:spPr bwMode="auto">
        <a:xfrm>
          <a:off x="5362575" y="11572875"/>
          <a:ext cx="76200" cy="200025"/>
        </a:xfrm>
        <a:prstGeom prst="rect">
          <a:avLst/>
        </a:prstGeom>
        <a:noFill/>
        <a:ln w="9525">
          <a:noFill/>
          <a:miter lim="800000"/>
          <a:headEnd/>
          <a:tailEnd/>
        </a:ln>
      </xdr:spPr>
    </xdr:sp>
    <xdr:clientData/>
  </xdr:twoCellAnchor>
  <xdr:twoCellAnchor editAs="oneCell">
    <xdr:from>
      <xdr:col>10</xdr:col>
      <xdr:colOff>180975</xdr:colOff>
      <xdr:row>63</xdr:row>
      <xdr:rowOff>0</xdr:rowOff>
    </xdr:from>
    <xdr:to>
      <xdr:col>11</xdr:col>
      <xdr:colOff>9525</xdr:colOff>
      <xdr:row>64</xdr:row>
      <xdr:rowOff>47625</xdr:rowOff>
    </xdr:to>
    <xdr:sp macro="" textlink="">
      <xdr:nvSpPr>
        <xdr:cNvPr id="30516" name="Text Box 5004"/>
        <xdr:cNvSpPr txBox="1">
          <a:spLocks noChangeArrowheads="1"/>
        </xdr:cNvSpPr>
      </xdr:nvSpPr>
      <xdr:spPr bwMode="auto">
        <a:xfrm>
          <a:off x="5362575" y="11572875"/>
          <a:ext cx="76200" cy="200025"/>
        </a:xfrm>
        <a:prstGeom prst="rect">
          <a:avLst/>
        </a:prstGeom>
        <a:noFill/>
        <a:ln w="9525">
          <a:noFill/>
          <a:miter lim="800000"/>
          <a:headEnd/>
          <a:tailEnd/>
        </a:ln>
      </xdr:spPr>
    </xdr:sp>
    <xdr:clientData/>
  </xdr:twoCellAnchor>
  <xdr:twoCellAnchor editAs="oneCell">
    <xdr:from>
      <xdr:col>10</xdr:col>
      <xdr:colOff>180975</xdr:colOff>
      <xdr:row>63</xdr:row>
      <xdr:rowOff>0</xdr:rowOff>
    </xdr:from>
    <xdr:to>
      <xdr:col>11</xdr:col>
      <xdr:colOff>9525</xdr:colOff>
      <xdr:row>64</xdr:row>
      <xdr:rowOff>47625</xdr:rowOff>
    </xdr:to>
    <xdr:sp macro="" textlink="">
      <xdr:nvSpPr>
        <xdr:cNvPr id="30517" name="Text Box 5005"/>
        <xdr:cNvSpPr txBox="1">
          <a:spLocks noChangeArrowheads="1"/>
        </xdr:cNvSpPr>
      </xdr:nvSpPr>
      <xdr:spPr bwMode="auto">
        <a:xfrm>
          <a:off x="5362575" y="11572875"/>
          <a:ext cx="76200" cy="200025"/>
        </a:xfrm>
        <a:prstGeom prst="rect">
          <a:avLst/>
        </a:prstGeom>
        <a:noFill/>
        <a:ln w="9525">
          <a:noFill/>
          <a:miter lim="800000"/>
          <a:headEnd/>
          <a:tailEnd/>
        </a:ln>
      </xdr:spPr>
    </xdr:sp>
    <xdr:clientData/>
  </xdr:twoCellAnchor>
  <xdr:twoCellAnchor editAs="oneCell">
    <xdr:from>
      <xdr:col>10</xdr:col>
      <xdr:colOff>180975</xdr:colOff>
      <xdr:row>63</xdr:row>
      <xdr:rowOff>0</xdr:rowOff>
    </xdr:from>
    <xdr:to>
      <xdr:col>11</xdr:col>
      <xdr:colOff>9525</xdr:colOff>
      <xdr:row>64</xdr:row>
      <xdr:rowOff>47625</xdr:rowOff>
    </xdr:to>
    <xdr:sp macro="" textlink="">
      <xdr:nvSpPr>
        <xdr:cNvPr id="30518" name="Text Box 5006"/>
        <xdr:cNvSpPr txBox="1">
          <a:spLocks noChangeArrowheads="1"/>
        </xdr:cNvSpPr>
      </xdr:nvSpPr>
      <xdr:spPr bwMode="auto">
        <a:xfrm>
          <a:off x="5362575" y="11572875"/>
          <a:ext cx="76200" cy="200025"/>
        </a:xfrm>
        <a:prstGeom prst="rect">
          <a:avLst/>
        </a:prstGeom>
        <a:noFill/>
        <a:ln w="9525">
          <a:noFill/>
          <a:miter lim="800000"/>
          <a:headEnd/>
          <a:tailEnd/>
        </a:ln>
      </xdr:spPr>
    </xdr:sp>
    <xdr:clientData/>
  </xdr:twoCellAnchor>
  <xdr:twoCellAnchor editAs="oneCell">
    <xdr:from>
      <xdr:col>10</xdr:col>
      <xdr:colOff>180975</xdr:colOff>
      <xdr:row>63</xdr:row>
      <xdr:rowOff>0</xdr:rowOff>
    </xdr:from>
    <xdr:to>
      <xdr:col>11</xdr:col>
      <xdr:colOff>9525</xdr:colOff>
      <xdr:row>64</xdr:row>
      <xdr:rowOff>47625</xdr:rowOff>
    </xdr:to>
    <xdr:sp macro="" textlink="">
      <xdr:nvSpPr>
        <xdr:cNvPr id="30519" name="Text Box 5007"/>
        <xdr:cNvSpPr txBox="1">
          <a:spLocks noChangeArrowheads="1"/>
        </xdr:cNvSpPr>
      </xdr:nvSpPr>
      <xdr:spPr bwMode="auto">
        <a:xfrm>
          <a:off x="5362575" y="11572875"/>
          <a:ext cx="76200" cy="200025"/>
        </a:xfrm>
        <a:prstGeom prst="rect">
          <a:avLst/>
        </a:prstGeom>
        <a:noFill/>
        <a:ln w="9525">
          <a:noFill/>
          <a:miter lim="800000"/>
          <a:headEnd/>
          <a:tailEnd/>
        </a:ln>
      </xdr:spPr>
    </xdr:sp>
    <xdr:clientData/>
  </xdr:twoCellAnchor>
  <xdr:twoCellAnchor editAs="oneCell">
    <xdr:from>
      <xdr:col>10</xdr:col>
      <xdr:colOff>180975</xdr:colOff>
      <xdr:row>63</xdr:row>
      <xdr:rowOff>0</xdr:rowOff>
    </xdr:from>
    <xdr:to>
      <xdr:col>11</xdr:col>
      <xdr:colOff>9525</xdr:colOff>
      <xdr:row>64</xdr:row>
      <xdr:rowOff>47625</xdr:rowOff>
    </xdr:to>
    <xdr:sp macro="" textlink="">
      <xdr:nvSpPr>
        <xdr:cNvPr id="30520" name="Text Box 5008"/>
        <xdr:cNvSpPr txBox="1">
          <a:spLocks noChangeArrowheads="1"/>
        </xdr:cNvSpPr>
      </xdr:nvSpPr>
      <xdr:spPr bwMode="auto">
        <a:xfrm>
          <a:off x="5362575" y="11572875"/>
          <a:ext cx="76200" cy="200025"/>
        </a:xfrm>
        <a:prstGeom prst="rect">
          <a:avLst/>
        </a:prstGeom>
        <a:noFill/>
        <a:ln w="9525">
          <a:noFill/>
          <a:miter lim="800000"/>
          <a:headEnd/>
          <a:tailEnd/>
        </a:ln>
      </xdr:spPr>
    </xdr:sp>
    <xdr:clientData/>
  </xdr:twoCellAnchor>
  <xdr:twoCellAnchor editAs="oneCell">
    <xdr:from>
      <xdr:col>10</xdr:col>
      <xdr:colOff>180975</xdr:colOff>
      <xdr:row>63</xdr:row>
      <xdr:rowOff>0</xdr:rowOff>
    </xdr:from>
    <xdr:to>
      <xdr:col>11</xdr:col>
      <xdr:colOff>9525</xdr:colOff>
      <xdr:row>64</xdr:row>
      <xdr:rowOff>47625</xdr:rowOff>
    </xdr:to>
    <xdr:sp macro="" textlink="">
      <xdr:nvSpPr>
        <xdr:cNvPr id="30521" name="Text Box 5009"/>
        <xdr:cNvSpPr txBox="1">
          <a:spLocks noChangeArrowheads="1"/>
        </xdr:cNvSpPr>
      </xdr:nvSpPr>
      <xdr:spPr bwMode="auto">
        <a:xfrm>
          <a:off x="5362575" y="11572875"/>
          <a:ext cx="76200" cy="200025"/>
        </a:xfrm>
        <a:prstGeom prst="rect">
          <a:avLst/>
        </a:prstGeom>
        <a:noFill/>
        <a:ln w="9525">
          <a:noFill/>
          <a:miter lim="800000"/>
          <a:headEnd/>
          <a:tailEnd/>
        </a:ln>
      </xdr:spPr>
    </xdr:sp>
    <xdr:clientData/>
  </xdr:twoCellAnchor>
  <xdr:twoCellAnchor editAs="oneCell">
    <xdr:from>
      <xdr:col>10</xdr:col>
      <xdr:colOff>180975</xdr:colOff>
      <xdr:row>63</xdr:row>
      <xdr:rowOff>0</xdr:rowOff>
    </xdr:from>
    <xdr:to>
      <xdr:col>11</xdr:col>
      <xdr:colOff>9525</xdr:colOff>
      <xdr:row>64</xdr:row>
      <xdr:rowOff>47625</xdr:rowOff>
    </xdr:to>
    <xdr:sp macro="" textlink="">
      <xdr:nvSpPr>
        <xdr:cNvPr id="30522" name="Text Box 5010"/>
        <xdr:cNvSpPr txBox="1">
          <a:spLocks noChangeArrowheads="1"/>
        </xdr:cNvSpPr>
      </xdr:nvSpPr>
      <xdr:spPr bwMode="auto">
        <a:xfrm>
          <a:off x="5362575" y="11572875"/>
          <a:ext cx="76200" cy="200025"/>
        </a:xfrm>
        <a:prstGeom prst="rect">
          <a:avLst/>
        </a:prstGeom>
        <a:noFill/>
        <a:ln w="9525">
          <a:noFill/>
          <a:miter lim="800000"/>
          <a:headEnd/>
          <a:tailEnd/>
        </a:ln>
      </xdr:spPr>
    </xdr:sp>
    <xdr:clientData/>
  </xdr:twoCellAnchor>
  <xdr:twoCellAnchor editAs="oneCell">
    <xdr:from>
      <xdr:col>10</xdr:col>
      <xdr:colOff>180975</xdr:colOff>
      <xdr:row>64</xdr:row>
      <xdr:rowOff>0</xdr:rowOff>
    </xdr:from>
    <xdr:to>
      <xdr:col>11</xdr:col>
      <xdr:colOff>9525</xdr:colOff>
      <xdr:row>65</xdr:row>
      <xdr:rowOff>57150</xdr:rowOff>
    </xdr:to>
    <xdr:sp macro="" textlink="">
      <xdr:nvSpPr>
        <xdr:cNvPr id="30523" name="Text Box 5011"/>
        <xdr:cNvSpPr txBox="1">
          <a:spLocks noChangeArrowheads="1"/>
        </xdr:cNvSpPr>
      </xdr:nvSpPr>
      <xdr:spPr bwMode="auto">
        <a:xfrm>
          <a:off x="5362575" y="11725275"/>
          <a:ext cx="76200" cy="200025"/>
        </a:xfrm>
        <a:prstGeom prst="rect">
          <a:avLst/>
        </a:prstGeom>
        <a:noFill/>
        <a:ln w="9525">
          <a:noFill/>
          <a:miter lim="800000"/>
          <a:headEnd/>
          <a:tailEnd/>
        </a:ln>
      </xdr:spPr>
    </xdr:sp>
    <xdr:clientData/>
  </xdr:twoCellAnchor>
  <xdr:twoCellAnchor editAs="oneCell">
    <xdr:from>
      <xdr:col>10</xdr:col>
      <xdr:colOff>180975</xdr:colOff>
      <xdr:row>64</xdr:row>
      <xdr:rowOff>0</xdr:rowOff>
    </xdr:from>
    <xdr:to>
      <xdr:col>11</xdr:col>
      <xdr:colOff>9525</xdr:colOff>
      <xdr:row>65</xdr:row>
      <xdr:rowOff>57150</xdr:rowOff>
    </xdr:to>
    <xdr:sp macro="" textlink="">
      <xdr:nvSpPr>
        <xdr:cNvPr id="30524" name="Text Box 5012"/>
        <xdr:cNvSpPr txBox="1">
          <a:spLocks noChangeArrowheads="1"/>
        </xdr:cNvSpPr>
      </xdr:nvSpPr>
      <xdr:spPr bwMode="auto">
        <a:xfrm>
          <a:off x="5362575" y="11725275"/>
          <a:ext cx="76200" cy="200025"/>
        </a:xfrm>
        <a:prstGeom prst="rect">
          <a:avLst/>
        </a:prstGeom>
        <a:noFill/>
        <a:ln w="9525">
          <a:noFill/>
          <a:miter lim="800000"/>
          <a:headEnd/>
          <a:tailEnd/>
        </a:ln>
      </xdr:spPr>
    </xdr:sp>
    <xdr:clientData/>
  </xdr:twoCellAnchor>
  <xdr:twoCellAnchor editAs="oneCell">
    <xdr:from>
      <xdr:col>10</xdr:col>
      <xdr:colOff>180975</xdr:colOff>
      <xdr:row>64</xdr:row>
      <xdr:rowOff>0</xdr:rowOff>
    </xdr:from>
    <xdr:to>
      <xdr:col>11</xdr:col>
      <xdr:colOff>9525</xdr:colOff>
      <xdr:row>65</xdr:row>
      <xdr:rowOff>57150</xdr:rowOff>
    </xdr:to>
    <xdr:sp macro="" textlink="">
      <xdr:nvSpPr>
        <xdr:cNvPr id="30525" name="Text Box 5013"/>
        <xdr:cNvSpPr txBox="1">
          <a:spLocks noChangeArrowheads="1"/>
        </xdr:cNvSpPr>
      </xdr:nvSpPr>
      <xdr:spPr bwMode="auto">
        <a:xfrm>
          <a:off x="5362575" y="11725275"/>
          <a:ext cx="76200" cy="200025"/>
        </a:xfrm>
        <a:prstGeom prst="rect">
          <a:avLst/>
        </a:prstGeom>
        <a:noFill/>
        <a:ln w="9525">
          <a:noFill/>
          <a:miter lim="800000"/>
          <a:headEnd/>
          <a:tailEnd/>
        </a:ln>
      </xdr:spPr>
    </xdr:sp>
    <xdr:clientData/>
  </xdr:twoCellAnchor>
  <xdr:twoCellAnchor editAs="oneCell">
    <xdr:from>
      <xdr:col>10</xdr:col>
      <xdr:colOff>180975</xdr:colOff>
      <xdr:row>64</xdr:row>
      <xdr:rowOff>0</xdr:rowOff>
    </xdr:from>
    <xdr:to>
      <xdr:col>11</xdr:col>
      <xdr:colOff>9525</xdr:colOff>
      <xdr:row>65</xdr:row>
      <xdr:rowOff>57150</xdr:rowOff>
    </xdr:to>
    <xdr:sp macro="" textlink="">
      <xdr:nvSpPr>
        <xdr:cNvPr id="30526" name="Text Box 5014"/>
        <xdr:cNvSpPr txBox="1">
          <a:spLocks noChangeArrowheads="1"/>
        </xdr:cNvSpPr>
      </xdr:nvSpPr>
      <xdr:spPr bwMode="auto">
        <a:xfrm>
          <a:off x="5362575" y="11725275"/>
          <a:ext cx="76200" cy="200025"/>
        </a:xfrm>
        <a:prstGeom prst="rect">
          <a:avLst/>
        </a:prstGeom>
        <a:noFill/>
        <a:ln w="9525">
          <a:noFill/>
          <a:miter lim="800000"/>
          <a:headEnd/>
          <a:tailEnd/>
        </a:ln>
      </xdr:spPr>
    </xdr:sp>
    <xdr:clientData/>
  </xdr:twoCellAnchor>
  <xdr:twoCellAnchor editAs="oneCell">
    <xdr:from>
      <xdr:col>10</xdr:col>
      <xdr:colOff>180975</xdr:colOff>
      <xdr:row>64</xdr:row>
      <xdr:rowOff>0</xdr:rowOff>
    </xdr:from>
    <xdr:to>
      <xdr:col>11</xdr:col>
      <xdr:colOff>9525</xdr:colOff>
      <xdr:row>65</xdr:row>
      <xdr:rowOff>57150</xdr:rowOff>
    </xdr:to>
    <xdr:sp macro="" textlink="">
      <xdr:nvSpPr>
        <xdr:cNvPr id="30527" name="Text Box 5015"/>
        <xdr:cNvSpPr txBox="1">
          <a:spLocks noChangeArrowheads="1"/>
        </xdr:cNvSpPr>
      </xdr:nvSpPr>
      <xdr:spPr bwMode="auto">
        <a:xfrm>
          <a:off x="5362575" y="11725275"/>
          <a:ext cx="76200" cy="200025"/>
        </a:xfrm>
        <a:prstGeom prst="rect">
          <a:avLst/>
        </a:prstGeom>
        <a:noFill/>
        <a:ln w="9525">
          <a:noFill/>
          <a:miter lim="800000"/>
          <a:headEnd/>
          <a:tailEnd/>
        </a:ln>
      </xdr:spPr>
    </xdr:sp>
    <xdr:clientData/>
  </xdr:twoCellAnchor>
  <xdr:twoCellAnchor editAs="oneCell">
    <xdr:from>
      <xdr:col>10</xdr:col>
      <xdr:colOff>180975</xdr:colOff>
      <xdr:row>64</xdr:row>
      <xdr:rowOff>0</xdr:rowOff>
    </xdr:from>
    <xdr:to>
      <xdr:col>11</xdr:col>
      <xdr:colOff>9525</xdr:colOff>
      <xdr:row>65</xdr:row>
      <xdr:rowOff>57150</xdr:rowOff>
    </xdr:to>
    <xdr:sp macro="" textlink="">
      <xdr:nvSpPr>
        <xdr:cNvPr id="30528" name="Text Box 5016"/>
        <xdr:cNvSpPr txBox="1">
          <a:spLocks noChangeArrowheads="1"/>
        </xdr:cNvSpPr>
      </xdr:nvSpPr>
      <xdr:spPr bwMode="auto">
        <a:xfrm>
          <a:off x="5362575" y="11725275"/>
          <a:ext cx="76200" cy="200025"/>
        </a:xfrm>
        <a:prstGeom prst="rect">
          <a:avLst/>
        </a:prstGeom>
        <a:noFill/>
        <a:ln w="9525">
          <a:noFill/>
          <a:miter lim="800000"/>
          <a:headEnd/>
          <a:tailEnd/>
        </a:ln>
      </xdr:spPr>
    </xdr:sp>
    <xdr:clientData/>
  </xdr:twoCellAnchor>
  <xdr:twoCellAnchor editAs="oneCell">
    <xdr:from>
      <xdr:col>10</xdr:col>
      <xdr:colOff>180975</xdr:colOff>
      <xdr:row>64</xdr:row>
      <xdr:rowOff>0</xdr:rowOff>
    </xdr:from>
    <xdr:to>
      <xdr:col>11</xdr:col>
      <xdr:colOff>9525</xdr:colOff>
      <xdr:row>65</xdr:row>
      <xdr:rowOff>57150</xdr:rowOff>
    </xdr:to>
    <xdr:sp macro="" textlink="">
      <xdr:nvSpPr>
        <xdr:cNvPr id="30529" name="Text Box 5017"/>
        <xdr:cNvSpPr txBox="1">
          <a:spLocks noChangeArrowheads="1"/>
        </xdr:cNvSpPr>
      </xdr:nvSpPr>
      <xdr:spPr bwMode="auto">
        <a:xfrm>
          <a:off x="5362575" y="11725275"/>
          <a:ext cx="76200" cy="200025"/>
        </a:xfrm>
        <a:prstGeom prst="rect">
          <a:avLst/>
        </a:prstGeom>
        <a:noFill/>
        <a:ln w="9525">
          <a:noFill/>
          <a:miter lim="800000"/>
          <a:headEnd/>
          <a:tailEnd/>
        </a:ln>
      </xdr:spPr>
    </xdr:sp>
    <xdr:clientData/>
  </xdr:twoCellAnchor>
  <xdr:twoCellAnchor editAs="oneCell">
    <xdr:from>
      <xdr:col>10</xdr:col>
      <xdr:colOff>180975</xdr:colOff>
      <xdr:row>64</xdr:row>
      <xdr:rowOff>0</xdr:rowOff>
    </xdr:from>
    <xdr:to>
      <xdr:col>11</xdr:col>
      <xdr:colOff>9525</xdr:colOff>
      <xdr:row>65</xdr:row>
      <xdr:rowOff>57150</xdr:rowOff>
    </xdr:to>
    <xdr:sp macro="" textlink="">
      <xdr:nvSpPr>
        <xdr:cNvPr id="30530" name="Text Box 5018"/>
        <xdr:cNvSpPr txBox="1">
          <a:spLocks noChangeArrowheads="1"/>
        </xdr:cNvSpPr>
      </xdr:nvSpPr>
      <xdr:spPr bwMode="auto">
        <a:xfrm>
          <a:off x="5362575" y="11725275"/>
          <a:ext cx="76200" cy="200025"/>
        </a:xfrm>
        <a:prstGeom prst="rect">
          <a:avLst/>
        </a:prstGeom>
        <a:noFill/>
        <a:ln w="9525">
          <a:noFill/>
          <a:miter lim="800000"/>
          <a:headEnd/>
          <a:tailEnd/>
        </a:ln>
      </xdr:spPr>
    </xdr:sp>
    <xdr:clientData/>
  </xdr:twoCellAnchor>
  <xdr:twoCellAnchor editAs="oneCell">
    <xdr:from>
      <xdr:col>10</xdr:col>
      <xdr:colOff>180975</xdr:colOff>
      <xdr:row>64</xdr:row>
      <xdr:rowOff>0</xdr:rowOff>
    </xdr:from>
    <xdr:to>
      <xdr:col>11</xdr:col>
      <xdr:colOff>9525</xdr:colOff>
      <xdr:row>65</xdr:row>
      <xdr:rowOff>57150</xdr:rowOff>
    </xdr:to>
    <xdr:sp macro="" textlink="">
      <xdr:nvSpPr>
        <xdr:cNvPr id="30531" name="Text Box 5019"/>
        <xdr:cNvSpPr txBox="1">
          <a:spLocks noChangeArrowheads="1"/>
        </xdr:cNvSpPr>
      </xdr:nvSpPr>
      <xdr:spPr bwMode="auto">
        <a:xfrm>
          <a:off x="5362575" y="11725275"/>
          <a:ext cx="76200" cy="200025"/>
        </a:xfrm>
        <a:prstGeom prst="rect">
          <a:avLst/>
        </a:prstGeom>
        <a:noFill/>
        <a:ln w="9525">
          <a:noFill/>
          <a:miter lim="800000"/>
          <a:headEnd/>
          <a:tailEnd/>
        </a:ln>
      </xdr:spPr>
    </xdr:sp>
    <xdr:clientData/>
  </xdr:twoCellAnchor>
  <xdr:twoCellAnchor editAs="oneCell">
    <xdr:from>
      <xdr:col>10</xdr:col>
      <xdr:colOff>180975</xdr:colOff>
      <xdr:row>64</xdr:row>
      <xdr:rowOff>0</xdr:rowOff>
    </xdr:from>
    <xdr:to>
      <xdr:col>11</xdr:col>
      <xdr:colOff>9525</xdr:colOff>
      <xdr:row>65</xdr:row>
      <xdr:rowOff>57150</xdr:rowOff>
    </xdr:to>
    <xdr:sp macro="" textlink="">
      <xdr:nvSpPr>
        <xdr:cNvPr id="30532" name="Text Box 5020"/>
        <xdr:cNvSpPr txBox="1">
          <a:spLocks noChangeArrowheads="1"/>
        </xdr:cNvSpPr>
      </xdr:nvSpPr>
      <xdr:spPr bwMode="auto">
        <a:xfrm>
          <a:off x="5362575" y="11725275"/>
          <a:ext cx="76200" cy="200025"/>
        </a:xfrm>
        <a:prstGeom prst="rect">
          <a:avLst/>
        </a:prstGeom>
        <a:noFill/>
        <a:ln w="9525">
          <a:noFill/>
          <a:miter lim="800000"/>
          <a:headEnd/>
          <a:tailEnd/>
        </a:ln>
      </xdr:spPr>
    </xdr:sp>
    <xdr:clientData/>
  </xdr:twoCellAnchor>
  <xdr:twoCellAnchor editAs="oneCell">
    <xdr:from>
      <xdr:col>10</xdr:col>
      <xdr:colOff>180975</xdr:colOff>
      <xdr:row>64</xdr:row>
      <xdr:rowOff>0</xdr:rowOff>
    </xdr:from>
    <xdr:to>
      <xdr:col>11</xdr:col>
      <xdr:colOff>9525</xdr:colOff>
      <xdr:row>65</xdr:row>
      <xdr:rowOff>57150</xdr:rowOff>
    </xdr:to>
    <xdr:sp macro="" textlink="">
      <xdr:nvSpPr>
        <xdr:cNvPr id="30533" name="Text Box 5021"/>
        <xdr:cNvSpPr txBox="1">
          <a:spLocks noChangeArrowheads="1"/>
        </xdr:cNvSpPr>
      </xdr:nvSpPr>
      <xdr:spPr bwMode="auto">
        <a:xfrm>
          <a:off x="5362575" y="11725275"/>
          <a:ext cx="76200" cy="200025"/>
        </a:xfrm>
        <a:prstGeom prst="rect">
          <a:avLst/>
        </a:prstGeom>
        <a:noFill/>
        <a:ln w="9525">
          <a:noFill/>
          <a:miter lim="800000"/>
          <a:headEnd/>
          <a:tailEnd/>
        </a:ln>
      </xdr:spPr>
    </xdr:sp>
    <xdr:clientData/>
  </xdr:twoCellAnchor>
  <xdr:twoCellAnchor editAs="oneCell">
    <xdr:from>
      <xdr:col>10</xdr:col>
      <xdr:colOff>180975</xdr:colOff>
      <xdr:row>64</xdr:row>
      <xdr:rowOff>0</xdr:rowOff>
    </xdr:from>
    <xdr:to>
      <xdr:col>11</xdr:col>
      <xdr:colOff>9525</xdr:colOff>
      <xdr:row>65</xdr:row>
      <xdr:rowOff>57150</xdr:rowOff>
    </xdr:to>
    <xdr:sp macro="" textlink="">
      <xdr:nvSpPr>
        <xdr:cNvPr id="30534" name="Text Box 5022"/>
        <xdr:cNvSpPr txBox="1">
          <a:spLocks noChangeArrowheads="1"/>
        </xdr:cNvSpPr>
      </xdr:nvSpPr>
      <xdr:spPr bwMode="auto">
        <a:xfrm>
          <a:off x="5362575" y="11725275"/>
          <a:ext cx="76200" cy="200025"/>
        </a:xfrm>
        <a:prstGeom prst="rect">
          <a:avLst/>
        </a:prstGeom>
        <a:noFill/>
        <a:ln w="9525">
          <a:noFill/>
          <a:miter lim="800000"/>
          <a:headEnd/>
          <a:tailEnd/>
        </a:ln>
      </xdr:spPr>
    </xdr:sp>
    <xdr:clientData/>
  </xdr:twoCellAnchor>
  <xdr:twoCellAnchor editAs="oneCell">
    <xdr:from>
      <xdr:col>10</xdr:col>
      <xdr:colOff>180975</xdr:colOff>
      <xdr:row>64</xdr:row>
      <xdr:rowOff>0</xdr:rowOff>
    </xdr:from>
    <xdr:to>
      <xdr:col>11</xdr:col>
      <xdr:colOff>9525</xdr:colOff>
      <xdr:row>65</xdr:row>
      <xdr:rowOff>57150</xdr:rowOff>
    </xdr:to>
    <xdr:sp macro="" textlink="">
      <xdr:nvSpPr>
        <xdr:cNvPr id="30535" name="Text Box 5023"/>
        <xdr:cNvSpPr txBox="1">
          <a:spLocks noChangeArrowheads="1"/>
        </xdr:cNvSpPr>
      </xdr:nvSpPr>
      <xdr:spPr bwMode="auto">
        <a:xfrm>
          <a:off x="5362575" y="11725275"/>
          <a:ext cx="76200" cy="200025"/>
        </a:xfrm>
        <a:prstGeom prst="rect">
          <a:avLst/>
        </a:prstGeom>
        <a:noFill/>
        <a:ln w="9525">
          <a:noFill/>
          <a:miter lim="800000"/>
          <a:headEnd/>
          <a:tailEnd/>
        </a:ln>
      </xdr:spPr>
    </xdr:sp>
    <xdr:clientData/>
  </xdr:twoCellAnchor>
  <xdr:twoCellAnchor editAs="oneCell">
    <xdr:from>
      <xdr:col>10</xdr:col>
      <xdr:colOff>180975</xdr:colOff>
      <xdr:row>64</xdr:row>
      <xdr:rowOff>0</xdr:rowOff>
    </xdr:from>
    <xdr:to>
      <xdr:col>11</xdr:col>
      <xdr:colOff>9525</xdr:colOff>
      <xdr:row>65</xdr:row>
      <xdr:rowOff>57150</xdr:rowOff>
    </xdr:to>
    <xdr:sp macro="" textlink="">
      <xdr:nvSpPr>
        <xdr:cNvPr id="30536" name="Text Box 5024"/>
        <xdr:cNvSpPr txBox="1">
          <a:spLocks noChangeArrowheads="1"/>
        </xdr:cNvSpPr>
      </xdr:nvSpPr>
      <xdr:spPr bwMode="auto">
        <a:xfrm>
          <a:off x="5362575" y="11725275"/>
          <a:ext cx="76200" cy="200025"/>
        </a:xfrm>
        <a:prstGeom prst="rect">
          <a:avLst/>
        </a:prstGeom>
        <a:noFill/>
        <a:ln w="9525">
          <a:noFill/>
          <a:miter lim="800000"/>
          <a:headEnd/>
          <a:tailEnd/>
        </a:ln>
      </xdr:spPr>
    </xdr:sp>
    <xdr:clientData/>
  </xdr:twoCellAnchor>
  <xdr:twoCellAnchor editAs="oneCell">
    <xdr:from>
      <xdr:col>10</xdr:col>
      <xdr:colOff>180975</xdr:colOff>
      <xdr:row>64</xdr:row>
      <xdr:rowOff>0</xdr:rowOff>
    </xdr:from>
    <xdr:to>
      <xdr:col>11</xdr:col>
      <xdr:colOff>9525</xdr:colOff>
      <xdr:row>65</xdr:row>
      <xdr:rowOff>57150</xdr:rowOff>
    </xdr:to>
    <xdr:sp macro="" textlink="">
      <xdr:nvSpPr>
        <xdr:cNvPr id="30537" name="Text Box 5025"/>
        <xdr:cNvSpPr txBox="1">
          <a:spLocks noChangeArrowheads="1"/>
        </xdr:cNvSpPr>
      </xdr:nvSpPr>
      <xdr:spPr bwMode="auto">
        <a:xfrm>
          <a:off x="5362575" y="11725275"/>
          <a:ext cx="76200" cy="200025"/>
        </a:xfrm>
        <a:prstGeom prst="rect">
          <a:avLst/>
        </a:prstGeom>
        <a:noFill/>
        <a:ln w="9525">
          <a:noFill/>
          <a:miter lim="800000"/>
          <a:headEnd/>
          <a:tailEnd/>
        </a:ln>
      </xdr:spPr>
    </xdr:sp>
    <xdr:clientData/>
  </xdr:twoCellAnchor>
  <xdr:twoCellAnchor editAs="oneCell">
    <xdr:from>
      <xdr:col>10</xdr:col>
      <xdr:colOff>180975</xdr:colOff>
      <xdr:row>64</xdr:row>
      <xdr:rowOff>0</xdr:rowOff>
    </xdr:from>
    <xdr:to>
      <xdr:col>11</xdr:col>
      <xdr:colOff>9525</xdr:colOff>
      <xdr:row>65</xdr:row>
      <xdr:rowOff>57150</xdr:rowOff>
    </xdr:to>
    <xdr:sp macro="" textlink="">
      <xdr:nvSpPr>
        <xdr:cNvPr id="30538" name="Text Box 5026"/>
        <xdr:cNvSpPr txBox="1">
          <a:spLocks noChangeArrowheads="1"/>
        </xdr:cNvSpPr>
      </xdr:nvSpPr>
      <xdr:spPr bwMode="auto">
        <a:xfrm>
          <a:off x="5362575" y="11725275"/>
          <a:ext cx="76200" cy="200025"/>
        </a:xfrm>
        <a:prstGeom prst="rect">
          <a:avLst/>
        </a:prstGeom>
        <a:noFill/>
        <a:ln w="9525">
          <a:noFill/>
          <a:miter lim="800000"/>
          <a:headEnd/>
          <a:tailEnd/>
        </a:ln>
      </xdr:spPr>
    </xdr:sp>
    <xdr:clientData/>
  </xdr:twoCellAnchor>
  <xdr:twoCellAnchor editAs="oneCell">
    <xdr:from>
      <xdr:col>10</xdr:col>
      <xdr:colOff>180975</xdr:colOff>
      <xdr:row>64</xdr:row>
      <xdr:rowOff>0</xdr:rowOff>
    </xdr:from>
    <xdr:to>
      <xdr:col>11</xdr:col>
      <xdr:colOff>9525</xdr:colOff>
      <xdr:row>65</xdr:row>
      <xdr:rowOff>57150</xdr:rowOff>
    </xdr:to>
    <xdr:sp macro="" textlink="">
      <xdr:nvSpPr>
        <xdr:cNvPr id="30539" name="Text Box 5027"/>
        <xdr:cNvSpPr txBox="1">
          <a:spLocks noChangeArrowheads="1"/>
        </xdr:cNvSpPr>
      </xdr:nvSpPr>
      <xdr:spPr bwMode="auto">
        <a:xfrm>
          <a:off x="5362575" y="11725275"/>
          <a:ext cx="76200" cy="200025"/>
        </a:xfrm>
        <a:prstGeom prst="rect">
          <a:avLst/>
        </a:prstGeom>
        <a:noFill/>
        <a:ln w="9525">
          <a:noFill/>
          <a:miter lim="800000"/>
          <a:headEnd/>
          <a:tailEnd/>
        </a:ln>
      </xdr:spPr>
    </xdr:sp>
    <xdr:clientData/>
  </xdr:twoCellAnchor>
  <xdr:twoCellAnchor editAs="oneCell">
    <xdr:from>
      <xdr:col>10</xdr:col>
      <xdr:colOff>180975</xdr:colOff>
      <xdr:row>64</xdr:row>
      <xdr:rowOff>0</xdr:rowOff>
    </xdr:from>
    <xdr:to>
      <xdr:col>11</xdr:col>
      <xdr:colOff>9525</xdr:colOff>
      <xdr:row>65</xdr:row>
      <xdr:rowOff>57150</xdr:rowOff>
    </xdr:to>
    <xdr:sp macro="" textlink="">
      <xdr:nvSpPr>
        <xdr:cNvPr id="30540" name="Text Box 5028"/>
        <xdr:cNvSpPr txBox="1">
          <a:spLocks noChangeArrowheads="1"/>
        </xdr:cNvSpPr>
      </xdr:nvSpPr>
      <xdr:spPr bwMode="auto">
        <a:xfrm>
          <a:off x="5362575" y="11725275"/>
          <a:ext cx="76200" cy="200025"/>
        </a:xfrm>
        <a:prstGeom prst="rect">
          <a:avLst/>
        </a:prstGeom>
        <a:noFill/>
        <a:ln w="9525">
          <a:noFill/>
          <a:miter lim="800000"/>
          <a:headEnd/>
          <a:tailEnd/>
        </a:ln>
      </xdr:spPr>
    </xdr:sp>
    <xdr:clientData/>
  </xdr:twoCellAnchor>
  <xdr:twoCellAnchor editAs="oneCell">
    <xdr:from>
      <xdr:col>10</xdr:col>
      <xdr:colOff>180975</xdr:colOff>
      <xdr:row>64</xdr:row>
      <xdr:rowOff>0</xdr:rowOff>
    </xdr:from>
    <xdr:to>
      <xdr:col>11</xdr:col>
      <xdr:colOff>9525</xdr:colOff>
      <xdr:row>65</xdr:row>
      <xdr:rowOff>57150</xdr:rowOff>
    </xdr:to>
    <xdr:sp macro="" textlink="">
      <xdr:nvSpPr>
        <xdr:cNvPr id="30541" name="Text Box 5029"/>
        <xdr:cNvSpPr txBox="1">
          <a:spLocks noChangeArrowheads="1"/>
        </xdr:cNvSpPr>
      </xdr:nvSpPr>
      <xdr:spPr bwMode="auto">
        <a:xfrm>
          <a:off x="5362575" y="11725275"/>
          <a:ext cx="76200" cy="200025"/>
        </a:xfrm>
        <a:prstGeom prst="rect">
          <a:avLst/>
        </a:prstGeom>
        <a:noFill/>
        <a:ln w="9525">
          <a:noFill/>
          <a:miter lim="800000"/>
          <a:headEnd/>
          <a:tailEnd/>
        </a:ln>
      </xdr:spPr>
    </xdr:sp>
    <xdr:clientData/>
  </xdr:twoCellAnchor>
  <xdr:twoCellAnchor editAs="oneCell">
    <xdr:from>
      <xdr:col>10</xdr:col>
      <xdr:colOff>180975</xdr:colOff>
      <xdr:row>64</xdr:row>
      <xdr:rowOff>0</xdr:rowOff>
    </xdr:from>
    <xdr:to>
      <xdr:col>11</xdr:col>
      <xdr:colOff>9525</xdr:colOff>
      <xdr:row>65</xdr:row>
      <xdr:rowOff>57150</xdr:rowOff>
    </xdr:to>
    <xdr:sp macro="" textlink="">
      <xdr:nvSpPr>
        <xdr:cNvPr id="30542" name="Text Box 5030"/>
        <xdr:cNvSpPr txBox="1">
          <a:spLocks noChangeArrowheads="1"/>
        </xdr:cNvSpPr>
      </xdr:nvSpPr>
      <xdr:spPr bwMode="auto">
        <a:xfrm>
          <a:off x="5362575" y="11725275"/>
          <a:ext cx="76200" cy="200025"/>
        </a:xfrm>
        <a:prstGeom prst="rect">
          <a:avLst/>
        </a:prstGeom>
        <a:noFill/>
        <a:ln w="9525">
          <a:noFill/>
          <a:miter lim="800000"/>
          <a:headEnd/>
          <a:tailEnd/>
        </a:ln>
      </xdr:spPr>
    </xdr:sp>
    <xdr:clientData/>
  </xdr:twoCellAnchor>
  <xdr:twoCellAnchor editAs="oneCell">
    <xdr:from>
      <xdr:col>10</xdr:col>
      <xdr:colOff>180975</xdr:colOff>
      <xdr:row>64</xdr:row>
      <xdr:rowOff>0</xdr:rowOff>
    </xdr:from>
    <xdr:to>
      <xdr:col>11</xdr:col>
      <xdr:colOff>9525</xdr:colOff>
      <xdr:row>65</xdr:row>
      <xdr:rowOff>57150</xdr:rowOff>
    </xdr:to>
    <xdr:sp macro="" textlink="">
      <xdr:nvSpPr>
        <xdr:cNvPr id="30543" name="Text Box 5031"/>
        <xdr:cNvSpPr txBox="1">
          <a:spLocks noChangeArrowheads="1"/>
        </xdr:cNvSpPr>
      </xdr:nvSpPr>
      <xdr:spPr bwMode="auto">
        <a:xfrm>
          <a:off x="5362575" y="11725275"/>
          <a:ext cx="76200" cy="200025"/>
        </a:xfrm>
        <a:prstGeom prst="rect">
          <a:avLst/>
        </a:prstGeom>
        <a:noFill/>
        <a:ln w="9525">
          <a:noFill/>
          <a:miter lim="800000"/>
          <a:headEnd/>
          <a:tailEnd/>
        </a:ln>
      </xdr:spPr>
    </xdr:sp>
    <xdr:clientData/>
  </xdr:twoCellAnchor>
  <xdr:twoCellAnchor editAs="oneCell">
    <xdr:from>
      <xdr:col>10</xdr:col>
      <xdr:colOff>180975</xdr:colOff>
      <xdr:row>64</xdr:row>
      <xdr:rowOff>0</xdr:rowOff>
    </xdr:from>
    <xdr:to>
      <xdr:col>11</xdr:col>
      <xdr:colOff>9525</xdr:colOff>
      <xdr:row>65</xdr:row>
      <xdr:rowOff>57150</xdr:rowOff>
    </xdr:to>
    <xdr:sp macro="" textlink="">
      <xdr:nvSpPr>
        <xdr:cNvPr id="30544" name="Text Box 5032"/>
        <xdr:cNvSpPr txBox="1">
          <a:spLocks noChangeArrowheads="1"/>
        </xdr:cNvSpPr>
      </xdr:nvSpPr>
      <xdr:spPr bwMode="auto">
        <a:xfrm>
          <a:off x="5362575" y="11725275"/>
          <a:ext cx="76200" cy="200025"/>
        </a:xfrm>
        <a:prstGeom prst="rect">
          <a:avLst/>
        </a:prstGeom>
        <a:noFill/>
        <a:ln w="9525">
          <a:noFill/>
          <a:miter lim="800000"/>
          <a:headEnd/>
          <a:tailEnd/>
        </a:ln>
      </xdr:spPr>
    </xdr:sp>
    <xdr:clientData/>
  </xdr:twoCellAnchor>
  <xdr:twoCellAnchor editAs="oneCell">
    <xdr:from>
      <xdr:col>10</xdr:col>
      <xdr:colOff>180975</xdr:colOff>
      <xdr:row>64</xdr:row>
      <xdr:rowOff>0</xdr:rowOff>
    </xdr:from>
    <xdr:to>
      <xdr:col>11</xdr:col>
      <xdr:colOff>9525</xdr:colOff>
      <xdr:row>65</xdr:row>
      <xdr:rowOff>57150</xdr:rowOff>
    </xdr:to>
    <xdr:sp macro="" textlink="">
      <xdr:nvSpPr>
        <xdr:cNvPr id="30545" name="Text Box 5033"/>
        <xdr:cNvSpPr txBox="1">
          <a:spLocks noChangeArrowheads="1"/>
        </xdr:cNvSpPr>
      </xdr:nvSpPr>
      <xdr:spPr bwMode="auto">
        <a:xfrm>
          <a:off x="5362575" y="11725275"/>
          <a:ext cx="76200" cy="200025"/>
        </a:xfrm>
        <a:prstGeom prst="rect">
          <a:avLst/>
        </a:prstGeom>
        <a:noFill/>
        <a:ln w="9525">
          <a:noFill/>
          <a:miter lim="800000"/>
          <a:headEnd/>
          <a:tailEnd/>
        </a:ln>
      </xdr:spPr>
    </xdr:sp>
    <xdr:clientData/>
  </xdr:twoCellAnchor>
  <xdr:twoCellAnchor editAs="oneCell">
    <xdr:from>
      <xdr:col>10</xdr:col>
      <xdr:colOff>180975</xdr:colOff>
      <xdr:row>64</xdr:row>
      <xdr:rowOff>0</xdr:rowOff>
    </xdr:from>
    <xdr:to>
      <xdr:col>11</xdr:col>
      <xdr:colOff>9525</xdr:colOff>
      <xdr:row>65</xdr:row>
      <xdr:rowOff>57150</xdr:rowOff>
    </xdr:to>
    <xdr:sp macro="" textlink="">
      <xdr:nvSpPr>
        <xdr:cNvPr id="30546" name="Text Box 5034"/>
        <xdr:cNvSpPr txBox="1">
          <a:spLocks noChangeArrowheads="1"/>
        </xdr:cNvSpPr>
      </xdr:nvSpPr>
      <xdr:spPr bwMode="auto">
        <a:xfrm>
          <a:off x="5362575" y="11725275"/>
          <a:ext cx="76200" cy="200025"/>
        </a:xfrm>
        <a:prstGeom prst="rect">
          <a:avLst/>
        </a:prstGeom>
        <a:noFill/>
        <a:ln w="9525">
          <a:noFill/>
          <a:miter lim="800000"/>
          <a:headEnd/>
          <a:tailEnd/>
        </a:ln>
      </xdr:spPr>
    </xdr:sp>
    <xdr:clientData/>
  </xdr:twoCellAnchor>
  <xdr:twoCellAnchor editAs="oneCell">
    <xdr:from>
      <xdr:col>10</xdr:col>
      <xdr:colOff>180975</xdr:colOff>
      <xdr:row>64</xdr:row>
      <xdr:rowOff>0</xdr:rowOff>
    </xdr:from>
    <xdr:to>
      <xdr:col>11</xdr:col>
      <xdr:colOff>9525</xdr:colOff>
      <xdr:row>65</xdr:row>
      <xdr:rowOff>57150</xdr:rowOff>
    </xdr:to>
    <xdr:sp macro="" textlink="">
      <xdr:nvSpPr>
        <xdr:cNvPr id="30547" name="Text Box 5035"/>
        <xdr:cNvSpPr txBox="1">
          <a:spLocks noChangeArrowheads="1"/>
        </xdr:cNvSpPr>
      </xdr:nvSpPr>
      <xdr:spPr bwMode="auto">
        <a:xfrm>
          <a:off x="5362575" y="11725275"/>
          <a:ext cx="76200" cy="200025"/>
        </a:xfrm>
        <a:prstGeom prst="rect">
          <a:avLst/>
        </a:prstGeom>
        <a:noFill/>
        <a:ln w="9525">
          <a:noFill/>
          <a:miter lim="800000"/>
          <a:headEnd/>
          <a:tailEnd/>
        </a:ln>
      </xdr:spPr>
    </xdr:sp>
    <xdr:clientData/>
  </xdr:twoCellAnchor>
  <xdr:twoCellAnchor editAs="oneCell">
    <xdr:from>
      <xdr:col>10</xdr:col>
      <xdr:colOff>180975</xdr:colOff>
      <xdr:row>64</xdr:row>
      <xdr:rowOff>0</xdr:rowOff>
    </xdr:from>
    <xdr:to>
      <xdr:col>11</xdr:col>
      <xdr:colOff>9525</xdr:colOff>
      <xdr:row>65</xdr:row>
      <xdr:rowOff>57150</xdr:rowOff>
    </xdr:to>
    <xdr:sp macro="" textlink="">
      <xdr:nvSpPr>
        <xdr:cNvPr id="30548" name="Text Box 5036"/>
        <xdr:cNvSpPr txBox="1">
          <a:spLocks noChangeArrowheads="1"/>
        </xdr:cNvSpPr>
      </xdr:nvSpPr>
      <xdr:spPr bwMode="auto">
        <a:xfrm>
          <a:off x="5362575" y="11725275"/>
          <a:ext cx="76200" cy="200025"/>
        </a:xfrm>
        <a:prstGeom prst="rect">
          <a:avLst/>
        </a:prstGeom>
        <a:noFill/>
        <a:ln w="9525">
          <a:noFill/>
          <a:miter lim="800000"/>
          <a:headEnd/>
          <a:tailEnd/>
        </a:ln>
      </xdr:spPr>
    </xdr:sp>
    <xdr:clientData/>
  </xdr:twoCellAnchor>
  <xdr:twoCellAnchor editAs="oneCell">
    <xdr:from>
      <xdr:col>10</xdr:col>
      <xdr:colOff>180975</xdr:colOff>
      <xdr:row>64</xdr:row>
      <xdr:rowOff>0</xdr:rowOff>
    </xdr:from>
    <xdr:to>
      <xdr:col>11</xdr:col>
      <xdr:colOff>9525</xdr:colOff>
      <xdr:row>65</xdr:row>
      <xdr:rowOff>57150</xdr:rowOff>
    </xdr:to>
    <xdr:sp macro="" textlink="">
      <xdr:nvSpPr>
        <xdr:cNvPr id="30549" name="Text Box 5037"/>
        <xdr:cNvSpPr txBox="1">
          <a:spLocks noChangeArrowheads="1"/>
        </xdr:cNvSpPr>
      </xdr:nvSpPr>
      <xdr:spPr bwMode="auto">
        <a:xfrm>
          <a:off x="5362575" y="11725275"/>
          <a:ext cx="76200" cy="200025"/>
        </a:xfrm>
        <a:prstGeom prst="rect">
          <a:avLst/>
        </a:prstGeom>
        <a:noFill/>
        <a:ln w="9525">
          <a:noFill/>
          <a:miter lim="800000"/>
          <a:headEnd/>
          <a:tailEnd/>
        </a:ln>
      </xdr:spPr>
    </xdr:sp>
    <xdr:clientData/>
  </xdr:twoCellAnchor>
  <xdr:twoCellAnchor editAs="oneCell">
    <xdr:from>
      <xdr:col>10</xdr:col>
      <xdr:colOff>180975</xdr:colOff>
      <xdr:row>64</xdr:row>
      <xdr:rowOff>0</xdr:rowOff>
    </xdr:from>
    <xdr:to>
      <xdr:col>11</xdr:col>
      <xdr:colOff>9525</xdr:colOff>
      <xdr:row>65</xdr:row>
      <xdr:rowOff>57150</xdr:rowOff>
    </xdr:to>
    <xdr:sp macro="" textlink="">
      <xdr:nvSpPr>
        <xdr:cNvPr id="30550" name="Text Box 5038"/>
        <xdr:cNvSpPr txBox="1">
          <a:spLocks noChangeArrowheads="1"/>
        </xdr:cNvSpPr>
      </xdr:nvSpPr>
      <xdr:spPr bwMode="auto">
        <a:xfrm>
          <a:off x="5362575" y="11725275"/>
          <a:ext cx="76200" cy="200025"/>
        </a:xfrm>
        <a:prstGeom prst="rect">
          <a:avLst/>
        </a:prstGeom>
        <a:noFill/>
        <a:ln w="9525">
          <a:noFill/>
          <a:miter lim="800000"/>
          <a:headEnd/>
          <a:tailEnd/>
        </a:ln>
      </xdr:spPr>
    </xdr:sp>
    <xdr:clientData/>
  </xdr:twoCellAnchor>
  <xdr:twoCellAnchor editAs="oneCell">
    <xdr:from>
      <xdr:col>10</xdr:col>
      <xdr:colOff>180975</xdr:colOff>
      <xdr:row>64</xdr:row>
      <xdr:rowOff>0</xdr:rowOff>
    </xdr:from>
    <xdr:to>
      <xdr:col>11</xdr:col>
      <xdr:colOff>9525</xdr:colOff>
      <xdr:row>65</xdr:row>
      <xdr:rowOff>57150</xdr:rowOff>
    </xdr:to>
    <xdr:sp macro="" textlink="">
      <xdr:nvSpPr>
        <xdr:cNvPr id="30551" name="Text Box 5039"/>
        <xdr:cNvSpPr txBox="1">
          <a:spLocks noChangeArrowheads="1"/>
        </xdr:cNvSpPr>
      </xdr:nvSpPr>
      <xdr:spPr bwMode="auto">
        <a:xfrm>
          <a:off x="5362575" y="11725275"/>
          <a:ext cx="76200" cy="200025"/>
        </a:xfrm>
        <a:prstGeom prst="rect">
          <a:avLst/>
        </a:prstGeom>
        <a:noFill/>
        <a:ln w="9525">
          <a:noFill/>
          <a:miter lim="800000"/>
          <a:headEnd/>
          <a:tailEnd/>
        </a:ln>
      </xdr:spPr>
    </xdr:sp>
    <xdr:clientData/>
  </xdr:twoCellAnchor>
  <xdr:twoCellAnchor editAs="oneCell">
    <xdr:from>
      <xdr:col>10</xdr:col>
      <xdr:colOff>180975</xdr:colOff>
      <xdr:row>64</xdr:row>
      <xdr:rowOff>0</xdr:rowOff>
    </xdr:from>
    <xdr:to>
      <xdr:col>11</xdr:col>
      <xdr:colOff>9525</xdr:colOff>
      <xdr:row>65</xdr:row>
      <xdr:rowOff>57150</xdr:rowOff>
    </xdr:to>
    <xdr:sp macro="" textlink="">
      <xdr:nvSpPr>
        <xdr:cNvPr id="30552" name="Text Box 5040"/>
        <xdr:cNvSpPr txBox="1">
          <a:spLocks noChangeArrowheads="1"/>
        </xdr:cNvSpPr>
      </xdr:nvSpPr>
      <xdr:spPr bwMode="auto">
        <a:xfrm>
          <a:off x="5362575" y="11725275"/>
          <a:ext cx="76200" cy="200025"/>
        </a:xfrm>
        <a:prstGeom prst="rect">
          <a:avLst/>
        </a:prstGeom>
        <a:noFill/>
        <a:ln w="9525">
          <a:noFill/>
          <a:miter lim="800000"/>
          <a:headEnd/>
          <a:tailEnd/>
        </a:ln>
      </xdr:spPr>
    </xdr:sp>
    <xdr:clientData/>
  </xdr:twoCellAnchor>
  <xdr:twoCellAnchor editAs="oneCell">
    <xdr:from>
      <xdr:col>10</xdr:col>
      <xdr:colOff>180975</xdr:colOff>
      <xdr:row>64</xdr:row>
      <xdr:rowOff>0</xdr:rowOff>
    </xdr:from>
    <xdr:to>
      <xdr:col>11</xdr:col>
      <xdr:colOff>9525</xdr:colOff>
      <xdr:row>65</xdr:row>
      <xdr:rowOff>57150</xdr:rowOff>
    </xdr:to>
    <xdr:sp macro="" textlink="">
      <xdr:nvSpPr>
        <xdr:cNvPr id="30553" name="Text Box 5041"/>
        <xdr:cNvSpPr txBox="1">
          <a:spLocks noChangeArrowheads="1"/>
        </xdr:cNvSpPr>
      </xdr:nvSpPr>
      <xdr:spPr bwMode="auto">
        <a:xfrm>
          <a:off x="5362575" y="11725275"/>
          <a:ext cx="76200" cy="200025"/>
        </a:xfrm>
        <a:prstGeom prst="rect">
          <a:avLst/>
        </a:prstGeom>
        <a:noFill/>
        <a:ln w="9525">
          <a:noFill/>
          <a:miter lim="800000"/>
          <a:headEnd/>
          <a:tailEnd/>
        </a:ln>
      </xdr:spPr>
    </xdr:sp>
    <xdr:clientData/>
  </xdr:twoCellAnchor>
  <xdr:twoCellAnchor editAs="oneCell">
    <xdr:from>
      <xdr:col>10</xdr:col>
      <xdr:colOff>180975</xdr:colOff>
      <xdr:row>64</xdr:row>
      <xdr:rowOff>0</xdr:rowOff>
    </xdr:from>
    <xdr:to>
      <xdr:col>11</xdr:col>
      <xdr:colOff>9525</xdr:colOff>
      <xdr:row>65</xdr:row>
      <xdr:rowOff>57150</xdr:rowOff>
    </xdr:to>
    <xdr:sp macro="" textlink="">
      <xdr:nvSpPr>
        <xdr:cNvPr id="30554" name="Text Box 5042"/>
        <xdr:cNvSpPr txBox="1">
          <a:spLocks noChangeArrowheads="1"/>
        </xdr:cNvSpPr>
      </xdr:nvSpPr>
      <xdr:spPr bwMode="auto">
        <a:xfrm>
          <a:off x="5362575" y="11725275"/>
          <a:ext cx="76200" cy="200025"/>
        </a:xfrm>
        <a:prstGeom prst="rect">
          <a:avLst/>
        </a:prstGeom>
        <a:noFill/>
        <a:ln w="9525">
          <a:noFill/>
          <a:miter lim="800000"/>
          <a:headEnd/>
          <a:tailEnd/>
        </a:ln>
      </xdr:spPr>
    </xdr:sp>
    <xdr:clientData/>
  </xdr:twoCellAnchor>
  <xdr:twoCellAnchor editAs="oneCell">
    <xdr:from>
      <xdr:col>10</xdr:col>
      <xdr:colOff>180975</xdr:colOff>
      <xdr:row>64</xdr:row>
      <xdr:rowOff>0</xdr:rowOff>
    </xdr:from>
    <xdr:to>
      <xdr:col>11</xdr:col>
      <xdr:colOff>9525</xdr:colOff>
      <xdr:row>65</xdr:row>
      <xdr:rowOff>57150</xdr:rowOff>
    </xdr:to>
    <xdr:sp macro="" textlink="">
      <xdr:nvSpPr>
        <xdr:cNvPr id="30555" name="Text Box 5043"/>
        <xdr:cNvSpPr txBox="1">
          <a:spLocks noChangeArrowheads="1"/>
        </xdr:cNvSpPr>
      </xdr:nvSpPr>
      <xdr:spPr bwMode="auto">
        <a:xfrm>
          <a:off x="5362575" y="11725275"/>
          <a:ext cx="76200" cy="200025"/>
        </a:xfrm>
        <a:prstGeom prst="rect">
          <a:avLst/>
        </a:prstGeom>
        <a:noFill/>
        <a:ln w="9525">
          <a:noFill/>
          <a:miter lim="800000"/>
          <a:headEnd/>
          <a:tailEnd/>
        </a:ln>
      </xdr:spPr>
    </xdr:sp>
    <xdr:clientData/>
  </xdr:twoCellAnchor>
  <xdr:twoCellAnchor editAs="oneCell">
    <xdr:from>
      <xdr:col>10</xdr:col>
      <xdr:colOff>180975</xdr:colOff>
      <xdr:row>64</xdr:row>
      <xdr:rowOff>0</xdr:rowOff>
    </xdr:from>
    <xdr:to>
      <xdr:col>11</xdr:col>
      <xdr:colOff>9525</xdr:colOff>
      <xdr:row>65</xdr:row>
      <xdr:rowOff>57150</xdr:rowOff>
    </xdr:to>
    <xdr:sp macro="" textlink="">
      <xdr:nvSpPr>
        <xdr:cNvPr id="30556" name="Text Box 5044"/>
        <xdr:cNvSpPr txBox="1">
          <a:spLocks noChangeArrowheads="1"/>
        </xdr:cNvSpPr>
      </xdr:nvSpPr>
      <xdr:spPr bwMode="auto">
        <a:xfrm>
          <a:off x="5362575" y="11725275"/>
          <a:ext cx="76200" cy="200025"/>
        </a:xfrm>
        <a:prstGeom prst="rect">
          <a:avLst/>
        </a:prstGeom>
        <a:noFill/>
        <a:ln w="9525">
          <a:noFill/>
          <a:miter lim="800000"/>
          <a:headEnd/>
          <a:tailEnd/>
        </a:ln>
      </xdr:spPr>
    </xdr:sp>
    <xdr:clientData/>
  </xdr:twoCellAnchor>
  <xdr:twoCellAnchor editAs="oneCell">
    <xdr:from>
      <xdr:col>10</xdr:col>
      <xdr:colOff>180975</xdr:colOff>
      <xdr:row>64</xdr:row>
      <xdr:rowOff>0</xdr:rowOff>
    </xdr:from>
    <xdr:to>
      <xdr:col>11</xdr:col>
      <xdr:colOff>9525</xdr:colOff>
      <xdr:row>65</xdr:row>
      <xdr:rowOff>57150</xdr:rowOff>
    </xdr:to>
    <xdr:sp macro="" textlink="">
      <xdr:nvSpPr>
        <xdr:cNvPr id="30557" name="Text Box 5045"/>
        <xdr:cNvSpPr txBox="1">
          <a:spLocks noChangeArrowheads="1"/>
        </xdr:cNvSpPr>
      </xdr:nvSpPr>
      <xdr:spPr bwMode="auto">
        <a:xfrm>
          <a:off x="5362575" y="11725275"/>
          <a:ext cx="76200" cy="200025"/>
        </a:xfrm>
        <a:prstGeom prst="rect">
          <a:avLst/>
        </a:prstGeom>
        <a:noFill/>
        <a:ln w="9525">
          <a:noFill/>
          <a:miter lim="800000"/>
          <a:headEnd/>
          <a:tailEnd/>
        </a:ln>
      </xdr:spPr>
    </xdr:sp>
    <xdr:clientData/>
  </xdr:twoCellAnchor>
  <xdr:twoCellAnchor editAs="oneCell">
    <xdr:from>
      <xdr:col>10</xdr:col>
      <xdr:colOff>180975</xdr:colOff>
      <xdr:row>64</xdr:row>
      <xdr:rowOff>0</xdr:rowOff>
    </xdr:from>
    <xdr:to>
      <xdr:col>11</xdr:col>
      <xdr:colOff>9525</xdr:colOff>
      <xdr:row>65</xdr:row>
      <xdr:rowOff>57150</xdr:rowOff>
    </xdr:to>
    <xdr:sp macro="" textlink="">
      <xdr:nvSpPr>
        <xdr:cNvPr id="30558" name="Text Box 5046"/>
        <xdr:cNvSpPr txBox="1">
          <a:spLocks noChangeArrowheads="1"/>
        </xdr:cNvSpPr>
      </xdr:nvSpPr>
      <xdr:spPr bwMode="auto">
        <a:xfrm>
          <a:off x="5362575" y="11725275"/>
          <a:ext cx="76200" cy="200025"/>
        </a:xfrm>
        <a:prstGeom prst="rect">
          <a:avLst/>
        </a:prstGeom>
        <a:noFill/>
        <a:ln w="9525">
          <a:noFill/>
          <a:miter lim="800000"/>
          <a:headEnd/>
          <a:tailEnd/>
        </a:ln>
      </xdr:spPr>
    </xdr:sp>
    <xdr:clientData/>
  </xdr:twoCellAnchor>
  <xdr:twoCellAnchor editAs="oneCell">
    <xdr:from>
      <xdr:col>10</xdr:col>
      <xdr:colOff>180975</xdr:colOff>
      <xdr:row>64</xdr:row>
      <xdr:rowOff>0</xdr:rowOff>
    </xdr:from>
    <xdr:to>
      <xdr:col>11</xdr:col>
      <xdr:colOff>9525</xdr:colOff>
      <xdr:row>65</xdr:row>
      <xdr:rowOff>57150</xdr:rowOff>
    </xdr:to>
    <xdr:sp macro="" textlink="">
      <xdr:nvSpPr>
        <xdr:cNvPr id="30559" name="Text Box 5047"/>
        <xdr:cNvSpPr txBox="1">
          <a:spLocks noChangeArrowheads="1"/>
        </xdr:cNvSpPr>
      </xdr:nvSpPr>
      <xdr:spPr bwMode="auto">
        <a:xfrm>
          <a:off x="5362575" y="11725275"/>
          <a:ext cx="76200" cy="200025"/>
        </a:xfrm>
        <a:prstGeom prst="rect">
          <a:avLst/>
        </a:prstGeom>
        <a:noFill/>
        <a:ln w="9525">
          <a:noFill/>
          <a:miter lim="800000"/>
          <a:headEnd/>
          <a:tailEnd/>
        </a:ln>
      </xdr:spPr>
    </xdr:sp>
    <xdr:clientData/>
  </xdr:twoCellAnchor>
  <xdr:twoCellAnchor editAs="oneCell">
    <xdr:from>
      <xdr:col>10</xdr:col>
      <xdr:colOff>180975</xdr:colOff>
      <xdr:row>64</xdr:row>
      <xdr:rowOff>0</xdr:rowOff>
    </xdr:from>
    <xdr:to>
      <xdr:col>11</xdr:col>
      <xdr:colOff>9525</xdr:colOff>
      <xdr:row>65</xdr:row>
      <xdr:rowOff>57150</xdr:rowOff>
    </xdr:to>
    <xdr:sp macro="" textlink="">
      <xdr:nvSpPr>
        <xdr:cNvPr id="30560" name="Text Box 5048"/>
        <xdr:cNvSpPr txBox="1">
          <a:spLocks noChangeArrowheads="1"/>
        </xdr:cNvSpPr>
      </xdr:nvSpPr>
      <xdr:spPr bwMode="auto">
        <a:xfrm>
          <a:off x="5362575" y="11725275"/>
          <a:ext cx="76200" cy="200025"/>
        </a:xfrm>
        <a:prstGeom prst="rect">
          <a:avLst/>
        </a:prstGeom>
        <a:noFill/>
        <a:ln w="9525">
          <a:noFill/>
          <a:miter lim="800000"/>
          <a:headEnd/>
          <a:tailEnd/>
        </a:ln>
      </xdr:spPr>
    </xdr:sp>
    <xdr:clientData/>
  </xdr:twoCellAnchor>
  <xdr:twoCellAnchor editAs="oneCell">
    <xdr:from>
      <xdr:col>10</xdr:col>
      <xdr:colOff>180975</xdr:colOff>
      <xdr:row>64</xdr:row>
      <xdr:rowOff>0</xdr:rowOff>
    </xdr:from>
    <xdr:to>
      <xdr:col>11</xdr:col>
      <xdr:colOff>9525</xdr:colOff>
      <xdr:row>65</xdr:row>
      <xdr:rowOff>57150</xdr:rowOff>
    </xdr:to>
    <xdr:sp macro="" textlink="">
      <xdr:nvSpPr>
        <xdr:cNvPr id="30561" name="Text Box 5049"/>
        <xdr:cNvSpPr txBox="1">
          <a:spLocks noChangeArrowheads="1"/>
        </xdr:cNvSpPr>
      </xdr:nvSpPr>
      <xdr:spPr bwMode="auto">
        <a:xfrm>
          <a:off x="5362575" y="11725275"/>
          <a:ext cx="76200" cy="200025"/>
        </a:xfrm>
        <a:prstGeom prst="rect">
          <a:avLst/>
        </a:prstGeom>
        <a:noFill/>
        <a:ln w="9525">
          <a:noFill/>
          <a:miter lim="800000"/>
          <a:headEnd/>
          <a:tailEnd/>
        </a:ln>
      </xdr:spPr>
    </xdr:sp>
    <xdr:clientData/>
  </xdr:twoCellAnchor>
  <xdr:twoCellAnchor editAs="oneCell">
    <xdr:from>
      <xdr:col>10</xdr:col>
      <xdr:colOff>180975</xdr:colOff>
      <xdr:row>64</xdr:row>
      <xdr:rowOff>0</xdr:rowOff>
    </xdr:from>
    <xdr:to>
      <xdr:col>11</xdr:col>
      <xdr:colOff>9525</xdr:colOff>
      <xdr:row>65</xdr:row>
      <xdr:rowOff>57150</xdr:rowOff>
    </xdr:to>
    <xdr:sp macro="" textlink="">
      <xdr:nvSpPr>
        <xdr:cNvPr id="30562" name="Text Box 5050"/>
        <xdr:cNvSpPr txBox="1">
          <a:spLocks noChangeArrowheads="1"/>
        </xdr:cNvSpPr>
      </xdr:nvSpPr>
      <xdr:spPr bwMode="auto">
        <a:xfrm>
          <a:off x="5362575" y="11725275"/>
          <a:ext cx="76200" cy="200025"/>
        </a:xfrm>
        <a:prstGeom prst="rect">
          <a:avLst/>
        </a:prstGeom>
        <a:noFill/>
        <a:ln w="9525">
          <a:noFill/>
          <a:miter lim="800000"/>
          <a:headEnd/>
          <a:tailEnd/>
        </a:ln>
      </xdr:spPr>
    </xdr:sp>
    <xdr:clientData/>
  </xdr:twoCellAnchor>
  <xdr:twoCellAnchor editAs="oneCell">
    <xdr:from>
      <xdr:col>10</xdr:col>
      <xdr:colOff>180975</xdr:colOff>
      <xdr:row>64</xdr:row>
      <xdr:rowOff>0</xdr:rowOff>
    </xdr:from>
    <xdr:to>
      <xdr:col>11</xdr:col>
      <xdr:colOff>9525</xdr:colOff>
      <xdr:row>65</xdr:row>
      <xdr:rowOff>57150</xdr:rowOff>
    </xdr:to>
    <xdr:sp macro="" textlink="">
      <xdr:nvSpPr>
        <xdr:cNvPr id="30563" name="Text Box 5051"/>
        <xdr:cNvSpPr txBox="1">
          <a:spLocks noChangeArrowheads="1"/>
        </xdr:cNvSpPr>
      </xdr:nvSpPr>
      <xdr:spPr bwMode="auto">
        <a:xfrm>
          <a:off x="5362575" y="11725275"/>
          <a:ext cx="76200" cy="200025"/>
        </a:xfrm>
        <a:prstGeom prst="rect">
          <a:avLst/>
        </a:prstGeom>
        <a:noFill/>
        <a:ln w="9525">
          <a:noFill/>
          <a:miter lim="800000"/>
          <a:headEnd/>
          <a:tailEnd/>
        </a:ln>
      </xdr:spPr>
    </xdr:sp>
    <xdr:clientData/>
  </xdr:twoCellAnchor>
  <xdr:twoCellAnchor editAs="oneCell">
    <xdr:from>
      <xdr:col>10</xdr:col>
      <xdr:colOff>180975</xdr:colOff>
      <xdr:row>64</xdr:row>
      <xdr:rowOff>0</xdr:rowOff>
    </xdr:from>
    <xdr:to>
      <xdr:col>11</xdr:col>
      <xdr:colOff>9525</xdr:colOff>
      <xdr:row>65</xdr:row>
      <xdr:rowOff>57150</xdr:rowOff>
    </xdr:to>
    <xdr:sp macro="" textlink="">
      <xdr:nvSpPr>
        <xdr:cNvPr id="30564" name="Text Box 5052"/>
        <xdr:cNvSpPr txBox="1">
          <a:spLocks noChangeArrowheads="1"/>
        </xdr:cNvSpPr>
      </xdr:nvSpPr>
      <xdr:spPr bwMode="auto">
        <a:xfrm>
          <a:off x="5362575" y="11725275"/>
          <a:ext cx="76200" cy="200025"/>
        </a:xfrm>
        <a:prstGeom prst="rect">
          <a:avLst/>
        </a:prstGeom>
        <a:noFill/>
        <a:ln w="9525">
          <a:noFill/>
          <a:miter lim="800000"/>
          <a:headEnd/>
          <a:tailEnd/>
        </a:ln>
      </xdr:spPr>
    </xdr:sp>
    <xdr:clientData/>
  </xdr:twoCellAnchor>
  <xdr:twoCellAnchor editAs="oneCell">
    <xdr:from>
      <xdr:col>10</xdr:col>
      <xdr:colOff>180975</xdr:colOff>
      <xdr:row>64</xdr:row>
      <xdr:rowOff>0</xdr:rowOff>
    </xdr:from>
    <xdr:to>
      <xdr:col>11</xdr:col>
      <xdr:colOff>9525</xdr:colOff>
      <xdr:row>65</xdr:row>
      <xdr:rowOff>57150</xdr:rowOff>
    </xdr:to>
    <xdr:sp macro="" textlink="">
      <xdr:nvSpPr>
        <xdr:cNvPr id="30565" name="Text Box 5053"/>
        <xdr:cNvSpPr txBox="1">
          <a:spLocks noChangeArrowheads="1"/>
        </xdr:cNvSpPr>
      </xdr:nvSpPr>
      <xdr:spPr bwMode="auto">
        <a:xfrm>
          <a:off x="5362575" y="11725275"/>
          <a:ext cx="76200" cy="200025"/>
        </a:xfrm>
        <a:prstGeom prst="rect">
          <a:avLst/>
        </a:prstGeom>
        <a:noFill/>
        <a:ln w="9525">
          <a:noFill/>
          <a:miter lim="800000"/>
          <a:headEnd/>
          <a:tailEnd/>
        </a:ln>
      </xdr:spPr>
    </xdr:sp>
    <xdr:clientData/>
  </xdr:twoCellAnchor>
  <xdr:twoCellAnchor editAs="oneCell">
    <xdr:from>
      <xdr:col>10</xdr:col>
      <xdr:colOff>180975</xdr:colOff>
      <xdr:row>64</xdr:row>
      <xdr:rowOff>0</xdr:rowOff>
    </xdr:from>
    <xdr:to>
      <xdr:col>11</xdr:col>
      <xdr:colOff>9525</xdr:colOff>
      <xdr:row>65</xdr:row>
      <xdr:rowOff>57150</xdr:rowOff>
    </xdr:to>
    <xdr:sp macro="" textlink="">
      <xdr:nvSpPr>
        <xdr:cNvPr id="30566" name="Text Box 5054"/>
        <xdr:cNvSpPr txBox="1">
          <a:spLocks noChangeArrowheads="1"/>
        </xdr:cNvSpPr>
      </xdr:nvSpPr>
      <xdr:spPr bwMode="auto">
        <a:xfrm>
          <a:off x="5362575" y="11725275"/>
          <a:ext cx="76200" cy="200025"/>
        </a:xfrm>
        <a:prstGeom prst="rect">
          <a:avLst/>
        </a:prstGeom>
        <a:noFill/>
        <a:ln w="9525">
          <a:noFill/>
          <a:miter lim="800000"/>
          <a:headEnd/>
          <a:tailEnd/>
        </a:ln>
      </xdr:spPr>
    </xdr:sp>
    <xdr:clientData/>
  </xdr:twoCellAnchor>
  <xdr:twoCellAnchor editAs="oneCell">
    <xdr:from>
      <xdr:col>10</xdr:col>
      <xdr:colOff>180975</xdr:colOff>
      <xdr:row>64</xdr:row>
      <xdr:rowOff>0</xdr:rowOff>
    </xdr:from>
    <xdr:to>
      <xdr:col>11</xdr:col>
      <xdr:colOff>9525</xdr:colOff>
      <xdr:row>65</xdr:row>
      <xdr:rowOff>57150</xdr:rowOff>
    </xdr:to>
    <xdr:sp macro="" textlink="">
      <xdr:nvSpPr>
        <xdr:cNvPr id="30567" name="Text Box 5055"/>
        <xdr:cNvSpPr txBox="1">
          <a:spLocks noChangeArrowheads="1"/>
        </xdr:cNvSpPr>
      </xdr:nvSpPr>
      <xdr:spPr bwMode="auto">
        <a:xfrm>
          <a:off x="5362575" y="11725275"/>
          <a:ext cx="76200" cy="200025"/>
        </a:xfrm>
        <a:prstGeom prst="rect">
          <a:avLst/>
        </a:prstGeom>
        <a:noFill/>
        <a:ln w="9525">
          <a:noFill/>
          <a:miter lim="800000"/>
          <a:headEnd/>
          <a:tailEnd/>
        </a:ln>
      </xdr:spPr>
    </xdr:sp>
    <xdr:clientData/>
  </xdr:twoCellAnchor>
  <xdr:twoCellAnchor editAs="oneCell">
    <xdr:from>
      <xdr:col>10</xdr:col>
      <xdr:colOff>180975</xdr:colOff>
      <xdr:row>64</xdr:row>
      <xdr:rowOff>0</xdr:rowOff>
    </xdr:from>
    <xdr:to>
      <xdr:col>11</xdr:col>
      <xdr:colOff>9525</xdr:colOff>
      <xdr:row>65</xdr:row>
      <xdr:rowOff>57150</xdr:rowOff>
    </xdr:to>
    <xdr:sp macro="" textlink="">
      <xdr:nvSpPr>
        <xdr:cNvPr id="30568" name="Text Box 5056"/>
        <xdr:cNvSpPr txBox="1">
          <a:spLocks noChangeArrowheads="1"/>
        </xdr:cNvSpPr>
      </xdr:nvSpPr>
      <xdr:spPr bwMode="auto">
        <a:xfrm>
          <a:off x="5362575" y="11725275"/>
          <a:ext cx="76200" cy="200025"/>
        </a:xfrm>
        <a:prstGeom prst="rect">
          <a:avLst/>
        </a:prstGeom>
        <a:noFill/>
        <a:ln w="9525">
          <a:noFill/>
          <a:miter lim="800000"/>
          <a:headEnd/>
          <a:tailEnd/>
        </a:ln>
      </xdr:spPr>
    </xdr:sp>
    <xdr:clientData/>
  </xdr:twoCellAnchor>
  <xdr:twoCellAnchor editAs="oneCell">
    <xdr:from>
      <xdr:col>10</xdr:col>
      <xdr:colOff>180975</xdr:colOff>
      <xdr:row>64</xdr:row>
      <xdr:rowOff>0</xdr:rowOff>
    </xdr:from>
    <xdr:to>
      <xdr:col>11</xdr:col>
      <xdr:colOff>9525</xdr:colOff>
      <xdr:row>65</xdr:row>
      <xdr:rowOff>57150</xdr:rowOff>
    </xdr:to>
    <xdr:sp macro="" textlink="">
      <xdr:nvSpPr>
        <xdr:cNvPr id="30569" name="Text Box 5057"/>
        <xdr:cNvSpPr txBox="1">
          <a:spLocks noChangeArrowheads="1"/>
        </xdr:cNvSpPr>
      </xdr:nvSpPr>
      <xdr:spPr bwMode="auto">
        <a:xfrm>
          <a:off x="5362575" y="11725275"/>
          <a:ext cx="76200" cy="200025"/>
        </a:xfrm>
        <a:prstGeom prst="rect">
          <a:avLst/>
        </a:prstGeom>
        <a:noFill/>
        <a:ln w="9525">
          <a:noFill/>
          <a:miter lim="800000"/>
          <a:headEnd/>
          <a:tailEnd/>
        </a:ln>
      </xdr:spPr>
    </xdr:sp>
    <xdr:clientData/>
  </xdr:twoCellAnchor>
  <xdr:twoCellAnchor editAs="oneCell">
    <xdr:from>
      <xdr:col>10</xdr:col>
      <xdr:colOff>180975</xdr:colOff>
      <xdr:row>64</xdr:row>
      <xdr:rowOff>0</xdr:rowOff>
    </xdr:from>
    <xdr:to>
      <xdr:col>11</xdr:col>
      <xdr:colOff>9525</xdr:colOff>
      <xdr:row>65</xdr:row>
      <xdr:rowOff>57150</xdr:rowOff>
    </xdr:to>
    <xdr:sp macro="" textlink="">
      <xdr:nvSpPr>
        <xdr:cNvPr id="30570" name="Text Box 5058"/>
        <xdr:cNvSpPr txBox="1">
          <a:spLocks noChangeArrowheads="1"/>
        </xdr:cNvSpPr>
      </xdr:nvSpPr>
      <xdr:spPr bwMode="auto">
        <a:xfrm>
          <a:off x="5362575" y="11725275"/>
          <a:ext cx="76200" cy="200025"/>
        </a:xfrm>
        <a:prstGeom prst="rect">
          <a:avLst/>
        </a:prstGeom>
        <a:noFill/>
        <a:ln w="9525">
          <a:noFill/>
          <a:miter lim="800000"/>
          <a:headEnd/>
          <a:tailEnd/>
        </a:ln>
      </xdr:spPr>
    </xdr:sp>
    <xdr:clientData/>
  </xdr:twoCellAnchor>
  <xdr:twoCellAnchor editAs="oneCell">
    <xdr:from>
      <xdr:col>10</xdr:col>
      <xdr:colOff>180975</xdr:colOff>
      <xdr:row>64</xdr:row>
      <xdr:rowOff>0</xdr:rowOff>
    </xdr:from>
    <xdr:to>
      <xdr:col>11</xdr:col>
      <xdr:colOff>9525</xdr:colOff>
      <xdr:row>65</xdr:row>
      <xdr:rowOff>57150</xdr:rowOff>
    </xdr:to>
    <xdr:sp macro="" textlink="">
      <xdr:nvSpPr>
        <xdr:cNvPr id="30571" name="Text Box 5059"/>
        <xdr:cNvSpPr txBox="1">
          <a:spLocks noChangeArrowheads="1"/>
        </xdr:cNvSpPr>
      </xdr:nvSpPr>
      <xdr:spPr bwMode="auto">
        <a:xfrm>
          <a:off x="5362575" y="11725275"/>
          <a:ext cx="76200" cy="200025"/>
        </a:xfrm>
        <a:prstGeom prst="rect">
          <a:avLst/>
        </a:prstGeom>
        <a:noFill/>
        <a:ln w="9525">
          <a:noFill/>
          <a:miter lim="800000"/>
          <a:headEnd/>
          <a:tailEnd/>
        </a:ln>
      </xdr:spPr>
    </xdr:sp>
    <xdr:clientData/>
  </xdr:twoCellAnchor>
  <xdr:twoCellAnchor editAs="oneCell">
    <xdr:from>
      <xdr:col>10</xdr:col>
      <xdr:colOff>180975</xdr:colOff>
      <xdr:row>64</xdr:row>
      <xdr:rowOff>0</xdr:rowOff>
    </xdr:from>
    <xdr:to>
      <xdr:col>11</xdr:col>
      <xdr:colOff>9525</xdr:colOff>
      <xdr:row>65</xdr:row>
      <xdr:rowOff>57150</xdr:rowOff>
    </xdr:to>
    <xdr:sp macro="" textlink="">
      <xdr:nvSpPr>
        <xdr:cNvPr id="30572" name="Text Box 5060"/>
        <xdr:cNvSpPr txBox="1">
          <a:spLocks noChangeArrowheads="1"/>
        </xdr:cNvSpPr>
      </xdr:nvSpPr>
      <xdr:spPr bwMode="auto">
        <a:xfrm>
          <a:off x="5362575" y="11725275"/>
          <a:ext cx="76200" cy="200025"/>
        </a:xfrm>
        <a:prstGeom prst="rect">
          <a:avLst/>
        </a:prstGeom>
        <a:noFill/>
        <a:ln w="9525">
          <a:noFill/>
          <a:miter lim="800000"/>
          <a:headEnd/>
          <a:tailEnd/>
        </a:ln>
      </xdr:spPr>
    </xdr:sp>
    <xdr:clientData/>
  </xdr:twoCellAnchor>
  <xdr:twoCellAnchor editAs="oneCell">
    <xdr:from>
      <xdr:col>10</xdr:col>
      <xdr:colOff>180975</xdr:colOff>
      <xdr:row>64</xdr:row>
      <xdr:rowOff>0</xdr:rowOff>
    </xdr:from>
    <xdr:to>
      <xdr:col>11</xdr:col>
      <xdr:colOff>9525</xdr:colOff>
      <xdr:row>65</xdr:row>
      <xdr:rowOff>57150</xdr:rowOff>
    </xdr:to>
    <xdr:sp macro="" textlink="">
      <xdr:nvSpPr>
        <xdr:cNvPr id="30573" name="Text Box 5061"/>
        <xdr:cNvSpPr txBox="1">
          <a:spLocks noChangeArrowheads="1"/>
        </xdr:cNvSpPr>
      </xdr:nvSpPr>
      <xdr:spPr bwMode="auto">
        <a:xfrm>
          <a:off x="5362575" y="11725275"/>
          <a:ext cx="76200" cy="200025"/>
        </a:xfrm>
        <a:prstGeom prst="rect">
          <a:avLst/>
        </a:prstGeom>
        <a:noFill/>
        <a:ln w="9525">
          <a:noFill/>
          <a:miter lim="800000"/>
          <a:headEnd/>
          <a:tailEnd/>
        </a:ln>
      </xdr:spPr>
    </xdr:sp>
    <xdr:clientData/>
  </xdr:twoCellAnchor>
  <xdr:twoCellAnchor editAs="oneCell">
    <xdr:from>
      <xdr:col>10</xdr:col>
      <xdr:colOff>180975</xdr:colOff>
      <xdr:row>65</xdr:row>
      <xdr:rowOff>0</xdr:rowOff>
    </xdr:from>
    <xdr:to>
      <xdr:col>11</xdr:col>
      <xdr:colOff>9525</xdr:colOff>
      <xdr:row>66</xdr:row>
      <xdr:rowOff>57150</xdr:rowOff>
    </xdr:to>
    <xdr:sp macro="" textlink="">
      <xdr:nvSpPr>
        <xdr:cNvPr id="30574" name="Text Box 5062"/>
        <xdr:cNvSpPr txBox="1">
          <a:spLocks noChangeArrowheads="1"/>
        </xdr:cNvSpPr>
      </xdr:nvSpPr>
      <xdr:spPr bwMode="auto">
        <a:xfrm>
          <a:off x="5362575" y="11868150"/>
          <a:ext cx="76200" cy="200025"/>
        </a:xfrm>
        <a:prstGeom prst="rect">
          <a:avLst/>
        </a:prstGeom>
        <a:noFill/>
        <a:ln w="9525">
          <a:noFill/>
          <a:miter lim="800000"/>
          <a:headEnd/>
          <a:tailEnd/>
        </a:ln>
      </xdr:spPr>
    </xdr:sp>
    <xdr:clientData/>
  </xdr:twoCellAnchor>
  <xdr:twoCellAnchor editAs="oneCell">
    <xdr:from>
      <xdr:col>10</xdr:col>
      <xdr:colOff>180975</xdr:colOff>
      <xdr:row>65</xdr:row>
      <xdr:rowOff>0</xdr:rowOff>
    </xdr:from>
    <xdr:to>
      <xdr:col>11</xdr:col>
      <xdr:colOff>9525</xdr:colOff>
      <xdr:row>66</xdr:row>
      <xdr:rowOff>57150</xdr:rowOff>
    </xdr:to>
    <xdr:sp macro="" textlink="">
      <xdr:nvSpPr>
        <xdr:cNvPr id="30575" name="Text Box 5063"/>
        <xdr:cNvSpPr txBox="1">
          <a:spLocks noChangeArrowheads="1"/>
        </xdr:cNvSpPr>
      </xdr:nvSpPr>
      <xdr:spPr bwMode="auto">
        <a:xfrm>
          <a:off x="5362575" y="11868150"/>
          <a:ext cx="76200" cy="200025"/>
        </a:xfrm>
        <a:prstGeom prst="rect">
          <a:avLst/>
        </a:prstGeom>
        <a:noFill/>
        <a:ln w="9525">
          <a:noFill/>
          <a:miter lim="800000"/>
          <a:headEnd/>
          <a:tailEnd/>
        </a:ln>
      </xdr:spPr>
    </xdr:sp>
    <xdr:clientData/>
  </xdr:twoCellAnchor>
  <xdr:twoCellAnchor editAs="oneCell">
    <xdr:from>
      <xdr:col>10</xdr:col>
      <xdr:colOff>180975</xdr:colOff>
      <xdr:row>65</xdr:row>
      <xdr:rowOff>0</xdr:rowOff>
    </xdr:from>
    <xdr:to>
      <xdr:col>11</xdr:col>
      <xdr:colOff>9525</xdr:colOff>
      <xdr:row>66</xdr:row>
      <xdr:rowOff>57150</xdr:rowOff>
    </xdr:to>
    <xdr:sp macro="" textlink="">
      <xdr:nvSpPr>
        <xdr:cNvPr id="30576" name="Text Box 5064"/>
        <xdr:cNvSpPr txBox="1">
          <a:spLocks noChangeArrowheads="1"/>
        </xdr:cNvSpPr>
      </xdr:nvSpPr>
      <xdr:spPr bwMode="auto">
        <a:xfrm>
          <a:off x="5362575" y="11868150"/>
          <a:ext cx="76200" cy="200025"/>
        </a:xfrm>
        <a:prstGeom prst="rect">
          <a:avLst/>
        </a:prstGeom>
        <a:noFill/>
        <a:ln w="9525">
          <a:noFill/>
          <a:miter lim="800000"/>
          <a:headEnd/>
          <a:tailEnd/>
        </a:ln>
      </xdr:spPr>
    </xdr:sp>
    <xdr:clientData/>
  </xdr:twoCellAnchor>
  <xdr:twoCellAnchor editAs="oneCell">
    <xdr:from>
      <xdr:col>10</xdr:col>
      <xdr:colOff>180975</xdr:colOff>
      <xdr:row>65</xdr:row>
      <xdr:rowOff>0</xdr:rowOff>
    </xdr:from>
    <xdr:to>
      <xdr:col>11</xdr:col>
      <xdr:colOff>9525</xdr:colOff>
      <xdr:row>66</xdr:row>
      <xdr:rowOff>57150</xdr:rowOff>
    </xdr:to>
    <xdr:sp macro="" textlink="">
      <xdr:nvSpPr>
        <xdr:cNvPr id="30577" name="Text Box 5065"/>
        <xdr:cNvSpPr txBox="1">
          <a:spLocks noChangeArrowheads="1"/>
        </xdr:cNvSpPr>
      </xdr:nvSpPr>
      <xdr:spPr bwMode="auto">
        <a:xfrm>
          <a:off x="5362575" y="11868150"/>
          <a:ext cx="76200" cy="200025"/>
        </a:xfrm>
        <a:prstGeom prst="rect">
          <a:avLst/>
        </a:prstGeom>
        <a:noFill/>
        <a:ln w="9525">
          <a:noFill/>
          <a:miter lim="800000"/>
          <a:headEnd/>
          <a:tailEnd/>
        </a:ln>
      </xdr:spPr>
    </xdr:sp>
    <xdr:clientData/>
  </xdr:twoCellAnchor>
  <xdr:twoCellAnchor editAs="oneCell">
    <xdr:from>
      <xdr:col>10</xdr:col>
      <xdr:colOff>180975</xdr:colOff>
      <xdr:row>65</xdr:row>
      <xdr:rowOff>0</xdr:rowOff>
    </xdr:from>
    <xdr:to>
      <xdr:col>11</xdr:col>
      <xdr:colOff>9525</xdr:colOff>
      <xdr:row>66</xdr:row>
      <xdr:rowOff>57150</xdr:rowOff>
    </xdr:to>
    <xdr:sp macro="" textlink="">
      <xdr:nvSpPr>
        <xdr:cNvPr id="30578" name="Text Box 5066"/>
        <xdr:cNvSpPr txBox="1">
          <a:spLocks noChangeArrowheads="1"/>
        </xdr:cNvSpPr>
      </xdr:nvSpPr>
      <xdr:spPr bwMode="auto">
        <a:xfrm>
          <a:off x="5362575" y="11868150"/>
          <a:ext cx="76200" cy="200025"/>
        </a:xfrm>
        <a:prstGeom prst="rect">
          <a:avLst/>
        </a:prstGeom>
        <a:noFill/>
        <a:ln w="9525">
          <a:noFill/>
          <a:miter lim="800000"/>
          <a:headEnd/>
          <a:tailEnd/>
        </a:ln>
      </xdr:spPr>
    </xdr:sp>
    <xdr:clientData/>
  </xdr:twoCellAnchor>
  <xdr:twoCellAnchor editAs="oneCell">
    <xdr:from>
      <xdr:col>10</xdr:col>
      <xdr:colOff>180975</xdr:colOff>
      <xdr:row>65</xdr:row>
      <xdr:rowOff>0</xdr:rowOff>
    </xdr:from>
    <xdr:to>
      <xdr:col>11</xdr:col>
      <xdr:colOff>9525</xdr:colOff>
      <xdr:row>66</xdr:row>
      <xdr:rowOff>57150</xdr:rowOff>
    </xdr:to>
    <xdr:sp macro="" textlink="">
      <xdr:nvSpPr>
        <xdr:cNvPr id="30579" name="Text Box 5067"/>
        <xdr:cNvSpPr txBox="1">
          <a:spLocks noChangeArrowheads="1"/>
        </xdr:cNvSpPr>
      </xdr:nvSpPr>
      <xdr:spPr bwMode="auto">
        <a:xfrm>
          <a:off x="5362575" y="11868150"/>
          <a:ext cx="76200" cy="200025"/>
        </a:xfrm>
        <a:prstGeom prst="rect">
          <a:avLst/>
        </a:prstGeom>
        <a:noFill/>
        <a:ln w="9525">
          <a:noFill/>
          <a:miter lim="800000"/>
          <a:headEnd/>
          <a:tailEnd/>
        </a:ln>
      </xdr:spPr>
    </xdr:sp>
    <xdr:clientData/>
  </xdr:twoCellAnchor>
  <xdr:twoCellAnchor editAs="oneCell">
    <xdr:from>
      <xdr:col>10</xdr:col>
      <xdr:colOff>180975</xdr:colOff>
      <xdr:row>65</xdr:row>
      <xdr:rowOff>0</xdr:rowOff>
    </xdr:from>
    <xdr:to>
      <xdr:col>11</xdr:col>
      <xdr:colOff>9525</xdr:colOff>
      <xdr:row>66</xdr:row>
      <xdr:rowOff>57150</xdr:rowOff>
    </xdr:to>
    <xdr:sp macro="" textlink="">
      <xdr:nvSpPr>
        <xdr:cNvPr id="30580" name="Text Box 5068"/>
        <xdr:cNvSpPr txBox="1">
          <a:spLocks noChangeArrowheads="1"/>
        </xdr:cNvSpPr>
      </xdr:nvSpPr>
      <xdr:spPr bwMode="auto">
        <a:xfrm>
          <a:off x="5362575" y="11868150"/>
          <a:ext cx="76200" cy="200025"/>
        </a:xfrm>
        <a:prstGeom prst="rect">
          <a:avLst/>
        </a:prstGeom>
        <a:noFill/>
        <a:ln w="9525">
          <a:noFill/>
          <a:miter lim="800000"/>
          <a:headEnd/>
          <a:tailEnd/>
        </a:ln>
      </xdr:spPr>
    </xdr:sp>
    <xdr:clientData/>
  </xdr:twoCellAnchor>
  <xdr:twoCellAnchor editAs="oneCell">
    <xdr:from>
      <xdr:col>10</xdr:col>
      <xdr:colOff>180975</xdr:colOff>
      <xdr:row>65</xdr:row>
      <xdr:rowOff>0</xdr:rowOff>
    </xdr:from>
    <xdr:to>
      <xdr:col>11</xdr:col>
      <xdr:colOff>9525</xdr:colOff>
      <xdr:row>66</xdr:row>
      <xdr:rowOff>57150</xdr:rowOff>
    </xdr:to>
    <xdr:sp macro="" textlink="">
      <xdr:nvSpPr>
        <xdr:cNvPr id="30581" name="Text Box 5069"/>
        <xdr:cNvSpPr txBox="1">
          <a:spLocks noChangeArrowheads="1"/>
        </xdr:cNvSpPr>
      </xdr:nvSpPr>
      <xdr:spPr bwMode="auto">
        <a:xfrm>
          <a:off x="5362575" y="11868150"/>
          <a:ext cx="76200" cy="200025"/>
        </a:xfrm>
        <a:prstGeom prst="rect">
          <a:avLst/>
        </a:prstGeom>
        <a:noFill/>
        <a:ln w="9525">
          <a:noFill/>
          <a:miter lim="800000"/>
          <a:headEnd/>
          <a:tailEnd/>
        </a:ln>
      </xdr:spPr>
    </xdr:sp>
    <xdr:clientData/>
  </xdr:twoCellAnchor>
  <xdr:twoCellAnchor editAs="oneCell">
    <xdr:from>
      <xdr:col>10</xdr:col>
      <xdr:colOff>180975</xdr:colOff>
      <xdr:row>64</xdr:row>
      <xdr:rowOff>0</xdr:rowOff>
    </xdr:from>
    <xdr:to>
      <xdr:col>11</xdr:col>
      <xdr:colOff>9525</xdr:colOff>
      <xdr:row>65</xdr:row>
      <xdr:rowOff>57150</xdr:rowOff>
    </xdr:to>
    <xdr:sp macro="" textlink="">
      <xdr:nvSpPr>
        <xdr:cNvPr id="30582" name="Text Box 5070"/>
        <xdr:cNvSpPr txBox="1">
          <a:spLocks noChangeArrowheads="1"/>
        </xdr:cNvSpPr>
      </xdr:nvSpPr>
      <xdr:spPr bwMode="auto">
        <a:xfrm>
          <a:off x="5362575" y="11725275"/>
          <a:ext cx="76200" cy="200025"/>
        </a:xfrm>
        <a:prstGeom prst="rect">
          <a:avLst/>
        </a:prstGeom>
        <a:noFill/>
        <a:ln w="9525">
          <a:noFill/>
          <a:miter lim="800000"/>
          <a:headEnd/>
          <a:tailEnd/>
        </a:ln>
      </xdr:spPr>
    </xdr:sp>
    <xdr:clientData/>
  </xdr:twoCellAnchor>
  <xdr:twoCellAnchor editAs="oneCell">
    <xdr:from>
      <xdr:col>10</xdr:col>
      <xdr:colOff>180975</xdr:colOff>
      <xdr:row>64</xdr:row>
      <xdr:rowOff>0</xdr:rowOff>
    </xdr:from>
    <xdr:to>
      <xdr:col>11</xdr:col>
      <xdr:colOff>9525</xdr:colOff>
      <xdr:row>65</xdr:row>
      <xdr:rowOff>57150</xdr:rowOff>
    </xdr:to>
    <xdr:sp macro="" textlink="">
      <xdr:nvSpPr>
        <xdr:cNvPr id="30583" name="Text Box 5071"/>
        <xdr:cNvSpPr txBox="1">
          <a:spLocks noChangeArrowheads="1"/>
        </xdr:cNvSpPr>
      </xdr:nvSpPr>
      <xdr:spPr bwMode="auto">
        <a:xfrm>
          <a:off x="5362575" y="11725275"/>
          <a:ext cx="76200" cy="200025"/>
        </a:xfrm>
        <a:prstGeom prst="rect">
          <a:avLst/>
        </a:prstGeom>
        <a:noFill/>
        <a:ln w="9525">
          <a:noFill/>
          <a:miter lim="800000"/>
          <a:headEnd/>
          <a:tailEnd/>
        </a:ln>
      </xdr:spPr>
    </xdr:sp>
    <xdr:clientData/>
  </xdr:twoCellAnchor>
  <xdr:twoCellAnchor editAs="oneCell">
    <xdr:from>
      <xdr:col>10</xdr:col>
      <xdr:colOff>180975</xdr:colOff>
      <xdr:row>64</xdr:row>
      <xdr:rowOff>0</xdr:rowOff>
    </xdr:from>
    <xdr:to>
      <xdr:col>11</xdr:col>
      <xdr:colOff>9525</xdr:colOff>
      <xdr:row>65</xdr:row>
      <xdr:rowOff>57150</xdr:rowOff>
    </xdr:to>
    <xdr:sp macro="" textlink="">
      <xdr:nvSpPr>
        <xdr:cNvPr id="30584" name="Text Box 5072"/>
        <xdr:cNvSpPr txBox="1">
          <a:spLocks noChangeArrowheads="1"/>
        </xdr:cNvSpPr>
      </xdr:nvSpPr>
      <xdr:spPr bwMode="auto">
        <a:xfrm>
          <a:off x="5362575" y="11725275"/>
          <a:ext cx="76200" cy="200025"/>
        </a:xfrm>
        <a:prstGeom prst="rect">
          <a:avLst/>
        </a:prstGeom>
        <a:noFill/>
        <a:ln w="9525">
          <a:noFill/>
          <a:miter lim="800000"/>
          <a:headEnd/>
          <a:tailEnd/>
        </a:ln>
      </xdr:spPr>
    </xdr:sp>
    <xdr:clientData/>
  </xdr:twoCellAnchor>
  <xdr:twoCellAnchor editAs="oneCell">
    <xdr:from>
      <xdr:col>10</xdr:col>
      <xdr:colOff>180975</xdr:colOff>
      <xdr:row>64</xdr:row>
      <xdr:rowOff>0</xdr:rowOff>
    </xdr:from>
    <xdr:to>
      <xdr:col>11</xdr:col>
      <xdr:colOff>9525</xdr:colOff>
      <xdr:row>65</xdr:row>
      <xdr:rowOff>57150</xdr:rowOff>
    </xdr:to>
    <xdr:sp macro="" textlink="">
      <xdr:nvSpPr>
        <xdr:cNvPr id="30585" name="Text Box 5073"/>
        <xdr:cNvSpPr txBox="1">
          <a:spLocks noChangeArrowheads="1"/>
        </xdr:cNvSpPr>
      </xdr:nvSpPr>
      <xdr:spPr bwMode="auto">
        <a:xfrm>
          <a:off x="5362575" y="11725275"/>
          <a:ext cx="76200" cy="200025"/>
        </a:xfrm>
        <a:prstGeom prst="rect">
          <a:avLst/>
        </a:prstGeom>
        <a:noFill/>
        <a:ln w="9525">
          <a:noFill/>
          <a:miter lim="800000"/>
          <a:headEnd/>
          <a:tailEnd/>
        </a:ln>
      </xdr:spPr>
    </xdr:sp>
    <xdr:clientData/>
  </xdr:twoCellAnchor>
  <xdr:twoCellAnchor editAs="oneCell">
    <xdr:from>
      <xdr:col>10</xdr:col>
      <xdr:colOff>180975</xdr:colOff>
      <xdr:row>64</xdr:row>
      <xdr:rowOff>0</xdr:rowOff>
    </xdr:from>
    <xdr:to>
      <xdr:col>11</xdr:col>
      <xdr:colOff>9525</xdr:colOff>
      <xdr:row>65</xdr:row>
      <xdr:rowOff>57150</xdr:rowOff>
    </xdr:to>
    <xdr:sp macro="" textlink="">
      <xdr:nvSpPr>
        <xdr:cNvPr id="30586" name="Text Box 5074"/>
        <xdr:cNvSpPr txBox="1">
          <a:spLocks noChangeArrowheads="1"/>
        </xdr:cNvSpPr>
      </xdr:nvSpPr>
      <xdr:spPr bwMode="auto">
        <a:xfrm>
          <a:off x="5362575" y="11725275"/>
          <a:ext cx="76200" cy="200025"/>
        </a:xfrm>
        <a:prstGeom prst="rect">
          <a:avLst/>
        </a:prstGeom>
        <a:noFill/>
        <a:ln w="9525">
          <a:noFill/>
          <a:miter lim="800000"/>
          <a:headEnd/>
          <a:tailEnd/>
        </a:ln>
      </xdr:spPr>
    </xdr:sp>
    <xdr:clientData/>
  </xdr:twoCellAnchor>
  <xdr:twoCellAnchor editAs="oneCell">
    <xdr:from>
      <xdr:col>10</xdr:col>
      <xdr:colOff>180975</xdr:colOff>
      <xdr:row>64</xdr:row>
      <xdr:rowOff>0</xdr:rowOff>
    </xdr:from>
    <xdr:to>
      <xdr:col>11</xdr:col>
      <xdr:colOff>9525</xdr:colOff>
      <xdr:row>65</xdr:row>
      <xdr:rowOff>57150</xdr:rowOff>
    </xdr:to>
    <xdr:sp macro="" textlink="">
      <xdr:nvSpPr>
        <xdr:cNvPr id="30587" name="Text Box 5075"/>
        <xdr:cNvSpPr txBox="1">
          <a:spLocks noChangeArrowheads="1"/>
        </xdr:cNvSpPr>
      </xdr:nvSpPr>
      <xdr:spPr bwMode="auto">
        <a:xfrm>
          <a:off x="5362575" y="11725275"/>
          <a:ext cx="76200" cy="200025"/>
        </a:xfrm>
        <a:prstGeom prst="rect">
          <a:avLst/>
        </a:prstGeom>
        <a:noFill/>
        <a:ln w="9525">
          <a:noFill/>
          <a:miter lim="800000"/>
          <a:headEnd/>
          <a:tailEnd/>
        </a:ln>
      </xdr:spPr>
    </xdr:sp>
    <xdr:clientData/>
  </xdr:twoCellAnchor>
  <xdr:twoCellAnchor editAs="oneCell">
    <xdr:from>
      <xdr:col>10</xdr:col>
      <xdr:colOff>180975</xdr:colOff>
      <xdr:row>64</xdr:row>
      <xdr:rowOff>0</xdr:rowOff>
    </xdr:from>
    <xdr:to>
      <xdr:col>11</xdr:col>
      <xdr:colOff>9525</xdr:colOff>
      <xdr:row>65</xdr:row>
      <xdr:rowOff>57150</xdr:rowOff>
    </xdr:to>
    <xdr:sp macro="" textlink="">
      <xdr:nvSpPr>
        <xdr:cNvPr id="30588" name="Text Box 5076"/>
        <xdr:cNvSpPr txBox="1">
          <a:spLocks noChangeArrowheads="1"/>
        </xdr:cNvSpPr>
      </xdr:nvSpPr>
      <xdr:spPr bwMode="auto">
        <a:xfrm>
          <a:off x="5362575" y="11725275"/>
          <a:ext cx="76200" cy="200025"/>
        </a:xfrm>
        <a:prstGeom prst="rect">
          <a:avLst/>
        </a:prstGeom>
        <a:noFill/>
        <a:ln w="9525">
          <a:noFill/>
          <a:miter lim="800000"/>
          <a:headEnd/>
          <a:tailEnd/>
        </a:ln>
      </xdr:spPr>
    </xdr:sp>
    <xdr:clientData/>
  </xdr:twoCellAnchor>
  <xdr:twoCellAnchor editAs="oneCell">
    <xdr:from>
      <xdr:col>10</xdr:col>
      <xdr:colOff>180975</xdr:colOff>
      <xdr:row>64</xdr:row>
      <xdr:rowOff>0</xdr:rowOff>
    </xdr:from>
    <xdr:to>
      <xdr:col>11</xdr:col>
      <xdr:colOff>9525</xdr:colOff>
      <xdr:row>65</xdr:row>
      <xdr:rowOff>57150</xdr:rowOff>
    </xdr:to>
    <xdr:sp macro="" textlink="">
      <xdr:nvSpPr>
        <xdr:cNvPr id="30589" name="Text Box 5077"/>
        <xdr:cNvSpPr txBox="1">
          <a:spLocks noChangeArrowheads="1"/>
        </xdr:cNvSpPr>
      </xdr:nvSpPr>
      <xdr:spPr bwMode="auto">
        <a:xfrm>
          <a:off x="5362575" y="11725275"/>
          <a:ext cx="76200" cy="200025"/>
        </a:xfrm>
        <a:prstGeom prst="rect">
          <a:avLst/>
        </a:prstGeom>
        <a:noFill/>
        <a:ln w="9525">
          <a:noFill/>
          <a:miter lim="800000"/>
          <a:headEnd/>
          <a:tailEnd/>
        </a:ln>
      </xdr:spPr>
    </xdr:sp>
    <xdr:clientData/>
  </xdr:twoCellAnchor>
  <xdr:twoCellAnchor editAs="oneCell">
    <xdr:from>
      <xdr:col>10</xdr:col>
      <xdr:colOff>180975</xdr:colOff>
      <xdr:row>64</xdr:row>
      <xdr:rowOff>0</xdr:rowOff>
    </xdr:from>
    <xdr:to>
      <xdr:col>11</xdr:col>
      <xdr:colOff>9525</xdr:colOff>
      <xdr:row>65</xdr:row>
      <xdr:rowOff>57150</xdr:rowOff>
    </xdr:to>
    <xdr:sp macro="" textlink="">
      <xdr:nvSpPr>
        <xdr:cNvPr id="30590" name="Text Box 5078"/>
        <xdr:cNvSpPr txBox="1">
          <a:spLocks noChangeArrowheads="1"/>
        </xdr:cNvSpPr>
      </xdr:nvSpPr>
      <xdr:spPr bwMode="auto">
        <a:xfrm>
          <a:off x="5362575" y="11725275"/>
          <a:ext cx="76200" cy="200025"/>
        </a:xfrm>
        <a:prstGeom prst="rect">
          <a:avLst/>
        </a:prstGeom>
        <a:noFill/>
        <a:ln w="9525">
          <a:noFill/>
          <a:miter lim="800000"/>
          <a:headEnd/>
          <a:tailEnd/>
        </a:ln>
      </xdr:spPr>
    </xdr:sp>
    <xdr:clientData/>
  </xdr:twoCellAnchor>
  <xdr:twoCellAnchor editAs="oneCell">
    <xdr:from>
      <xdr:col>10</xdr:col>
      <xdr:colOff>180975</xdr:colOff>
      <xdr:row>64</xdr:row>
      <xdr:rowOff>0</xdr:rowOff>
    </xdr:from>
    <xdr:to>
      <xdr:col>11</xdr:col>
      <xdr:colOff>9525</xdr:colOff>
      <xdr:row>65</xdr:row>
      <xdr:rowOff>57150</xdr:rowOff>
    </xdr:to>
    <xdr:sp macro="" textlink="">
      <xdr:nvSpPr>
        <xdr:cNvPr id="30591" name="Text Box 5079"/>
        <xdr:cNvSpPr txBox="1">
          <a:spLocks noChangeArrowheads="1"/>
        </xdr:cNvSpPr>
      </xdr:nvSpPr>
      <xdr:spPr bwMode="auto">
        <a:xfrm>
          <a:off x="5362575" y="11725275"/>
          <a:ext cx="76200" cy="200025"/>
        </a:xfrm>
        <a:prstGeom prst="rect">
          <a:avLst/>
        </a:prstGeom>
        <a:noFill/>
        <a:ln w="9525">
          <a:noFill/>
          <a:miter lim="800000"/>
          <a:headEnd/>
          <a:tailEnd/>
        </a:ln>
      </xdr:spPr>
    </xdr:sp>
    <xdr:clientData/>
  </xdr:twoCellAnchor>
  <xdr:twoCellAnchor editAs="oneCell">
    <xdr:from>
      <xdr:col>10</xdr:col>
      <xdr:colOff>180975</xdr:colOff>
      <xdr:row>64</xdr:row>
      <xdr:rowOff>0</xdr:rowOff>
    </xdr:from>
    <xdr:to>
      <xdr:col>11</xdr:col>
      <xdr:colOff>9525</xdr:colOff>
      <xdr:row>65</xdr:row>
      <xdr:rowOff>57150</xdr:rowOff>
    </xdr:to>
    <xdr:sp macro="" textlink="">
      <xdr:nvSpPr>
        <xdr:cNvPr id="30592" name="Text Box 5080"/>
        <xdr:cNvSpPr txBox="1">
          <a:spLocks noChangeArrowheads="1"/>
        </xdr:cNvSpPr>
      </xdr:nvSpPr>
      <xdr:spPr bwMode="auto">
        <a:xfrm>
          <a:off x="5362575" y="11725275"/>
          <a:ext cx="76200" cy="200025"/>
        </a:xfrm>
        <a:prstGeom prst="rect">
          <a:avLst/>
        </a:prstGeom>
        <a:noFill/>
        <a:ln w="9525">
          <a:noFill/>
          <a:miter lim="800000"/>
          <a:headEnd/>
          <a:tailEnd/>
        </a:ln>
      </xdr:spPr>
    </xdr:sp>
    <xdr:clientData/>
  </xdr:twoCellAnchor>
  <xdr:twoCellAnchor editAs="oneCell">
    <xdr:from>
      <xdr:col>10</xdr:col>
      <xdr:colOff>180975</xdr:colOff>
      <xdr:row>64</xdr:row>
      <xdr:rowOff>0</xdr:rowOff>
    </xdr:from>
    <xdr:to>
      <xdr:col>11</xdr:col>
      <xdr:colOff>9525</xdr:colOff>
      <xdr:row>65</xdr:row>
      <xdr:rowOff>57150</xdr:rowOff>
    </xdr:to>
    <xdr:sp macro="" textlink="">
      <xdr:nvSpPr>
        <xdr:cNvPr id="30593" name="Text Box 5081"/>
        <xdr:cNvSpPr txBox="1">
          <a:spLocks noChangeArrowheads="1"/>
        </xdr:cNvSpPr>
      </xdr:nvSpPr>
      <xdr:spPr bwMode="auto">
        <a:xfrm>
          <a:off x="5362575" y="11725275"/>
          <a:ext cx="76200" cy="200025"/>
        </a:xfrm>
        <a:prstGeom prst="rect">
          <a:avLst/>
        </a:prstGeom>
        <a:noFill/>
        <a:ln w="9525">
          <a:noFill/>
          <a:miter lim="800000"/>
          <a:headEnd/>
          <a:tailEnd/>
        </a:ln>
      </xdr:spPr>
    </xdr:sp>
    <xdr:clientData/>
  </xdr:twoCellAnchor>
  <xdr:twoCellAnchor editAs="oneCell">
    <xdr:from>
      <xdr:col>10</xdr:col>
      <xdr:colOff>180975</xdr:colOff>
      <xdr:row>64</xdr:row>
      <xdr:rowOff>0</xdr:rowOff>
    </xdr:from>
    <xdr:to>
      <xdr:col>11</xdr:col>
      <xdr:colOff>9525</xdr:colOff>
      <xdr:row>65</xdr:row>
      <xdr:rowOff>57150</xdr:rowOff>
    </xdr:to>
    <xdr:sp macro="" textlink="">
      <xdr:nvSpPr>
        <xdr:cNvPr id="30594" name="Text Box 5082"/>
        <xdr:cNvSpPr txBox="1">
          <a:spLocks noChangeArrowheads="1"/>
        </xdr:cNvSpPr>
      </xdr:nvSpPr>
      <xdr:spPr bwMode="auto">
        <a:xfrm>
          <a:off x="5362575" y="11725275"/>
          <a:ext cx="76200" cy="200025"/>
        </a:xfrm>
        <a:prstGeom prst="rect">
          <a:avLst/>
        </a:prstGeom>
        <a:noFill/>
        <a:ln w="9525">
          <a:noFill/>
          <a:miter lim="800000"/>
          <a:headEnd/>
          <a:tailEnd/>
        </a:ln>
      </xdr:spPr>
    </xdr:sp>
    <xdr:clientData/>
  </xdr:twoCellAnchor>
  <xdr:twoCellAnchor editAs="oneCell">
    <xdr:from>
      <xdr:col>10</xdr:col>
      <xdr:colOff>180975</xdr:colOff>
      <xdr:row>64</xdr:row>
      <xdr:rowOff>0</xdr:rowOff>
    </xdr:from>
    <xdr:to>
      <xdr:col>11</xdr:col>
      <xdr:colOff>9525</xdr:colOff>
      <xdr:row>65</xdr:row>
      <xdr:rowOff>57150</xdr:rowOff>
    </xdr:to>
    <xdr:sp macro="" textlink="">
      <xdr:nvSpPr>
        <xdr:cNvPr id="30595" name="Text Box 5083"/>
        <xdr:cNvSpPr txBox="1">
          <a:spLocks noChangeArrowheads="1"/>
        </xdr:cNvSpPr>
      </xdr:nvSpPr>
      <xdr:spPr bwMode="auto">
        <a:xfrm>
          <a:off x="5362575" y="11725275"/>
          <a:ext cx="76200" cy="200025"/>
        </a:xfrm>
        <a:prstGeom prst="rect">
          <a:avLst/>
        </a:prstGeom>
        <a:noFill/>
        <a:ln w="9525">
          <a:noFill/>
          <a:miter lim="800000"/>
          <a:headEnd/>
          <a:tailEnd/>
        </a:ln>
      </xdr:spPr>
    </xdr:sp>
    <xdr:clientData/>
  </xdr:twoCellAnchor>
  <xdr:twoCellAnchor editAs="oneCell">
    <xdr:from>
      <xdr:col>10</xdr:col>
      <xdr:colOff>180975</xdr:colOff>
      <xdr:row>64</xdr:row>
      <xdr:rowOff>0</xdr:rowOff>
    </xdr:from>
    <xdr:to>
      <xdr:col>11</xdr:col>
      <xdr:colOff>9525</xdr:colOff>
      <xdr:row>65</xdr:row>
      <xdr:rowOff>57150</xdr:rowOff>
    </xdr:to>
    <xdr:sp macro="" textlink="">
      <xdr:nvSpPr>
        <xdr:cNvPr id="30596" name="Text Box 5084"/>
        <xdr:cNvSpPr txBox="1">
          <a:spLocks noChangeArrowheads="1"/>
        </xdr:cNvSpPr>
      </xdr:nvSpPr>
      <xdr:spPr bwMode="auto">
        <a:xfrm>
          <a:off x="5362575" y="11725275"/>
          <a:ext cx="76200" cy="200025"/>
        </a:xfrm>
        <a:prstGeom prst="rect">
          <a:avLst/>
        </a:prstGeom>
        <a:noFill/>
        <a:ln w="9525">
          <a:noFill/>
          <a:miter lim="800000"/>
          <a:headEnd/>
          <a:tailEnd/>
        </a:ln>
      </xdr:spPr>
    </xdr:sp>
    <xdr:clientData/>
  </xdr:twoCellAnchor>
  <xdr:twoCellAnchor editAs="oneCell">
    <xdr:from>
      <xdr:col>10</xdr:col>
      <xdr:colOff>180975</xdr:colOff>
      <xdr:row>64</xdr:row>
      <xdr:rowOff>0</xdr:rowOff>
    </xdr:from>
    <xdr:to>
      <xdr:col>11</xdr:col>
      <xdr:colOff>9525</xdr:colOff>
      <xdr:row>65</xdr:row>
      <xdr:rowOff>57150</xdr:rowOff>
    </xdr:to>
    <xdr:sp macro="" textlink="">
      <xdr:nvSpPr>
        <xdr:cNvPr id="30597" name="Text Box 5085"/>
        <xdr:cNvSpPr txBox="1">
          <a:spLocks noChangeArrowheads="1"/>
        </xdr:cNvSpPr>
      </xdr:nvSpPr>
      <xdr:spPr bwMode="auto">
        <a:xfrm>
          <a:off x="5362575" y="11725275"/>
          <a:ext cx="76200" cy="200025"/>
        </a:xfrm>
        <a:prstGeom prst="rect">
          <a:avLst/>
        </a:prstGeom>
        <a:noFill/>
        <a:ln w="9525">
          <a:noFill/>
          <a:miter lim="800000"/>
          <a:headEnd/>
          <a:tailEnd/>
        </a:ln>
      </xdr:spPr>
    </xdr:sp>
    <xdr:clientData/>
  </xdr:twoCellAnchor>
  <xdr:twoCellAnchor editAs="oneCell">
    <xdr:from>
      <xdr:col>10</xdr:col>
      <xdr:colOff>180975</xdr:colOff>
      <xdr:row>65</xdr:row>
      <xdr:rowOff>0</xdr:rowOff>
    </xdr:from>
    <xdr:to>
      <xdr:col>11</xdr:col>
      <xdr:colOff>9525</xdr:colOff>
      <xdr:row>66</xdr:row>
      <xdr:rowOff>57150</xdr:rowOff>
    </xdr:to>
    <xdr:sp macro="" textlink="">
      <xdr:nvSpPr>
        <xdr:cNvPr id="30598" name="Text Box 5086"/>
        <xdr:cNvSpPr txBox="1">
          <a:spLocks noChangeArrowheads="1"/>
        </xdr:cNvSpPr>
      </xdr:nvSpPr>
      <xdr:spPr bwMode="auto">
        <a:xfrm>
          <a:off x="5362575" y="11868150"/>
          <a:ext cx="76200" cy="200025"/>
        </a:xfrm>
        <a:prstGeom prst="rect">
          <a:avLst/>
        </a:prstGeom>
        <a:noFill/>
        <a:ln w="9525">
          <a:noFill/>
          <a:miter lim="800000"/>
          <a:headEnd/>
          <a:tailEnd/>
        </a:ln>
      </xdr:spPr>
    </xdr:sp>
    <xdr:clientData/>
  </xdr:twoCellAnchor>
  <xdr:twoCellAnchor editAs="oneCell">
    <xdr:from>
      <xdr:col>10</xdr:col>
      <xdr:colOff>180975</xdr:colOff>
      <xdr:row>65</xdr:row>
      <xdr:rowOff>0</xdr:rowOff>
    </xdr:from>
    <xdr:to>
      <xdr:col>11</xdr:col>
      <xdr:colOff>9525</xdr:colOff>
      <xdr:row>66</xdr:row>
      <xdr:rowOff>57150</xdr:rowOff>
    </xdr:to>
    <xdr:sp macro="" textlink="">
      <xdr:nvSpPr>
        <xdr:cNvPr id="30599" name="Text Box 5087"/>
        <xdr:cNvSpPr txBox="1">
          <a:spLocks noChangeArrowheads="1"/>
        </xdr:cNvSpPr>
      </xdr:nvSpPr>
      <xdr:spPr bwMode="auto">
        <a:xfrm>
          <a:off x="5362575" y="11868150"/>
          <a:ext cx="76200" cy="200025"/>
        </a:xfrm>
        <a:prstGeom prst="rect">
          <a:avLst/>
        </a:prstGeom>
        <a:noFill/>
        <a:ln w="9525">
          <a:noFill/>
          <a:miter lim="800000"/>
          <a:headEnd/>
          <a:tailEnd/>
        </a:ln>
      </xdr:spPr>
    </xdr:sp>
    <xdr:clientData/>
  </xdr:twoCellAnchor>
  <xdr:twoCellAnchor editAs="oneCell">
    <xdr:from>
      <xdr:col>10</xdr:col>
      <xdr:colOff>180975</xdr:colOff>
      <xdr:row>65</xdr:row>
      <xdr:rowOff>0</xdr:rowOff>
    </xdr:from>
    <xdr:to>
      <xdr:col>11</xdr:col>
      <xdr:colOff>9525</xdr:colOff>
      <xdr:row>66</xdr:row>
      <xdr:rowOff>57150</xdr:rowOff>
    </xdr:to>
    <xdr:sp macro="" textlink="">
      <xdr:nvSpPr>
        <xdr:cNvPr id="30600" name="Text Box 5088"/>
        <xdr:cNvSpPr txBox="1">
          <a:spLocks noChangeArrowheads="1"/>
        </xdr:cNvSpPr>
      </xdr:nvSpPr>
      <xdr:spPr bwMode="auto">
        <a:xfrm>
          <a:off x="5362575" y="11868150"/>
          <a:ext cx="76200" cy="200025"/>
        </a:xfrm>
        <a:prstGeom prst="rect">
          <a:avLst/>
        </a:prstGeom>
        <a:noFill/>
        <a:ln w="9525">
          <a:noFill/>
          <a:miter lim="800000"/>
          <a:headEnd/>
          <a:tailEnd/>
        </a:ln>
      </xdr:spPr>
    </xdr:sp>
    <xdr:clientData/>
  </xdr:twoCellAnchor>
  <xdr:twoCellAnchor editAs="oneCell">
    <xdr:from>
      <xdr:col>10</xdr:col>
      <xdr:colOff>180975</xdr:colOff>
      <xdr:row>65</xdr:row>
      <xdr:rowOff>0</xdr:rowOff>
    </xdr:from>
    <xdr:to>
      <xdr:col>11</xdr:col>
      <xdr:colOff>9525</xdr:colOff>
      <xdr:row>66</xdr:row>
      <xdr:rowOff>57150</xdr:rowOff>
    </xdr:to>
    <xdr:sp macro="" textlink="">
      <xdr:nvSpPr>
        <xdr:cNvPr id="30601" name="Text Box 5089"/>
        <xdr:cNvSpPr txBox="1">
          <a:spLocks noChangeArrowheads="1"/>
        </xdr:cNvSpPr>
      </xdr:nvSpPr>
      <xdr:spPr bwMode="auto">
        <a:xfrm>
          <a:off x="5362575" y="11868150"/>
          <a:ext cx="76200" cy="200025"/>
        </a:xfrm>
        <a:prstGeom prst="rect">
          <a:avLst/>
        </a:prstGeom>
        <a:noFill/>
        <a:ln w="9525">
          <a:noFill/>
          <a:miter lim="800000"/>
          <a:headEnd/>
          <a:tailEnd/>
        </a:ln>
      </xdr:spPr>
    </xdr:sp>
    <xdr:clientData/>
  </xdr:twoCellAnchor>
  <xdr:twoCellAnchor editAs="oneCell">
    <xdr:from>
      <xdr:col>10</xdr:col>
      <xdr:colOff>180975</xdr:colOff>
      <xdr:row>65</xdr:row>
      <xdr:rowOff>0</xdr:rowOff>
    </xdr:from>
    <xdr:to>
      <xdr:col>11</xdr:col>
      <xdr:colOff>9525</xdr:colOff>
      <xdr:row>66</xdr:row>
      <xdr:rowOff>57150</xdr:rowOff>
    </xdr:to>
    <xdr:sp macro="" textlink="">
      <xdr:nvSpPr>
        <xdr:cNvPr id="30602" name="Text Box 5090"/>
        <xdr:cNvSpPr txBox="1">
          <a:spLocks noChangeArrowheads="1"/>
        </xdr:cNvSpPr>
      </xdr:nvSpPr>
      <xdr:spPr bwMode="auto">
        <a:xfrm>
          <a:off x="5362575" y="11868150"/>
          <a:ext cx="76200" cy="200025"/>
        </a:xfrm>
        <a:prstGeom prst="rect">
          <a:avLst/>
        </a:prstGeom>
        <a:noFill/>
        <a:ln w="9525">
          <a:noFill/>
          <a:miter lim="800000"/>
          <a:headEnd/>
          <a:tailEnd/>
        </a:ln>
      </xdr:spPr>
    </xdr:sp>
    <xdr:clientData/>
  </xdr:twoCellAnchor>
  <xdr:twoCellAnchor editAs="oneCell">
    <xdr:from>
      <xdr:col>10</xdr:col>
      <xdr:colOff>180975</xdr:colOff>
      <xdr:row>65</xdr:row>
      <xdr:rowOff>0</xdr:rowOff>
    </xdr:from>
    <xdr:to>
      <xdr:col>11</xdr:col>
      <xdr:colOff>9525</xdr:colOff>
      <xdr:row>66</xdr:row>
      <xdr:rowOff>57150</xdr:rowOff>
    </xdr:to>
    <xdr:sp macro="" textlink="">
      <xdr:nvSpPr>
        <xdr:cNvPr id="30603" name="Text Box 5091"/>
        <xdr:cNvSpPr txBox="1">
          <a:spLocks noChangeArrowheads="1"/>
        </xdr:cNvSpPr>
      </xdr:nvSpPr>
      <xdr:spPr bwMode="auto">
        <a:xfrm>
          <a:off x="5362575" y="11868150"/>
          <a:ext cx="76200" cy="200025"/>
        </a:xfrm>
        <a:prstGeom prst="rect">
          <a:avLst/>
        </a:prstGeom>
        <a:noFill/>
        <a:ln w="9525">
          <a:noFill/>
          <a:miter lim="800000"/>
          <a:headEnd/>
          <a:tailEnd/>
        </a:ln>
      </xdr:spPr>
    </xdr:sp>
    <xdr:clientData/>
  </xdr:twoCellAnchor>
  <xdr:twoCellAnchor editAs="oneCell">
    <xdr:from>
      <xdr:col>10</xdr:col>
      <xdr:colOff>180975</xdr:colOff>
      <xdr:row>65</xdr:row>
      <xdr:rowOff>0</xdr:rowOff>
    </xdr:from>
    <xdr:to>
      <xdr:col>11</xdr:col>
      <xdr:colOff>9525</xdr:colOff>
      <xdr:row>66</xdr:row>
      <xdr:rowOff>57150</xdr:rowOff>
    </xdr:to>
    <xdr:sp macro="" textlink="">
      <xdr:nvSpPr>
        <xdr:cNvPr id="30604" name="Text Box 5092"/>
        <xdr:cNvSpPr txBox="1">
          <a:spLocks noChangeArrowheads="1"/>
        </xdr:cNvSpPr>
      </xdr:nvSpPr>
      <xdr:spPr bwMode="auto">
        <a:xfrm>
          <a:off x="5362575" y="11868150"/>
          <a:ext cx="76200" cy="200025"/>
        </a:xfrm>
        <a:prstGeom prst="rect">
          <a:avLst/>
        </a:prstGeom>
        <a:noFill/>
        <a:ln w="9525">
          <a:noFill/>
          <a:miter lim="800000"/>
          <a:headEnd/>
          <a:tailEnd/>
        </a:ln>
      </xdr:spPr>
    </xdr:sp>
    <xdr:clientData/>
  </xdr:twoCellAnchor>
  <xdr:twoCellAnchor editAs="oneCell">
    <xdr:from>
      <xdr:col>10</xdr:col>
      <xdr:colOff>180975</xdr:colOff>
      <xdr:row>65</xdr:row>
      <xdr:rowOff>0</xdr:rowOff>
    </xdr:from>
    <xdr:to>
      <xdr:col>11</xdr:col>
      <xdr:colOff>9525</xdr:colOff>
      <xdr:row>66</xdr:row>
      <xdr:rowOff>57150</xdr:rowOff>
    </xdr:to>
    <xdr:sp macro="" textlink="">
      <xdr:nvSpPr>
        <xdr:cNvPr id="30605" name="Text Box 5093"/>
        <xdr:cNvSpPr txBox="1">
          <a:spLocks noChangeArrowheads="1"/>
        </xdr:cNvSpPr>
      </xdr:nvSpPr>
      <xdr:spPr bwMode="auto">
        <a:xfrm>
          <a:off x="5362575" y="11868150"/>
          <a:ext cx="76200" cy="200025"/>
        </a:xfrm>
        <a:prstGeom prst="rect">
          <a:avLst/>
        </a:prstGeom>
        <a:noFill/>
        <a:ln w="9525">
          <a:noFill/>
          <a:miter lim="800000"/>
          <a:headEnd/>
          <a:tailEnd/>
        </a:ln>
      </xdr:spPr>
    </xdr:sp>
    <xdr:clientData/>
  </xdr:twoCellAnchor>
  <xdr:twoCellAnchor editAs="oneCell">
    <xdr:from>
      <xdr:col>10</xdr:col>
      <xdr:colOff>180975</xdr:colOff>
      <xdr:row>64</xdr:row>
      <xdr:rowOff>0</xdr:rowOff>
    </xdr:from>
    <xdr:to>
      <xdr:col>11</xdr:col>
      <xdr:colOff>9525</xdr:colOff>
      <xdr:row>65</xdr:row>
      <xdr:rowOff>57150</xdr:rowOff>
    </xdr:to>
    <xdr:sp macro="" textlink="">
      <xdr:nvSpPr>
        <xdr:cNvPr id="30606" name="Text Box 5094"/>
        <xdr:cNvSpPr txBox="1">
          <a:spLocks noChangeArrowheads="1"/>
        </xdr:cNvSpPr>
      </xdr:nvSpPr>
      <xdr:spPr bwMode="auto">
        <a:xfrm>
          <a:off x="5362575" y="11725275"/>
          <a:ext cx="76200" cy="200025"/>
        </a:xfrm>
        <a:prstGeom prst="rect">
          <a:avLst/>
        </a:prstGeom>
        <a:noFill/>
        <a:ln w="9525">
          <a:noFill/>
          <a:miter lim="800000"/>
          <a:headEnd/>
          <a:tailEnd/>
        </a:ln>
      </xdr:spPr>
    </xdr:sp>
    <xdr:clientData/>
  </xdr:twoCellAnchor>
  <xdr:twoCellAnchor editAs="oneCell">
    <xdr:from>
      <xdr:col>10</xdr:col>
      <xdr:colOff>180975</xdr:colOff>
      <xdr:row>64</xdr:row>
      <xdr:rowOff>0</xdr:rowOff>
    </xdr:from>
    <xdr:to>
      <xdr:col>11</xdr:col>
      <xdr:colOff>9525</xdr:colOff>
      <xdr:row>65</xdr:row>
      <xdr:rowOff>57150</xdr:rowOff>
    </xdr:to>
    <xdr:sp macro="" textlink="">
      <xdr:nvSpPr>
        <xdr:cNvPr id="30607" name="Text Box 5095"/>
        <xdr:cNvSpPr txBox="1">
          <a:spLocks noChangeArrowheads="1"/>
        </xdr:cNvSpPr>
      </xdr:nvSpPr>
      <xdr:spPr bwMode="auto">
        <a:xfrm>
          <a:off x="5362575" y="11725275"/>
          <a:ext cx="76200" cy="200025"/>
        </a:xfrm>
        <a:prstGeom prst="rect">
          <a:avLst/>
        </a:prstGeom>
        <a:noFill/>
        <a:ln w="9525">
          <a:noFill/>
          <a:miter lim="800000"/>
          <a:headEnd/>
          <a:tailEnd/>
        </a:ln>
      </xdr:spPr>
    </xdr:sp>
    <xdr:clientData/>
  </xdr:twoCellAnchor>
  <xdr:twoCellAnchor editAs="oneCell">
    <xdr:from>
      <xdr:col>10</xdr:col>
      <xdr:colOff>180975</xdr:colOff>
      <xdr:row>64</xdr:row>
      <xdr:rowOff>0</xdr:rowOff>
    </xdr:from>
    <xdr:to>
      <xdr:col>11</xdr:col>
      <xdr:colOff>9525</xdr:colOff>
      <xdr:row>65</xdr:row>
      <xdr:rowOff>57150</xdr:rowOff>
    </xdr:to>
    <xdr:sp macro="" textlink="">
      <xdr:nvSpPr>
        <xdr:cNvPr id="30608" name="Text Box 5096"/>
        <xdr:cNvSpPr txBox="1">
          <a:spLocks noChangeArrowheads="1"/>
        </xdr:cNvSpPr>
      </xdr:nvSpPr>
      <xdr:spPr bwMode="auto">
        <a:xfrm>
          <a:off x="5362575" y="11725275"/>
          <a:ext cx="76200" cy="200025"/>
        </a:xfrm>
        <a:prstGeom prst="rect">
          <a:avLst/>
        </a:prstGeom>
        <a:noFill/>
        <a:ln w="9525">
          <a:noFill/>
          <a:miter lim="800000"/>
          <a:headEnd/>
          <a:tailEnd/>
        </a:ln>
      </xdr:spPr>
    </xdr:sp>
    <xdr:clientData/>
  </xdr:twoCellAnchor>
  <xdr:twoCellAnchor editAs="oneCell">
    <xdr:from>
      <xdr:col>10</xdr:col>
      <xdr:colOff>180975</xdr:colOff>
      <xdr:row>64</xdr:row>
      <xdr:rowOff>0</xdr:rowOff>
    </xdr:from>
    <xdr:to>
      <xdr:col>11</xdr:col>
      <xdr:colOff>9525</xdr:colOff>
      <xdr:row>65</xdr:row>
      <xdr:rowOff>57150</xdr:rowOff>
    </xdr:to>
    <xdr:sp macro="" textlink="">
      <xdr:nvSpPr>
        <xdr:cNvPr id="30609" name="Text Box 5097"/>
        <xdr:cNvSpPr txBox="1">
          <a:spLocks noChangeArrowheads="1"/>
        </xdr:cNvSpPr>
      </xdr:nvSpPr>
      <xdr:spPr bwMode="auto">
        <a:xfrm>
          <a:off x="5362575" y="11725275"/>
          <a:ext cx="76200" cy="200025"/>
        </a:xfrm>
        <a:prstGeom prst="rect">
          <a:avLst/>
        </a:prstGeom>
        <a:noFill/>
        <a:ln w="9525">
          <a:noFill/>
          <a:miter lim="800000"/>
          <a:headEnd/>
          <a:tailEnd/>
        </a:ln>
      </xdr:spPr>
    </xdr:sp>
    <xdr:clientData/>
  </xdr:twoCellAnchor>
  <xdr:twoCellAnchor editAs="oneCell">
    <xdr:from>
      <xdr:col>10</xdr:col>
      <xdr:colOff>180975</xdr:colOff>
      <xdr:row>64</xdr:row>
      <xdr:rowOff>0</xdr:rowOff>
    </xdr:from>
    <xdr:to>
      <xdr:col>11</xdr:col>
      <xdr:colOff>9525</xdr:colOff>
      <xdr:row>65</xdr:row>
      <xdr:rowOff>57150</xdr:rowOff>
    </xdr:to>
    <xdr:sp macro="" textlink="">
      <xdr:nvSpPr>
        <xdr:cNvPr id="30610" name="Text Box 5098"/>
        <xdr:cNvSpPr txBox="1">
          <a:spLocks noChangeArrowheads="1"/>
        </xdr:cNvSpPr>
      </xdr:nvSpPr>
      <xdr:spPr bwMode="auto">
        <a:xfrm>
          <a:off x="5362575" y="11725275"/>
          <a:ext cx="76200" cy="200025"/>
        </a:xfrm>
        <a:prstGeom prst="rect">
          <a:avLst/>
        </a:prstGeom>
        <a:noFill/>
        <a:ln w="9525">
          <a:noFill/>
          <a:miter lim="800000"/>
          <a:headEnd/>
          <a:tailEnd/>
        </a:ln>
      </xdr:spPr>
    </xdr:sp>
    <xdr:clientData/>
  </xdr:twoCellAnchor>
  <xdr:twoCellAnchor editAs="oneCell">
    <xdr:from>
      <xdr:col>10</xdr:col>
      <xdr:colOff>180975</xdr:colOff>
      <xdr:row>64</xdr:row>
      <xdr:rowOff>0</xdr:rowOff>
    </xdr:from>
    <xdr:to>
      <xdr:col>11</xdr:col>
      <xdr:colOff>9525</xdr:colOff>
      <xdr:row>65</xdr:row>
      <xdr:rowOff>57150</xdr:rowOff>
    </xdr:to>
    <xdr:sp macro="" textlink="">
      <xdr:nvSpPr>
        <xdr:cNvPr id="30611" name="Text Box 5099"/>
        <xdr:cNvSpPr txBox="1">
          <a:spLocks noChangeArrowheads="1"/>
        </xdr:cNvSpPr>
      </xdr:nvSpPr>
      <xdr:spPr bwMode="auto">
        <a:xfrm>
          <a:off x="5362575" y="11725275"/>
          <a:ext cx="76200" cy="200025"/>
        </a:xfrm>
        <a:prstGeom prst="rect">
          <a:avLst/>
        </a:prstGeom>
        <a:noFill/>
        <a:ln w="9525">
          <a:noFill/>
          <a:miter lim="800000"/>
          <a:headEnd/>
          <a:tailEnd/>
        </a:ln>
      </xdr:spPr>
    </xdr:sp>
    <xdr:clientData/>
  </xdr:twoCellAnchor>
  <xdr:twoCellAnchor editAs="oneCell">
    <xdr:from>
      <xdr:col>10</xdr:col>
      <xdr:colOff>180975</xdr:colOff>
      <xdr:row>64</xdr:row>
      <xdr:rowOff>0</xdr:rowOff>
    </xdr:from>
    <xdr:to>
      <xdr:col>11</xdr:col>
      <xdr:colOff>9525</xdr:colOff>
      <xdr:row>65</xdr:row>
      <xdr:rowOff>57150</xdr:rowOff>
    </xdr:to>
    <xdr:sp macro="" textlink="">
      <xdr:nvSpPr>
        <xdr:cNvPr id="30612" name="Text Box 5100"/>
        <xdr:cNvSpPr txBox="1">
          <a:spLocks noChangeArrowheads="1"/>
        </xdr:cNvSpPr>
      </xdr:nvSpPr>
      <xdr:spPr bwMode="auto">
        <a:xfrm>
          <a:off x="5362575" y="11725275"/>
          <a:ext cx="76200" cy="200025"/>
        </a:xfrm>
        <a:prstGeom prst="rect">
          <a:avLst/>
        </a:prstGeom>
        <a:noFill/>
        <a:ln w="9525">
          <a:noFill/>
          <a:miter lim="800000"/>
          <a:headEnd/>
          <a:tailEnd/>
        </a:ln>
      </xdr:spPr>
    </xdr:sp>
    <xdr:clientData/>
  </xdr:twoCellAnchor>
  <xdr:twoCellAnchor editAs="oneCell">
    <xdr:from>
      <xdr:col>10</xdr:col>
      <xdr:colOff>180975</xdr:colOff>
      <xdr:row>64</xdr:row>
      <xdr:rowOff>0</xdr:rowOff>
    </xdr:from>
    <xdr:to>
      <xdr:col>11</xdr:col>
      <xdr:colOff>9525</xdr:colOff>
      <xdr:row>65</xdr:row>
      <xdr:rowOff>57150</xdr:rowOff>
    </xdr:to>
    <xdr:sp macro="" textlink="">
      <xdr:nvSpPr>
        <xdr:cNvPr id="30613" name="Text Box 5101"/>
        <xdr:cNvSpPr txBox="1">
          <a:spLocks noChangeArrowheads="1"/>
        </xdr:cNvSpPr>
      </xdr:nvSpPr>
      <xdr:spPr bwMode="auto">
        <a:xfrm>
          <a:off x="5362575" y="11725275"/>
          <a:ext cx="76200" cy="200025"/>
        </a:xfrm>
        <a:prstGeom prst="rect">
          <a:avLst/>
        </a:prstGeom>
        <a:noFill/>
        <a:ln w="9525">
          <a:noFill/>
          <a:miter lim="800000"/>
          <a:headEnd/>
          <a:tailEnd/>
        </a:ln>
      </xdr:spPr>
    </xdr:sp>
    <xdr:clientData/>
  </xdr:twoCellAnchor>
  <xdr:twoCellAnchor editAs="oneCell">
    <xdr:from>
      <xdr:col>10</xdr:col>
      <xdr:colOff>180975</xdr:colOff>
      <xdr:row>64</xdr:row>
      <xdr:rowOff>0</xdr:rowOff>
    </xdr:from>
    <xdr:to>
      <xdr:col>11</xdr:col>
      <xdr:colOff>9525</xdr:colOff>
      <xdr:row>65</xdr:row>
      <xdr:rowOff>57150</xdr:rowOff>
    </xdr:to>
    <xdr:sp macro="" textlink="">
      <xdr:nvSpPr>
        <xdr:cNvPr id="30614" name="Text Box 5102"/>
        <xdr:cNvSpPr txBox="1">
          <a:spLocks noChangeArrowheads="1"/>
        </xdr:cNvSpPr>
      </xdr:nvSpPr>
      <xdr:spPr bwMode="auto">
        <a:xfrm>
          <a:off x="5362575" y="11725275"/>
          <a:ext cx="76200" cy="200025"/>
        </a:xfrm>
        <a:prstGeom prst="rect">
          <a:avLst/>
        </a:prstGeom>
        <a:noFill/>
        <a:ln w="9525">
          <a:noFill/>
          <a:miter lim="800000"/>
          <a:headEnd/>
          <a:tailEnd/>
        </a:ln>
      </xdr:spPr>
    </xdr:sp>
    <xdr:clientData/>
  </xdr:twoCellAnchor>
  <xdr:twoCellAnchor editAs="oneCell">
    <xdr:from>
      <xdr:col>10</xdr:col>
      <xdr:colOff>180975</xdr:colOff>
      <xdr:row>64</xdr:row>
      <xdr:rowOff>0</xdr:rowOff>
    </xdr:from>
    <xdr:to>
      <xdr:col>11</xdr:col>
      <xdr:colOff>9525</xdr:colOff>
      <xdr:row>65</xdr:row>
      <xdr:rowOff>57150</xdr:rowOff>
    </xdr:to>
    <xdr:sp macro="" textlink="">
      <xdr:nvSpPr>
        <xdr:cNvPr id="30615" name="Text Box 5103"/>
        <xdr:cNvSpPr txBox="1">
          <a:spLocks noChangeArrowheads="1"/>
        </xdr:cNvSpPr>
      </xdr:nvSpPr>
      <xdr:spPr bwMode="auto">
        <a:xfrm>
          <a:off x="5362575" y="11725275"/>
          <a:ext cx="76200" cy="200025"/>
        </a:xfrm>
        <a:prstGeom prst="rect">
          <a:avLst/>
        </a:prstGeom>
        <a:noFill/>
        <a:ln w="9525">
          <a:noFill/>
          <a:miter lim="800000"/>
          <a:headEnd/>
          <a:tailEnd/>
        </a:ln>
      </xdr:spPr>
    </xdr:sp>
    <xdr:clientData/>
  </xdr:twoCellAnchor>
  <xdr:twoCellAnchor editAs="oneCell">
    <xdr:from>
      <xdr:col>10</xdr:col>
      <xdr:colOff>180975</xdr:colOff>
      <xdr:row>64</xdr:row>
      <xdr:rowOff>0</xdr:rowOff>
    </xdr:from>
    <xdr:to>
      <xdr:col>11</xdr:col>
      <xdr:colOff>9525</xdr:colOff>
      <xdr:row>65</xdr:row>
      <xdr:rowOff>57150</xdr:rowOff>
    </xdr:to>
    <xdr:sp macro="" textlink="">
      <xdr:nvSpPr>
        <xdr:cNvPr id="30616" name="Text Box 5104"/>
        <xdr:cNvSpPr txBox="1">
          <a:spLocks noChangeArrowheads="1"/>
        </xdr:cNvSpPr>
      </xdr:nvSpPr>
      <xdr:spPr bwMode="auto">
        <a:xfrm>
          <a:off x="5362575" y="11725275"/>
          <a:ext cx="76200" cy="200025"/>
        </a:xfrm>
        <a:prstGeom prst="rect">
          <a:avLst/>
        </a:prstGeom>
        <a:noFill/>
        <a:ln w="9525">
          <a:noFill/>
          <a:miter lim="800000"/>
          <a:headEnd/>
          <a:tailEnd/>
        </a:ln>
      </xdr:spPr>
    </xdr:sp>
    <xdr:clientData/>
  </xdr:twoCellAnchor>
  <xdr:twoCellAnchor editAs="oneCell">
    <xdr:from>
      <xdr:col>10</xdr:col>
      <xdr:colOff>180975</xdr:colOff>
      <xdr:row>64</xdr:row>
      <xdr:rowOff>0</xdr:rowOff>
    </xdr:from>
    <xdr:to>
      <xdr:col>11</xdr:col>
      <xdr:colOff>9525</xdr:colOff>
      <xdr:row>65</xdr:row>
      <xdr:rowOff>57150</xdr:rowOff>
    </xdr:to>
    <xdr:sp macro="" textlink="">
      <xdr:nvSpPr>
        <xdr:cNvPr id="30617" name="Text Box 5105"/>
        <xdr:cNvSpPr txBox="1">
          <a:spLocks noChangeArrowheads="1"/>
        </xdr:cNvSpPr>
      </xdr:nvSpPr>
      <xdr:spPr bwMode="auto">
        <a:xfrm>
          <a:off x="5362575" y="11725275"/>
          <a:ext cx="76200" cy="200025"/>
        </a:xfrm>
        <a:prstGeom prst="rect">
          <a:avLst/>
        </a:prstGeom>
        <a:noFill/>
        <a:ln w="9525">
          <a:noFill/>
          <a:miter lim="800000"/>
          <a:headEnd/>
          <a:tailEnd/>
        </a:ln>
      </xdr:spPr>
    </xdr:sp>
    <xdr:clientData/>
  </xdr:twoCellAnchor>
  <xdr:twoCellAnchor editAs="oneCell">
    <xdr:from>
      <xdr:col>10</xdr:col>
      <xdr:colOff>180975</xdr:colOff>
      <xdr:row>64</xdr:row>
      <xdr:rowOff>0</xdr:rowOff>
    </xdr:from>
    <xdr:to>
      <xdr:col>11</xdr:col>
      <xdr:colOff>9525</xdr:colOff>
      <xdr:row>65</xdr:row>
      <xdr:rowOff>57150</xdr:rowOff>
    </xdr:to>
    <xdr:sp macro="" textlink="">
      <xdr:nvSpPr>
        <xdr:cNvPr id="30618" name="Text Box 5106"/>
        <xdr:cNvSpPr txBox="1">
          <a:spLocks noChangeArrowheads="1"/>
        </xdr:cNvSpPr>
      </xdr:nvSpPr>
      <xdr:spPr bwMode="auto">
        <a:xfrm>
          <a:off x="5362575" y="11725275"/>
          <a:ext cx="76200" cy="200025"/>
        </a:xfrm>
        <a:prstGeom prst="rect">
          <a:avLst/>
        </a:prstGeom>
        <a:noFill/>
        <a:ln w="9525">
          <a:noFill/>
          <a:miter lim="800000"/>
          <a:headEnd/>
          <a:tailEnd/>
        </a:ln>
      </xdr:spPr>
    </xdr:sp>
    <xdr:clientData/>
  </xdr:twoCellAnchor>
  <xdr:twoCellAnchor editAs="oneCell">
    <xdr:from>
      <xdr:col>10</xdr:col>
      <xdr:colOff>180975</xdr:colOff>
      <xdr:row>64</xdr:row>
      <xdr:rowOff>0</xdr:rowOff>
    </xdr:from>
    <xdr:to>
      <xdr:col>11</xdr:col>
      <xdr:colOff>9525</xdr:colOff>
      <xdr:row>65</xdr:row>
      <xdr:rowOff>57150</xdr:rowOff>
    </xdr:to>
    <xdr:sp macro="" textlink="">
      <xdr:nvSpPr>
        <xdr:cNvPr id="30619" name="Text Box 5107"/>
        <xdr:cNvSpPr txBox="1">
          <a:spLocks noChangeArrowheads="1"/>
        </xdr:cNvSpPr>
      </xdr:nvSpPr>
      <xdr:spPr bwMode="auto">
        <a:xfrm>
          <a:off x="5362575" y="11725275"/>
          <a:ext cx="76200" cy="200025"/>
        </a:xfrm>
        <a:prstGeom prst="rect">
          <a:avLst/>
        </a:prstGeom>
        <a:noFill/>
        <a:ln w="9525">
          <a:noFill/>
          <a:miter lim="800000"/>
          <a:headEnd/>
          <a:tailEnd/>
        </a:ln>
      </xdr:spPr>
    </xdr:sp>
    <xdr:clientData/>
  </xdr:twoCellAnchor>
  <xdr:twoCellAnchor editAs="oneCell">
    <xdr:from>
      <xdr:col>10</xdr:col>
      <xdr:colOff>180975</xdr:colOff>
      <xdr:row>64</xdr:row>
      <xdr:rowOff>0</xdr:rowOff>
    </xdr:from>
    <xdr:to>
      <xdr:col>11</xdr:col>
      <xdr:colOff>9525</xdr:colOff>
      <xdr:row>65</xdr:row>
      <xdr:rowOff>57150</xdr:rowOff>
    </xdr:to>
    <xdr:sp macro="" textlink="">
      <xdr:nvSpPr>
        <xdr:cNvPr id="30620" name="Text Box 5108"/>
        <xdr:cNvSpPr txBox="1">
          <a:spLocks noChangeArrowheads="1"/>
        </xdr:cNvSpPr>
      </xdr:nvSpPr>
      <xdr:spPr bwMode="auto">
        <a:xfrm>
          <a:off x="5362575" y="11725275"/>
          <a:ext cx="76200" cy="200025"/>
        </a:xfrm>
        <a:prstGeom prst="rect">
          <a:avLst/>
        </a:prstGeom>
        <a:noFill/>
        <a:ln w="9525">
          <a:noFill/>
          <a:miter lim="800000"/>
          <a:headEnd/>
          <a:tailEnd/>
        </a:ln>
      </xdr:spPr>
    </xdr:sp>
    <xdr:clientData/>
  </xdr:twoCellAnchor>
  <xdr:twoCellAnchor editAs="oneCell">
    <xdr:from>
      <xdr:col>10</xdr:col>
      <xdr:colOff>180975</xdr:colOff>
      <xdr:row>64</xdr:row>
      <xdr:rowOff>0</xdr:rowOff>
    </xdr:from>
    <xdr:to>
      <xdr:col>11</xdr:col>
      <xdr:colOff>9525</xdr:colOff>
      <xdr:row>65</xdr:row>
      <xdr:rowOff>57150</xdr:rowOff>
    </xdr:to>
    <xdr:sp macro="" textlink="">
      <xdr:nvSpPr>
        <xdr:cNvPr id="30621" name="Text Box 5109"/>
        <xdr:cNvSpPr txBox="1">
          <a:spLocks noChangeArrowheads="1"/>
        </xdr:cNvSpPr>
      </xdr:nvSpPr>
      <xdr:spPr bwMode="auto">
        <a:xfrm>
          <a:off x="5362575" y="11725275"/>
          <a:ext cx="76200" cy="200025"/>
        </a:xfrm>
        <a:prstGeom prst="rect">
          <a:avLst/>
        </a:prstGeom>
        <a:noFill/>
        <a:ln w="9525">
          <a:noFill/>
          <a:miter lim="800000"/>
          <a:headEnd/>
          <a:tailEnd/>
        </a:ln>
      </xdr:spPr>
    </xdr:sp>
    <xdr:clientData/>
  </xdr:twoCellAnchor>
  <xdr:twoCellAnchor editAs="oneCell">
    <xdr:from>
      <xdr:col>10</xdr:col>
      <xdr:colOff>180975</xdr:colOff>
      <xdr:row>64</xdr:row>
      <xdr:rowOff>0</xdr:rowOff>
    </xdr:from>
    <xdr:to>
      <xdr:col>11</xdr:col>
      <xdr:colOff>9525</xdr:colOff>
      <xdr:row>65</xdr:row>
      <xdr:rowOff>57150</xdr:rowOff>
    </xdr:to>
    <xdr:sp macro="" textlink="">
      <xdr:nvSpPr>
        <xdr:cNvPr id="30622" name="Text Box 5110"/>
        <xdr:cNvSpPr txBox="1">
          <a:spLocks noChangeArrowheads="1"/>
        </xdr:cNvSpPr>
      </xdr:nvSpPr>
      <xdr:spPr bwMode="auto">
        <a:xfrm>
          <a:off x="5362575" y="11725275"/>
          <a:ext cx="76200" cy="200025"/>
        </a:xfrm>
        <a:prstGeom prst="rect">
          <a:avLst/>
        </a:prstGeom>
        <a:noFill/>
        <a:ln w="9525">
          <a:noFill/>
          <a:miter lim="800000"/>
          <a:headEnd/>
          <a:tailEnd/>
        </a:ln>
      </xdr:spPr>
    </xdr:sp>
    <xdr:clientData/>
  </xdr:twoCellAnchor>
  <xdr:twoCellAnchor editAs="oneCell">
    <xdr:from>
      <xdr:col>10</xdr:col>
      <xdr:colOff>180975</xdr:colOff>
      <xdr:row>64</xdr:row>
      <xdr:rowOff>0</xdr:rowOff>
    </xdr:from>
    <xdr:to>
      <xdr:col>11</xdr:col>
      <xdr:colOff>9525</xdr:colOff>
      <xdr:row>65</xdr:row>
      <xdr:rowOff>57150</xdr:rowOff>
    </xdr:to>
    <xdr:sp macro="" textlink="">
      <xdr:nvSpPr>
        <xdr:cNvPr id="30623" name="Text Box 5111"/>
        <xdr:cNvSpPr txBox="1">
          <a:spLocks noChangeArrowheads="1"/>
        </xdr:cNvSpPr>
      </xdr:nvSpPr>
      <xdr:spPr bwMode="auto">
        <a:xfrm>
          <a:off x="5362575" y="11725275"/>
          <a:ext cx="76200" cy="200025"/>
        </a:xfrm>
        <a:prstGeom prst="rect">
          <a:avLst/>
        </a:prstGeom>
        <a:noFill/>
        <a:ln w="9525">
          <a:noFill/>
          <a:miter lim="800000"/>
          <a:headEnd/>
          <a:tailEnd/>
        </a:ln>
      </xdr:spPr>
    </xdr:sp>
    <xdr:clientData/>
  </xdr:twoCellAnchor>
  <xdr:twoCellAnchor editAs="oneCell">
    <xdr:from>
      <xdr:col>10</xdr:col>
      <xdr:colOff>180975</xdr:colOff>
      <xdr:row>64</xdr:row>
      <xdr:rowOff>0</xdr:rowOff>
    </xdr:from>
    <xdr:to>
      <xdr:col>11</xdr:col>
      <xdr:colOff>9525</xdr:colOff>
      <xdr:row>65</xdr:row>
      <xdr:rowOff>57150</xdr:rowOff>
    </xdr:to>
    <xdr:sp macro="" textlink="">
      <xdr:nvSpPr>
        <xdr:cNvPr id="30624" name="Text Box 5112"/>
        <xdr:cNvSpPr txBox="1">
          <a:spLocks noChangeArrowheads="1"/>
        </xdr:cNvSpPr>
      </xdr:nvSpPr>
      <xdr:spPr bwMode="auto">
        <a:xfrm>
          <a:off x="5362575" y="11725275"/>
          <a:ext cx="76200" cy="200025"/>
        </a:xfrm>
        <a:prstGeom prst="rect">
          <a:avLst/>
        </a:prstGeom>
        <a:noFill/>
        <a:ln w="9525">
          <a:noFill/>
          <a:miter lim="800000"/>
          <a:headEnd/>
          <a:tailEnd/>
        </a:ln>
      </xdr:spPr>
    </xdr:sp>
    <xdr:clientData/>
  </xdr:twoCellAnchor>
  <xdr:twoCellAnchor editAs="oneCell">
    <xdr:from>
      <xdr:col>10</xdr:col>
      <xdr:colOff>180975</xdr:colOff>
      <xdr:row>64</xdr:row>
      <xdr:rowOff>0</xdr:rowOff>
    </xdr:from>
    <xdr:to>
      <xdr:col>11</xdr:col>
      <xdr:colOff>9525</xdr:colOff>
      <xdr:row>65</xdr:row>
      <xdr:rowOff>57150</xdr:rowOff>
    </xdr:to>
    <xdr:sp macro="" textlink="">
      <xdr:nvSpPr>
        <xdr:cNvPr id="30625" name="Text Box 5113"/>
        <xdr:cNvSpPr txBox="1">
          <a:spLocks noChangeArrowheads="1"/>
        </xdr:cNvSpPr>
      </xdr:nvSpPr>
      <xdr:spPr bwMode="auto">
        <a:xfrm>
          <a:off x="5362575" y="11725275"/>
          <a:ext cx="76200" cy="200025"/>
        </a:xfrm>
        <a:prstGeom prst="rect">
          <a:avLst/>
        </a:prstGeom>
        <a:noFill/>
        <a:ln w="9525">
          <a:noFill/>
          <a:miter lim="800000"/>
          <a:headEnd/>
          <a:tailEnd/>
        </a:ln>
      </xdr:spPr>
    </xdr:sp>
    <xdr:clientData/>
  </xdr:twoCellAnchor>
  <xdr:twoCellAnchor editAs="oneCell">
    <xdr:from>
      <xdr:col>10</xdr:col>
      <xdr:colOff>180975</xdr:colOff>
      <xdr:row>64</xdr:row>
      <xdr:rowOff>0</xdr:rowOff>
    </xdr:from>
    <xdr:to>
      <xdr:col>11</xdr:col>
      <xdr:colOff>9525</xdr:colOff>
      <xdr:row>65</xdr:row>
      <xdr:rowOff>57150</xdr:rowOff>
    </xdr:to>
    <xdr:sp macro="" textlink="">
      <xdr:nvSpPr>
        <xdr:cNvPr id="30626" name="Text Box 5114"/>
        <xdr:cNvSpPr txBox="1">
          <a:spLocks noChangeArrowheads="1"/>
        </xdr:cNvSpPr>
      </xdr:nvSpPr>
      <xdr:spPr bwMode="auto">
        <a:xfrm>
          <a:off x="5362575" y="11725275"/>
          <a:ext cx="76200" cy="200025"/>
        </a:xfrm>
        <a:prstGeom prst="rect">
          <a:avLst/>
        </a:prstGeom>
        <a:noFill/>
        <a:ln w="9525">
          <a:noFill/>
          <a:miter lim="800000"/>
          <a:headEnd/>
          <a:tailEnd/>
        </a:ln>
      </xdr:spPr>
    </xdr:sp>
    <xdr:clientData/>
  </xdr:twoCellAnchor>
  <xdr:twoCellAnchor editAs="oneCell">
    <xdr:from>
      <xdr:col>10</xdr:col>
      <xdr:colOff>180975</xdr:colOff>
      <xdr:row>64</xdr:row>
      <xdr:rowOff>0</xdr:rowOff>
    </xdr:from>
    <xdr:to>
      <xdr:col>11</xdr:col>
      <xdr:colOff>9525</xdr:colOff>
      <xdr:row>65</xdr:row>
      <xdr:rowOff>57150</xdr:rowOff>
    </xdr:to>
    <xdr:sp macro="" textlink="">
      <xdr:nvSpPr>
        <xdr:cNvPr id="30627" name="Text Box 5115"/>
        <xdr:cNvSpPr txBox="1">
          <a:spLocks noChangeArrowheads="1"/>
        </xdr:cNvSpPr>
      </xdr:nvSpPr>
      <xdr:spPr bwMode="auto">
        <a:xfrm>
          <a:off x="5362575" y="11725275"/>
          <a:ext cx="76200" cy="200025"/>
        </a:xfrm>
        <a:prstGeom prst="rect">
          <a:avLst/>
        </a:prstGeom>
        <a:noFill/>
        <a:ln w="9525">
          <a:noFill/>
          <a:miter lim="800000"/>
          <a:headEnd/>
          <a:tailEnd/>
        </a:ln>
      </xdr:spPr>
    </xdr:sp>
    <xdr:clientData/>
  </xdr:twoCellAnchor>
  <xdr:twoCellAnchor editAs="oneCell">
    <xdr:from>
      <xdr:col>10</xdr:col>
      <xdr:colOff>180975</xdr:colOff>
      <xdr:row>64</xdr:row>
      <xdr:rowOff>0</xdr:rowOff>
    </xdr:from>
    <xdr:to>
      <xdr:col>11</xdr:col>
      <xdr:colOff>9525</xdr:colOff>
      <xdr:row>65</xdr:row>
      <xdr:rowOff>57150</xdr:rowOff>
    </xdr:to>
    <xdr:sp macro="" textlink="">
      <xdr:nvSpPr>
        <xdr:cNvPr id="30628" name="Text Box 5116"/>
        <xdr:cNvSpPr txBox="1">
          <a:spLocks noChangeArrowheads="1"/>
        </xdr:cNvSpPr>
      </xdr:nvSpPr>
      <xdr:spPr bwMode="auto">
        <a:xfrm>
          <a:off x="5362575" y="11725275"/>
          <a:ext cx="76200" cy="200025"/>
        </a:xfrm>
        <a:prstGeom prst="rect">
          <a:avLst/>
        </a:prstGeom>
        <a:noFill/>
        <a:ln w="9525">
          <a:noFill/>
          <a:miter lim="800000"/>
          <a:headEnd/>
          <a:tailEnd/>
        </a:ln>
      </xdr:spPr>
    </xdr:sp>
    <xdr:clientData/>
  </xdr:twoCellAnchor>
  <xdr:twoCellAnchor editAs="oneCell">
    <xdr:from>
      <xdr:col>10</xdr:col>
      <xdr:colOff>180975</xdr:colOff>
      <xdr:row>64</xdr:row>
      <xdr:rowOff>0</xdr:rowOff>
    </xdr:from>
    <xdr:to>
      <xdr:col>11</xdr:col>
      <xdr:colOff>9525</xdr:colOff>
      <xdr:row>65</xdr:row>
      <xdr:rowOff>57150</xdr:rowOff>
    </xdr:to>
    <xdr:sp macro="" textlink="">
      <xdr:nvSpPr>
        <xdr:cNvPr id="30629" name="Text Box 5117"/>
        <xdr:cNvSpPr txBox="1">
          <a:spLocks noChangeArrowheads="1"/>
        </xdr:cNvSpPr>
      </xdr:nvSpPr>
      <xdr:spPr bwMode="auto">
        <a:xfrm>
          <a:off x="5362575" y="11725275"/>
          <a:ext cx="76200" cy="200025"/>
        </a:xfrm>
        <a:prstGeom prst="rect">
          <a:avLst/>
        </a:prstGeom>
        <a:noFill/>
        <a:ln w="9525">
          <a:noFill/>
          <a:miter lim="800000"/>
          <a:headEnd/>
          <a:tailEnd/>
        </a:ln>
      </xdr:spPr>
    </xdr:sp>
    <xdr:clientData/>
  </xdr:twoCellAnchor>
  <xdr:twoCellAnchor editAs="oneCell">
    <xdr:from>
      <xdr:col>10</xdr:col>
      <xdr:colOff>180975</xdr:colOff>
      <xdr:row>64</xdr:row>
      <xdr:rowOff>0</xdr:rowOff>
    </xdr:from>
    <xdr:to>
      <xdr:col>11</xdr:col>
      <xdr:colOff>9525</xdr:colOff>
      <xdr:row>65</xdr:row>
      <xdr:rowOff>57150</xdr:rowOff>
    </xdr:to>
    <xdr:sp macro="" textlink="">
      <xdr:nvSpPr>
        <xdr:cNvPr id="30630" name="Text Box 5118"/>
        <xdr:cNvSpPr txBox="1">
          <a:spLocks noChangeArrowheads="1"/>
        </xdr:cNvSpPr>
      </xdr:nvSpPr>
      <xdr:spPr bwMode="auto">
        <a:xfrm>
          <a:off x="5362575" y="11725275"/>
          <a:ext cx="76200" cy="200025"/>
        </a:xfrm>
        <a:prstGeom prst="rect">
          <a:avLst/>
        </a:prstGeom>
        <a:noFill/>
        <a:ln w="9525">
          <a:noFill/>
          <a:miter lim="800000"/>
          <a:headEnd/>
          <a:tailEnd/>
        </a:ln>
      </xdr:spPr>
    </xdr:sp>
    <xdr:clientData/>
  </xdr:twoCellAnchor>
  <xdr:twoCellAnchor editAs="oneCell">
    <xdr:from>
      <xdr:col>10</xdr:col>
      <xdr:colOff>180975</xdr:colOff>
      <xdr:row>64</xdr:row>
      <xdr:rowOff>0</xdr:rowOff>
    </xdr:from>
    <xdr:to>
      <xdr:col>11</xdr:col>
      <xdr:colOff>9525</xdr:colOff>
      <xdr:row>65</xdr:row>
      <xdr:rowOff>57150</xdr:rowOff>
    </xdr:to>
    <xdr:sp macro="" textlink="">
      <xdr:nvSpPr>
        <xdr:cNvPr id="30631" name="Text Box 5119"/>
        <xdr:cNvSpPr txBox="1">
          <a:spLocks noChangeArrowheads="1"/>
        </xdr:cNvSpPr>
      </xdr:nvSpPr>
      <xdr:spPr bwMode="auto">
        <a:xfrm>
          <a:off x="5362575" y="11725275"/>
          <a:ext cx="76200" cy="200025"/>
        </a:xfrm>
        <a:prstGeom prst="rect">
          <a:avLst/>
        </a:prstGeom>
        <a:noFill/>
        <a:ln w="9525">
          <a:noFill/>
          <a:miter lim="800000"/>
          <a:headEnd/>
          <a:tailEnd/>
        </a:ln>
      </xdr:spPr>
    </xdr:sp>
    <xdr:clientData/>
  </xdr:twoCellAnchor>
  <xdr:twoCellAnchor editAs="oneCell">
    <xdr:from>
      <xdr:col>10</xdr:col>
      <xdr:colOff>180975</xdr:colOff>
      <xdr:row>64</xdr:row>
      <xdr:rowOff>0</xdr:rowOff>
    </xdr:from>
    <xdr:to>
      <xdr:col>11</xdr:col>
      <xdr:colOff>9525</xdr:colOff>
      <xdr:row>65</xdr:row>
      <xdr:rowOff>57150</xdr:rowOff>
    </xdr:to>
    <xdr:sp macro="" textlink="">
      <xdr:nvSpPr>
        <xdr:cNvPr id="30632" name="Text Box 5120"/>
        <xdr:cNvSpPr txBox="1">
          <a:spLocks noChangeArrowheads="1"/>
        </xdr:cNvSpPr>
      </xdr:nvSpPr>
      <xdr:spPr bwMode="auto">
        <a:xfrm>
          <a:off x="5362575" y="11725275"/>
          <a:ext cx="76200" cy="200025"/>
        </a:xfrm>
        <a:prstGeom prst="rect">
          <a:avLst/>
        </a:prstGeom>
        <a:noFill/>
        <a:ln w="9525">
          <a:noFill/>
          <a:miter lim="800000"/>
          <a:headEnd/>
          <a:tailEnd/>
        </a:ln>
      </xdr:spPr>
    </xdr:sp>
    <xdr:clientData/>
  </xdr:twoCellAnchor>
  <xdr:twoCellAnchor editAs="oneCell">
    <xdr:from>
      <xdr:col>10</xdr:col>
      <xdr:colOff>180975</xdr:colOff>
      <xdr:row>64</xdr:row>
      <xdr:rowOff>0</xdr:rowOff>
    </xdr:from>
    <xdr:to>
      <xdr:col>11</xdr:col>
      <xdr:colOff>9525</xdr:colOff>
      <xdr:row>65</xdr:row>
      <xdr:rowOff>57150</xdr:rowOff>
    </xdr:to>
    <xdr:sp macro="" textlink="">
      <xdr:nvSpPr>
        <xdr:cNvPr id="30633" name="Text Box 5121"/>
        <xdr:cNvSpPr txBox="1">
          <a:spLocks noChangeArrowheads="1"/>
        </xdr:cNvSpPr>
      </xdr:nvSpPr>
      <xdr:spPr bwMode="auto">
        <a:xfrm>
          <a:off x="5362575" y="11725275"/>
          <a:ext cx="76200" cy="200025"/>
        </a:xfrm>
        <a:prstGeom prst="rect">
          <a:avLst/>
        </a:prstGeom>
        <a:noFill/>
        <a:ln w="9525">
          <a:noFill/>
          <a:miter lim="800000"/>
          <a:headEnd/>
          <a:tailEnd/>
        </a:ln>
      </xdr:spPr>
    </xdr:sp>
    <xdr:clientData/>
  </xdr:twoCellAnchor>
  <xdr:twoCellAnchor editAs="oneCell">
    <xdr:from>
      <xdr:col>10</xdr:col>
      <xdr:colOff>180975</xdr:colOff>
      <xdr:row>64</xdr:row>
      <xdr:rowOff>0</xdr:rowOff>
    </xdr:from>
    <xdr:to>
      <xdr:col>11</xdr:col>
      <xdr:colOff>9525</xdr:colOff>
      <xdr:row>65</xdr:row>
      <xdr:rowOff>57150</xdr:rowOff>
    </xdr:to>
    <xdr:sp macro="" textlink="">
      <xdr:nvSpPr>
        <xdr:cNvPr id="30634" name="Text Box 5122"/>
        <xdr:cNvSpPr txBox="1">
          <a:spLocks noChangeArrowheads="1"/>
        </xdr:cNvSpPr>
      </xdr:nvSpPr>
      <xdr:spPr bwMode="auto">
        <a:xfrm>
          <a:off x="5362575" y="11725275"/>
          <a:ext cx="76200" cy="200025"/>
        </a:xfrm>
        <a:prstGeom prst="rect">
          <a:avLst/>
        </a:prstGeom>
        <a:noFill/>
        <a:ln w="9525">
          <a:noFill/>
          <a:miter lim="800000"/>
          <a:headEnd/>
          <a:tailEnd/>
        </a:ln>
      </xdr:spPr>
    </xdr:sp>
    <xdr:clientData/>
  </xdr:twoCellAnchor>
  <xdr:twoCellAnchor editAs="oneCell">
    <xdr:from>
      <xdr:col>10</xdr:col>
      <xdr:colOff>180975</xdr:colOff>
      <xdr:row>64</xdr:row>
      <xdr:rowOff>0</xdr:rowOff>
    </xdr:from>
    <xdr:to>
      <xdr:col>11</xdr:col>
      <xdr:colOff>9525</xdr:colOff>
      <xdr:row>65</xdr:row>
      <xdr:rowOff>57150</xdr:rowOff>
    </xdr:to>
    <xdr:sp macro="" textlink="">
      <xdr:nvSpPr>
        <xdr:cNvPr id="30635" name="Text Box 5123"/>
        <xdr:cNvSpPr txBox="1">
          <a:spLocks noChangeArrowheads="1"/>
        </xdr:cNvSpPr>
      </xdr:nvSpPr>
      <xdr:spPr bwMode="auto">
        <a:xfrm>
          <a:off x="5362575" y="11725275"/>
          <a:ext cx="76200" cy="200025"/>
        </a:xfrm>
        <a:prstGeom prst="rect">
          <a:avLst/>
        </a:prstGeom>
        <a:noFill/>
        <a:ln w="9525">
          <a:noFill/>
          <a:miter lim="800000"/>
          <a:headEnd/>
          <a:tailEnd/>
        </a:ln>
      </xdr:spPr>
    </xdr:sp>
    <xdr:clientData/>
  </xdr:twoCellAnchor>
  <xdr:twoCellAnchor editAs="oneCell">
    <xdr:from>
      <xdr:col>10</xdr:col>
      <xdr:colOff>180975</xdr:colOff>
      <xdr:row>64</xdr:row>
      <xdr:rowOff>0</xdr:rowOff>
    </xdr:from>
    <xdr:to>
      <xdr:col>11</xdr:col>
      <xdr:colOff>9525</xdr:colOff>
      <xdr:row>65</xdr:row>
      <xdr:rowOff>57150</xdr:rowOff>
    </xdr:to>
    <xdr:sp macro="" textlink="">
      <xdr:nvSpPr>
        <xdr:cNvPr id="30636" name="Text Box 5124"/>
        <xdr:cNvSpPr txBox="1">
          <a:spLocks noChangeArrowheads="1"/>
        </xdr:cNvSpPr>
      </xdr:nvSpPr>
      <xdr:spPr bwMode="auto">
        <a:xfrm>
          <a:off x="5362575" y="11725275"/>
          <a:ext cx="76200" cy="200025"/>
        </a:xfrm>
        <a:prstGeom prst="rect">
          <a:avLst/>
        </a:prstGeom>
        <a:noFill/>
        <a:ln w="9525">
          <a:noFill/>
          <a:miter lim="800000"/>
          <a:headEnd/>
          <a:tailEnd/>
        </a:ln>
      </xdr:spPr>
    </xdr:sp>
    <xdr:clientData/>
  </xdr:twoCellAnchor>
  <xdr:twoCellAnchor editAs="oneCell">
    <xdr:from>
      <xdr:col>10</xdr:col>
      <xdr:colOff>180975</xdr:colOff>
      <xdr:row>64</xdr:row>
      <xdr:rowOff>0</xdr:rowOff>
    </xdr:from>
    <xdr:to>
      <xdr:col>11</xdr:col>
      <xdr:colOff>9525</xdr:colOff>
      <xdr:row>65</xdr:row>
      <xdr:rowOff>57150</xdr:rowOff>
    </xdr:to>
    <xdr:sp macro="" textlink="">
      <xdr:nvSpPr>
        <xdr:cNvPr id="30637" name="Text Box 5125"/>
        <xdr:cNvSpPr txBox="1">
          <a:spLocks noChangeArrowheads="1"/>
        </xdr:cNvSpPr>
      </xdr:nvSpPr>
      <xdr:spPr bwMode="auto">
        <a:xfrm>
          <a:off x="5362575" y="11725275"/>
          <a:ext cx="76200" cy="200025"/>
        </a:xfrm>
        <a:prstGeom prst="rect">
          <a:avLst/>
        </a:prstGeom>
        <a:noFill/>
        <a:ln w="9525">
          <a:noFill/>
          <a:miter lim="800000"/>
          <a:headEnd/>
          <a:tailEnd/>
        </a:ln>
      </xdr:spPr>
    </xdr:sp>
    <xdr:clientData/>
  </xdr:twoCellAnchor>
  <xdr:twoCellAnchor editAs="oneCell">
    <xdr:from>
      <xdr:col>10</xdr:col>
      <xdr:colOff>180975</xdr:colOff>
      <xdr:row>64</xdr:row>
      <xdr:rowOff>0</xdr:rowOff>
    </xdr:from>
    <xdr:to>
      <xdr:col>11</xdr:col>
      <xdr:colOff>9525</xdr:colOff>
      <xdr:row>65</xdr:row>
      <xdr:rowOff>57150</xdr:rowOff>
    </xdr:to>
    <xdr:sp macro="" textlink="">
      <xdr:nvSpPr>
        <xdr:cNvPr id="30638" name="Text Box 5126"/>
        <xdr:cNvSpPr txBox="1">
          <a:spLocks noChangeArrowheads="1"/>
        </xdr:cNvSpPr>
      </xdr:nvSpPr>
      <xdr:spPr bwMode="auto">
        <a:xfrm>
          <a:off x="5362575" y="11725275"/>
          <a:ext cx="76200" cy="200025"/>
        </a:xfrm>
        <a:prstGeom prst="rect">
          <a:avLst/>
        </a:prstGeom>
        <a:noFill/>
        <a:ln w="9525">
          <a:noFill/>
          <a:miter lim="800000"/>
          <a:headEnd/>
          <a:tailEnd/>
        </a:ln>
      </xdr:spPr>
    </xdr:sp>
    <xdr:clientData/>
  </xdr:twoCellAnchor>
  <xdr:twoCellAnchor editAs="oneCell">
    <xdr:from>
      <xdr:col>10</xdr:col>
      <xdr:colOff>180975</xdr:colOff>
      <xdr:row>64</xdr:row>
      <xdr:rowOff>0</xdr:rowOff>
    </xdr:from>
    <xdr:to>
      <xdr:col>11</xdr:col>
      <xdr:colOff>9525</xdr:colOff>
      <xdr:row>65</xdr:row>
      <xdr:rowOff>57150</xdr:rowOff>
    </xdr:to>
    <xdr:sp macro="" textlink="">
      <xdr:nvSpPr>
        <xdr:cNvPr id="30639" name="Text Box 5127"/>
        <xdr:cNvSpPr txBox="1">
          <a:spLocks noChangeArrowheads="1"/>
        </xdr:cNvSpPr>
      </xdr:nvSpPr>
      <xdr:spPr bwMode="auto">
        <a:xfrm>
          <a:off x="5362575" y="11725275"/>
          <a:ext cx="76200" cy="200025"/>
        </a:xfrm>
        <a:prstGeom prst="rect">
          <a:avLst/>
        </a:prstGeom>
        <a:noFill/>
        <a:ln w="9525">
          <a:noFill/>
          <a:miter lim="800000"/>
          <a:headEnd/>
          <a:tailEnd/>
        </a:ln>
      </xdr:spPr>
    </xdr:sp>
    <xdr:clientData/>
  </xdr:twoCellAnchor>
  <xdr:twoCellAnchor editAs="oneCell">
    <xdr:from>
      <xdr:col>10</xdr:col>
      <xdr:colOff>180975</xdr:colOff>
      <xdr:row>64</xdr:row>
      <xdr:rowOff>0</xdr:rowOff>
    </xdr:from>
    <xdr:to>
      <xdr:col>11</xdr:col>
      <xdr:colOff>9525</xdr:colOff>
      <xdr:row>65</xdr:row>
      <xdr:rowOff>57150</xdr:rowOff>
    </xdr:to>
    <xdr:sp macro="" textlink="">
      <xdr:nvSpPr>
        <xdr:cNvPr id="30640" name="Text Box 5128"/>
        <xdr:cNvSpPr txBox="1">
          <a:spLocks noChangeArrowheads="1"/>
        </xdr:cNvSpPr>
      </xdr:nvSpPr>
      <xdr:spPr bwMode="auto">
        <a:xfrm>
          <a:off x="5362575" y="11725275"/>
          <a:ext cx="76200" cy="200025"/>
        </a:xfrm>
        <a:prstGeom prst="rect">
          <a:avLst/>
        </a:prstGeom>
        <a:noFill/>
        <a:ln w="9525">
          <a:noFill/>
          <a:miter lim="800000"/>
          <a:headEnd/>
          <a:tailEnd/>
        </a:ln>
      </xdr:spPr>
    </xdr:sp>
    <xdr:clientData/>
  </xdr:twoCellAnchor>
  <xdr:twoCellAnchor editAs="oneCell">
    <xdr:from>
      <xdr:col>10</xdr:col>
      <xdr:colOff>180975</xdr:colOff>
      <xdr:row>65</xdr:row>
      <xdr:rowOff>0</xdr:rowOff>
    </xdr:from>
    <xdr:to>
      <xdr:col>11</xdr:col>
      <xdr:colOff>9525</xdr:colOff>
      <xdr:row>66</xdr:row>
      <xdr:rowOff>57150</xdr:rowOff>
    </xdr:to>
    <xdr:sp macro="" textlink="">
      <xdr:nvSpPr>
        <xdr:cNvPr id="30641" name="Text Box 5129"/>
        <xdr:cNvSpPr txBox="1">
          <a:spLocks noChangeArrowheads="1"/>
        </xdr:cNvSpPr>
      </xdr:nvSpPr>
      <xdr:spPr bwMode="auto">
        <a:xfrm>
          <a:off x="5362575" y="11868150"/>
          <a:ext cx="76200" cy="200025"/>
        </a:xfrm>
        <a:prstGeom prst="rect">
          <a:avLst/>
        </a:prstGeom>
        <a:noFill/>
        <a:ln w="9525">
          <a:noFill/>
          <a:miter lim="800000"/>
          <a:headEnd/>
          <a:tailEnd/>
        </a:ln>
      </xdr:spPr>
    </xdr:sp>
    <xdr:clientData/>
  </xdr:twoCellAnchor>
  <xdr:twoCellAnchor editAs="oneCell">
    <xdr:from>
      <xdr:col>10</xdr:col>
      <xdr:colOff>180975</xdr:colOff>
      <xdr:row>65</xdr:row>
      <xdr:rowOff>0</xdr:rowOff>
    </xdr:from>
    <xdr:to>
      <xdr:col>11</xdr:col>
      <xdr:colOff>9525</xdr:colOff>
      <xdr:row>66</xdr:row>
      <xdr:rowOff>57150</xdr:rowOff>
    </xdr:to>
    <xdr:sp macro="" textlink="">
      <xdr:nvSpPr>
        <xdr:cNvPr id="30642" name="Text Box 5130"/>
        <xdr:cNvSpPr txBox="1">
          <a:spLocks noChangeArrowheads="1"/>
        </xdr:cNvSpPr>
      </xdr:nvSpPr>
      <xdr:spPr bwMode="auto">
        <a:xfrm>
          <a:off x="5362575" y="11868150"/>
          <a:ext cx="76200" cy="200025"/>
        </a:xfrm>
        <a:prstGeom prst="rect">
          <a:avLst/>
        </a:prstGeom>
        <a:noFill/>
        <a:ln w="9525">
          <a:noFill/>
          <a:miter lim="800000"/>
          <a:headEnd/>
          <a:tailEnd/>
        </a:ln>
      </xdr:spPr>
    </xdr:sp>
    <xdr:clientData/>
  </xdr:twoCellAnchor>
  <xdr:twoCellAnchor editAs="oneCell">
    <xdr:from>
      <xdr:col>10</xdr:col>
      <xdr:colOff>180975</xdr:colOff>
      <xdr:row>65</xdr:row>
      <xdr:rowOff>0</xdr:rowOff>
    </xdr:from>
    <xdr:to>
      <xdr:col>11</xdr:col>
      <xdr:colOff>9525</xdr:colOff>
      <xdr:row>66</xdr:row>
      <xdr:rowOff>57150</xdr:rowOff>
    </xdr:to>
    <xdr:sp macro="" textlink="">
      <xdr:nvSpPr>
        <xdr:cNvPr id="30643" name="Text Box 5131"/>
        <xdr:cNvSpPr txBox="1">
          <a:spLocks noChangeArrowheads="1"/>
        </xdr:cNvSpPr>
      </xdr:nvSpPr>
      <xdr:spPr bwMode="auto">
        <a:xfrm>
          <a:off x="5362575" y="11868150"/>
          <a:ext cx="76200" cy="200025"/>
        </a:xfrm>
        <a:prstGeom prst="rect">
          <a:avLst/>
        </a:prstGeom>
        <a:noFill/>
        <a:ln w="9525">
          <a:noFill/>
          <a:miter lim="800000"/>
          <a:headEnd/>
          <a:tailEnd/>
        </a:ln>
      </xdr:spPr>
    </xdr:sp>
    <xdr:clientData/>
  </xdr:twoCellAnchor>
  <xdr:twoCellAnchor editAs="oneCell">
    <xdr:from>
      <xdr:col>10</xdr:col>
      <xdr:colOff>180975</xdr:colOff>
      <xdr:row>65</xdr:row>
      <xdr:rowOff>0</xdr:rowOff>
    </xdr:from>
    <xdr:to>
      <xdr:col>11</xdr:col>
      <xdr:colOff>9525</xdr:colOff>
      <xdr:row>66</xdr:row>
      <xdr:rowOff>57150</xdr:rowOff>
    </xdr:to>
    <xdr:sp macro="" textlink="">
      <xdr:nvSpPr>
        <xdr:cNvPr id="30644" name="Text Box 5132"/>
        <xdr:cNvSpPr txBox="1">
          <a:spLocks noChangeArrowheads="1"/>
        </xdr:cNvSpPr>
      </xdr:nvSpPr>
      <xdr:spPr bwMode="auto">
        <a:xfrm>
          <a:off x="5362575" y="11868150"/>
          <a:ext cx="76200" cy="200025"/>
        </a:xfrm>
        <a:prstGeom prst="rect">
          <a:avLst/>
        </a:prstGeom>
        <a:noFill/>
        <a:ln w="9525">
          <a:noFill/>
          <a:miter lim="800000"/>
          <a:headEnd/>
          <a:tailEnd/>
        </a:ln>
      </xdr:spPr>
    </xdr:sp>
    <xdr:clientData/>
  </xdr:twoCellAnchor>
  <xdr:twoCellAnchor editAs="oneCell">
    <xdr:from>
      <xdr:col>10</xdr:col>
      <xdr:colOff>180975</xdr:colOff>
      <xdr:row>65</xdr:row>
      <xdr:rowOff>0</xdr:rowOff>
    </xdr:from>
    <xdr:to>
      <xdr:col>11</xdr:col>
      <xdr:colOff>9525</xdr:colOff>
      <xdr:row>66</xdr:row>
      <xdr:rowOff>57150</xdr:rowOff>
    </xdr:to>
    <xdr:sp macro="" textlink="">
      <xdr:nvSpPr>
        <xdr:cNvPr id="30645" name="Text Box 5133"/>
        <xdr:cNvSpPr txBox="1">
          <a:spLocks noChangeArrowheads="1"/>
        </xdr:cNvSpPr>
      </xdr:nvSpPr>
      <xdr:spPr bwMode="auto">
        <a:xfrm>
          <a:off x="5362575" y="11868150"/>
          <a:ext cx="76200" cy="200025"/>
        </a:xfrm>
        <a:prstGeom prst="rect">
          <a:avLst/>
        </a:prstGeom>
        <a:noFill/>
        <a:ln w="9525">
          <a:noFill/>
          <a:miter lim="800000"/>
          <a:headEnd/>
          <a:tailEnd/>
        </a:ln>
      </xdr:spPr>
    </xdr:sp>
    <xdr:clientData/>
  </xdr:twoCellAnchor>
  <xdr:twoCellAnchor editAs="oneCell">
    <xdr:from>
      <xdr:col>10</xdr:col>
      <xdr:colOff>180975</xdr:colOff>
      <xdr:row>65</xdr:row>
      <xdr:rowOff>0</xdr:rowOff>
    </xdr:from>
    <xdr:to>
      <xdr:col>11</xdr:col>
      <xdr:colOff>9525</xdr:colOff>
      <xdr:row>66</xdr:row>
      <xdr:rowOff>57150</xdr:rowOff>
    </xdr:to>
    <xdr:sp macro="" textlink="">
      <xdr:nvSpPr>
        <xdr:cNvPr id="30646" name="Text Box 5134"/>
        <xdr:cNvSpPr txBox="1">
          <a:spLocks noChangeArrowheads="1"/>
        </xdr:cNvSpPr>
      </xdr:nvSpPr>
      <xdr:spPr bwMode="auto">
        <a:xfrm>
          <a:off x="5362575" y="11868150"/>
          <a:ext cx="76200" cy="200025"/>
        </a:xfrm>
        <a:prstGeom prst="rect">
          <a:avLst/>
        </a:prstGeom>
        <a:noFill/>
        <a:ln w="9525">
          <a:noFill/>
          <a:miter lim="800000"/>
          <a:headEnd/>
          <a:tailEnd/>
        </a:ln>
      </xdr:spPr>
    </xdr:sp>
    <xdr:clientData/>
  </xdr:twoCellAnchor>
  <xdr:twoCellAnchor editAs="oneCell">
    <xdr:from>
      <xdr:col>10</xdr:col>
      <xdr:colOff>180975</xdr:colOff>
      <xdr:row>65</xdr:row>
      <xdr:rowOff>0</xdr:rowOff>
    </xdr:from>
    <xdr:to>
      <xdr:col>11</xdr:col>
      <xdr:colOff>9525</xdr:colOff>
      <xdr:row>66</xdr:row>
      <xdr:rowOff>57150</xdr:rowOff>
    </xdr:to>
    <xdr:sp macro="" textlink="">
      <xdr:nvSpPr>
        <xdr:cNvPr id="30647" name="Text Box 5135"/>
        <xdr:cNvSpPr txBox="1">
          <a:spLocks noChangeArrowheads="1"/>
        </xdr:cNvSpPr>
      </xdr:nvSpPr>
      <xdr:spPr bwMode="auto">
        <a:xfrm>
          <a:off x="5362575" y="11868150"/>
          <a:ext cx="76200" cy="200025"/>
        </a:xfrm>
        <a:prstGeom prst="rect">
          <a:avLst/>
        </a:prstGeom>
        <a:noFill/>
        <a:ln w="9525">
          <a:noFill/>
          <a:miter lim="800000"/>
          <a:headEnd/>
          <a:tailEnd/>
        </a:ln>
      </xdr:spPr>
    </xdr:sp>
    <xdr:clientData/>
  </xdr:twoCellAnchor>
  <xdr:twoCellAnchor editAs="oneCell">
    <xdr:from>
      <xdr:col>10</xdr:col>
      <xdr:colOff>180975</xdr:colOff>
      <xdr:row>65</xdr:row>
      <xdr:rowOff>0</xdr:rowOff>
    </xdr:from>
    <xdr:to>
      <xdr:col>11</xdr:col>
      <xdr:colOff>9525</xdr:colOff>
      <xdr:row>66</xdr:row>
      <xdr:rowOff>57150</xdr:rowOff>
    </xdr:to>
    <xdr:sp macro="" textlink="">
      <xdr:nvSpPr>
        <xdr:cNvPr id="30648" name="Text Box 5136"/>
        <xdr:cNvSpPr txBox="1">
          <a:spLocks noChangeArrowheads="1"/>
        </xdr:cNvSpPr>
      </xdr:nvSpPr>
      <xdr:spPr bwMode="auto">
        <a:xfrm>
          <a:off x="5362575" y="11868150"/>
          <a:ext cx="76200" cy="200025"/>
        </a:xfrm>
        <a:prstGeom prst="rect">
          <a:avLst/>
        </a:prstGeom>
        <a:noFill/>
        <a:ln w="9525">
          <a:noFill/>
          <a:miter lim="800000"/>
          <a:headEnd/>
          <a:tailEnd/>
        </a:ln>
      </xdr:spPr>
    </xdr:sp>
    <xdr:clientData/>
  </xdr:twoCellAnchor>
  <xdr:twoCellAnchor editAs="oneCell">
    <xdr:from>
      <xdr:col>10</xdr:col>
      <xdr:colOff>180975</xdr:colOff>
      <xdr:row>65</xdr:row>
      <xdr:rowOff>0</xdr:rowOff>
    </xdr:from>
    <xdr:to>
      <xdr:col>11</xdr:col>
      <xdr:colOff>9525</xdr:colOff>
      <xdr:row>66</xdr:row>
      <xdr:rowOff>57150</xdr:rowOff>
    </xdr:to>
    <xdr:sp macro="" textlink="">
      <xdr:nvSpPr>
        <xdr:cNvPr id="30649" name="Text Box 5137"/>
        <xdr:cNvSpPr txBox="1">
          <a:spLocks noChangeArrowheads="1"/>
        </xdr:cNvSpPr>
      </xdr:nvSpPr>
      <xdr:spPr bwMode="auto">
        <a:xfrm>
          <a:off x="5362575" y="11868150"/>
          <a:ext cx="76200" cy="200025"/>
        </a:xfrm>
        <a:prstGeom prst="rect">
          <a:avLst/>
        </a:prstGeom>
        <a:noFill/>
        <a:ln w="9525">
          <a:noFill/>
          <a:miter lim="800000"/>
          <a:headEnd/>
          <a:tailEnd/>
        </a:ln>
      </xdr:spPr>
    </xdr:sp>
    <xdr:clientData/>
  </xdr:twoCellAnchor>
  <xdr:twoCellAnchor editAs="oneCell">
    <xdr:from>
      <xdr:col>10</xdr:col>
      <xdr:colOff>180975</xdr:colOff>
      <xdr:row>65</xdr:row>
      <xdr:rowOff>0</xdr:rowOff>
    </xdr:from>
    <xdr:to>
      <xdr:col>11</xdr:col>
      <xdr:colOff>9525</xdr:colOff>
      <xdr:row>66</xdr:row>
      <xdr:rowOff>57150</xdr:rowOff>
    </xdr:to>
    <xdr:sp macro="" textlink="">
      <xdr:nvSpPr>
        <xdr:cNvPr id="30650" name="Text Box 5138"/>
        <xdr:cNvSpPr txBox="1">
          <a:spLocks noChangeArrowheads="1"/>
        </xdr:cNvSpPr>
      </xdr:nvSpPr>
      <xdr:spPr bwMode="auto">
        <a:xfrm>
          <a:off x="5362575" y="11868150"/>
          <a:ext cx="76200" cy="200025"/>
        </a:xfrm>
        <a:prstGeom prst="rect">
          <a:avLst/>
        </a:prstGeom>
        <a:noFill/>
        <a:ln w="9525">
          <a:noFill/>
          <a:miter lim="800000"/>
          <a:headEnd/>
          <a:tailEnd/>
        </a:ln>
      </xdr:spPr>
    </xdr:sp>
    <xdr:clientData/>
  </xdr:twoCellAnchor>
  <xdr:twoCellAnchor editAs="oneCell">
    <xdr:from>
      <xdr:col>10</xdr:col>
      <xdr:colOff>180975</xdr:colOff>
      <xdr:row>65</xdr:row>
      <xdr:rowOff>0</xdr:rowOff>
    </xdr:from>
    <xdr:to>
      <xdr:col>11</xdr:col>
      <xdr:colOff>9525</xdr:colOff>
      <xdr:row>66</xdr:row>
      <xdr:rowOff>57150</xdr:rowOff>
    </xdr:to>
    <xdr:sp macro="" textlink="">
      <xdr:nvSpPr>
        <xdr:cNvPr id="30651" name="Text Box 5139"/>
        <xdr:cNvSpPr txBox="1">
          <a:spLocks noChangeArrowheads="1"/>
        </xdr:cNvSpPr>
      </xdr:nvSpPr>
      <xdr:spPr bwMode="auto">
        <a:xfrm>
          <a:off x="5362575" y="11868150"/>
          <a:ext cx="76200" cy="200025"/>
        </a:xfrm>
        <a:prstGeom prst="rect">
          <a:avLst/>
        </a:prstGeom>
        <a:noFill/>
        <a:ln w="9525">
          <a:noFill/>
          <a:miter lim="800000"/>
          <a:headEnd/>
          <a:tailEnd/>
        </a:ln>
      </xdr:spPr>
    </xdr:sp>
    <xdr:clientData/>
  </xdr:twoCellAnchor>
  <xdr:twoCellAnchor editAs="oneCell">
    <xdr:from>
      <xdr:col>10</xdr:col>
      <xdr:colOff>180975</xdr:colOff>
      <xdr:row>65</xdr:row>
      <xdr:rowOff>0</xdr:rowOff>
    </xdr:from>
    <xdr:to>
      <xdr:col>11</xdr:col>
      <xdr:colOff>9525</xdr:colOff>
      <xdr:row>66</xdr:row>
      <xdr:rowOff>57150</xdr:rowOff>
    </xdr:to>
    <xdr:sp macro="" textlink="">
      <xdr:nvSpPr>
        <xdr:cNvPr id="30652" name="Text Box 5140"/>
        <xdr:cNvSpPr txBox="1">
          <a:spLocks noChangeArrowheads="1"/>
        </xdr:cNvSpPr>
      </xdr:nvSpPr>
      <xdr:spPr bwMode="auto">
        <a:xfrm>
          <a:off x="5362575" y="11868150"/>
          <a:ext cx="76200" cy="200025"/>
        </a:xfrm>
        <a:prstGeom prst="rect">
          <a:avLst/>
        </a:prstGeom>
        <a:noFill/>
        <a:ln w="9525">
          <a:noFill/>
          <a:miter lim="800000"/>
          <a:headEnd/>
          <a:tailEnd/>
        </a:ln>
      </xdr:spPr>
    </xdr:sp>
    <xdr:clientData/>
  </xdr:twoCellAnchor>
  <xdr:twoCellAnchor editAs="oneCell">
    <xdr:from>
      <xdr:col>10</xdr:col>
      <xdr:colOff>180975</xdr:colOff>
      <xdr:row>65</xdr:row>
      <xdr:rowOff>0</xdr:rowOff>
    </xdr:from>
    <xdr:to>
      <xdr:col>11</xdr:col>
      <xdr:colOff>9525</xdr:colOff>
      <xdr:row>66</xdr:row>
      <xdr:rowOff>57150</xdr:rowOff>
    </xdr:to>
    <xdr:sp macro="" textlink="">
      <xdr:nvSpPr>
        <xdr:cNvPr id="30653" name="Text Box 5141"/>
        <xdr:cNvSpPr txBox="1">
          <a:spLocks noChangeArrowheads="1"/>
        </xdr:cNvSpPr>
      </xdr:nvSpPr>
      <xdr:spPr bwMode="auto">
        <a:xfrm>
          <a:off x="5362575" y="11868150"/>
          <a:ext cx="76200" cy="200025"/>
        </a:xfrm>
        <a:prstGeom prst="rect">
          <a:avLst/>
        </a:prstGeom>
        <a:noFill/>
        <a:ln w="9525">
          <a:noFill/>
          <a:miter lim="800000"/>
          <a:headEnd/>
          <a:tailEnd/>
        </a:ln>
      </xdr:spPr>
    </xdr:sp>
    <xdr:clientData/>
  </xdr:twoCellAnchor>
  <xdr:twoCellAnchor editAs="oneCell">
    <xdr:from>
      <xdr:col>10</xdr:col>
      <xdr:colOff>180975</xdr:colOff>
      <xdr:row>65</xdr:row>
      <xdr:rowOff>0</xdr:rowOff>
    </xdr:from>
    <xdr:to>
      <xdr:col>11</xdr:col>
      <xdr:colOff>9525</xdr:colOff>
      <xdr:row>66</xdr:row>
      <xdr:rowOff>57150</xdr:rowOff>
    </xdr:to>
    <xdr:sp macro="" textlink="">
      <xdr:nvSpPr>
        <xdr:cNvPr id="30654" name="Text Box 5142"/>
        <xdr:cNvSpPr txBox="1">
          <a:spLocks noChangeArrowheads="1"/>
        </xdr:cNvSpPr>
      </xdr:nvSpPr>
      <xdr:spPr bwMode="auto">
        <a:xfrm>
          <a:off x="5362575" y="11868150"/>
          <a:ext cx="76200" cy="200025"/>
        </a:xfrm>
        <a:prstGeom prst="rect">
          <a:avLst/>
        </a:prstGeom>
        <a:noFill/>
        <a:ln w="9525">
          <a:noFill/>
          <a:miter lim="800000"/>
          <a:headEnd/>
          <a:tailEnd/>
        </a:ln>
      </xdr:spPr>
    </xdr:sp>
    <xdr:clientData/>
  </xdr:twoCellAnchor>
  <xdr:twoCellAnchor editAs="oneCell">
    <xdr:from>
      <xdr:col>10</xdr:col>
      <xdr:colOff>180975</xdr:colOff>
      <xdr:row>65</xdr:row>
      <xdr:rowOff>0</xdr:rowOff>
    </xdr:from>
    <xdr:to>
      <xdr:col>11</xdr:col>
      <xdr:colOff>9525</xdr:colOff>
      <xdr:row>66</xdr:row>
      <xdr:rowOff>57150</xdr:rowOff>
    </xdr:to>
    <xdr:sp macro="" textlink="">
      <xdr:nvSpPr>
        <xdr:cNvPr id="30655" name="Text Box 5143"/>
        <xdr:cNvSpPr txBox="1">
          <a:spLocks noChangeArrowheads="1"/>
        </xdr:cNvSpPr>
      </xdr:nvSpPr>
      <xdr:spPr bwMode="auto">
        <a:xfrm>
          <a:off x="5362575" y="11868150"/>
          <a:ext cx="76200" cy="200025"/>
        </a:xfrm>
        <a:prstGeom prst="rect">
          <a:avLst/>
        </a:prstGeom>
        <a:noFill/>
        <a:ln w="9525">
          <a:noFill/>
          <a:miter lim="800000"/>
          <a:headEnd/>
          <a:tailEnd/>
        </a:ln>
      </xdr:spPr>
    </xdr:sp>
    <xdr:clientData/>
  </xdr:twoCellAnchor>
  <xdr:twoCellAnchor editAs="oneCell">
    <xdr:from>
      <xdr:col>10</xdr:col>
      <xdr:colOff>180975</xdr:colOff>
      <xdr:row>65</xdr:row>
      <xdr:rowOff>0</xdr:rowOff>
    </xdr:from>
    <xdr:to>
      <xdr:col>11</xdr:col>
      <xdr:colOff>9525</xdr:colOff>
      <xdr:row>66</xdr:row>
      <xdr:rowOff>57150</xdr:rowOff>
    </xdr:to>
    <xdr:sp macro="" textlink="">
      <xdr:nvSpPr>
        <xdr:cNvPr id="30656" name="Text Box 5144"/>
        <xdr:cNvSpPr txBox="1">
          <a:spLocks noChangeArrowheads="1"/>
        </xdr:cNvSpPr>
      </xdr:nvSpPr>
      <xdr:spPr bwMode="auto">
        <a:xfrm>
          <a:off x="5362575" y="11868150"/>
          <a:ext cx="76200" cy="200025"/>
        </a:xfrm>
        <a:prstGeom prst="rect">
          <a:avLst/>
        </a:prstGeom>
        <a:noFill/>
        <a:ln w="9525">
          <a:noFill/>
          <a:miter lim="800000"/>
          <a:headEnd/>
          <a:tailEnd/>
        </a:ln>
      </xdr:spPr>
    </xdr:sp>
    <xdr:clientData/>
  </xdr:twoCellAnchor>
  <xdr:twoCellAnchor editAs="oneCell">
    <xdr:from>
      <xdr:col>10</xdr:col>
      <xdr:colOff>180975</xdr:colOff>
      <xdr:row>65</xdr:row>
      <xdr:rowOff>0</xdr:rowOff>
    </xdr:from>
    <xdr:to>
      <xdr:col>11</xdr:col>
      <xdr:colOff>9525</xdr:colOff>
      <xdr:row>66</xdr:row>
      <xdr:rowOff>57150</xdr:rowOff>
    </xdr:to>
    <xdr:sp macro="" textlink="">
      <xdr:nvSpPr>
        <xdr:cNvPr id="30657" name="Text Box 5145"/>
        <xdr:cNvSpPr txBox="1">
          <a:spLocks noChangeArrowheads="1"/>
        </xdr:cNvSpPr>
      </xdr:nvSpPr>
      <xdr:spPr bwMode="auto">
        <a:xfrm>
          <a:off x="5362575" y="11868150"/>
          <a:ext cx="76200" cy="200025"/>
        </a:xfrm>
        <a:prstGeom prst="rect">
          <a:avLst/>
        </a:prstGeom>
        <a:noFill/>
        <a:ln w="9525">
          <a:noFill/>
          <a:miter lim="800000"/>
          <a:headEnd/>
          <a:tailEnd/>
        </a:ln>
      </xdr:spPr>
    </xdr:sp>
    <xdr:clientData/>
  </xdr:twoCellAnchor>
  <xdr:twoCellAnchor editAs="oneCell">
    <xdr:from>
      <xdr:col>10</xdr:col>
      <xdr:colOff>180975</xdr:colOff>
      <xdr:row>65</xdr:row>
      <xdr:rowOff>0</xdr:rowOff>
    </xdr:from>
    <xdr:to>
      <xdr:col>11</xdr:col>
      <xdr:colOff>9525</xdr:colOff>
      <xdr:row>66</xdr:row>
      <xdr:rowOff>57150</xdr:rowOff>
    </xdr:to>
    <xdr:sp macro="" textlink="">
      <xdr:nvSpPr>
        <xdr:cNvPr id="30658" name="Text Box 5146"/>
        <xdr:cNvSpPr txBox="1">
          <a:spLocks noChangeArrowheads="1"/>
        </xdr:cNvSpPr>
      </xdr:nvSpPr>
      <xdr:spPr bwMode="auto">
        <a:xfrm>
          <a:off x="5362575" y="11868150"/>
          <a:ext cx="76200" cy="200025"/>
        </a:xfrm>
        <a:prstGeom prst="rect">
          <a:avLst/>
        </a:prstGeom>
        <a:noFill/>
        <a:ln w="9525">
          <a:noFill/>
          <a:miter lim="800000"/>
          <a:headEnd/>
          <a:tailEnd/>
        </a:ln>
      </xdr:spPr>
    </xdr:sp>
    <xdr:clientData/>
  </xdr:twoCellAnchor>
  <xdr:twoCellAnchor editAs="oneCell">
    <xdr:from>
      <xdr:col>10</xdr:col>
      <xdr:colOff>180975</xdr:colOff>
      <xdr:row>65</xdr:row>
      <xdr:rowOff>0</xdr:rowOff>
    </xdr:from>
    <xdr:to>
      <xdr:col>11</xdr:col>
      <xdr:colOff>9525</xdr:colOff>
      <xdr:row>66</xdr:row>
      <xdr:rowOff>57150</xdr:rowOff>
    </xdr:to>
    <xdr:sp macro="" textlink="">
      <xdr:nvSpPr>
        <xdr:cNvPr id="30659" name="Text Box 5147"/>
        <xdr:cNvSpPr txBox="1">
          <a:spLocks noChangeArrowheads="1"/>
        </xdr:cNvSpPr>
      </xdr:nvSpPr>
      <xdr:spPr bwMode="auto">
        <a:xfrm>
          <a:off x="5362575" y="11868150"/>
          <a:ext cx="76200" cy="200025"/>
        </a:xfrm>
        <a:prstGeom prst="rect">
          <a:avLst/>
        </a:prstGeom>
        <a:noFill/>
        <a:ln w="9525">
          <a:noFill/>
          <a:miter lim="800000"/>
          <a:headEnd/>
          <a:tailEnd/>
        </a:ln>
      </xdr:spPr>
    </xdr:sp>
    <xdr:clientData/>
  </xdr:twoCellAnchor>
  <xdr:twoCellAnchor editAs="oneCell">
    <xdr:from>
      <xdr:col>10</xdr:col>
      <xdr:colOff>180975</xdr:colOff>
      <xdr:row>65</xdr:row>
      <xdr:rowOff>0</xdr:rowOff>
    </xdr:from>
    <xdr:to>
      <xdr:col>11</xdr:col>
      <xdr:colOff>9525</xdr:colOff>
      <xdr:row>66</xdr:row>
      <xdr:rowOff>57150</xdr:rowOff>
    </xdr:to>
    <xdr:sp macro="" textlink="">
      <xdr:nvSpPr>
        <xdr:cNvPr id="30660" name="Text Box 5148"/>
        <xdr:cNvSpPr txBox="1">
          <a:spLocks noChangeArrowheads="1"/>
        </xdr:cNvSpPr>
      </xdr:nvSpPr>
      <xdr:spPr bwMode="auto">
        <a:xfrm>
          <a:off x="5362575" y="11868150"/>
          <a:ext cx="76200" cy="200025"/>
        </a:xfrm>
        <a:prstGeom prst="rect">
          <a:avLst/>
        </a:prstGeom>
        <a:noFill/>
        <a:ln w="9525">
          <a:noFill/>
          <a:miter lim="800000"/>
          <a:headEnd/>
          <a:tailEnd/>
        </a:ln>
      </xdr:spPr>
    </xdr:sp>
    <xdr:clientData/>
  </xdr:twoCellAnchor>
  <xdr:twoCellAnchor editAs="oneCell">
    <xdr:from>
      <xdr:col>10</xdr:col>
      <xdr:colOff>180975</xdr:colOff>
      <xdr:row>65</xdr:row>
      <xdr:rowOff>0</xdr:rowOff>
    </xdr:from>
    <xdr:to>
      <xdr:col>11</xdr:col>
      <xdr:colOff>9525</xdr:colOff>
      <xdr:row>66</xdr:row>
      <xdr:rowOff>57150</xdr:rowOff>
    </xdr:to>
    <xdr:sp macro="" textlink="">
      <xdr:nvSpPr>
        <xdr:cNvPr id="30661" name="Text Box 5149"/>
        <xdr:cNvSpPr txBox="1">
          <a:spLocks noChangeArrowheads="1"/>
        </xdr:cNvSpPr>
      </xdr:nvSpPr>
      <xdr:spPr bwMode="auto">
        <a:xfrm>
          <a:off x="5362575" y="11868150"/>
          <a:ext cx="76200" cy="200025"/>
        </a:xfrm>
        <a:prstGeom prst="rect">
          <a:avLst/>
        </a:prstGeom>
        <a:noFill/>
        <a:ln w="9525">
          <a:noFill/>
          <a:miter lim="800000"/>
          <a:headEnd/>
          <a:tailEnd/>
        </a:ln>
      </xdr:spPr>
    </xdr:sp>
    <xdr:clientData/>
  </xdr:twoCellAnchor>
  <xdr:twoCellAnchor editAs="oneCell">
    <xdr:from>
      <xdr:col>10</xdr:col>
      <xdr:colOff>180975</xdr:colOff>
      <xdr:row>65</xdr:row>
      <xdr:rowOff>0</xdr:rowOff>
    </xdr:from>
    <xdr:to>
      <xdr:col>11</xdr:col>
      <xdr:colOff>9525</xdr:colOff>
      <xdr:row>66</xdr:row>
      <xdr:rowOff>57150</xdr:rowOff>
    </xdr:to>
    <xdr:sp macro="" textlink="">
      <xdr:nvSpPr>
        <xdr:cNvPr id="30662" name="Text Box 5150"/>
        <xdr:cNvSpPr txBox="1">
          <a:spLocks noChangeArrowheads="1"/>
        </xdr:cNvSpPr>
      </xdr:nvSpPr>
      <xdr:spPr bwMode="auto">
        <a:xfrm>
          <a:off x="5362575" y="11868150"/>
          <a:ext cx="76200" cy="200025"/>
        </a:xfrm>
        <a:prstGeom prst="rect">
          <a:avLst/>
        </a:prstGeom>
        <a:noFill/>
        <a:ln w="9525">
          <a:noFill/>
          <a:miter lim="800000"/>
          <a:headEnd/>
          <a:tailEnd/>
        </a:ln>
      </xdr:spPr>
    </xdr:sp>
    <xdr:clientData/>
  </xdr:twoCellAnchor>
  <xdr:twoCellAnchor editAs="oneCell">
    <xdr:from>
      <xdr:col>10</xdr:col>
      <xdr:colOff>180975</xdr:colOff>
      <xdr:row>65</xdr:row>
      <xdr:rowOff>0</xdr:rowOff>
    </xdr:from>
    <xdr:to>
      <xdr:col>11</xdr:col>
      <xdr:colOff>9525</xdr:colOff>
      <xdr:row>66</xdr:row>
      <xdr:rowOff>57150</xdr:rowOff>
    </xdr:to>
    <xdr:sp macro="" textlink="">
      <xdr:nvSpPr>
        <xdr:cNvPr id="30663" name="Text Box 5151"/>
        <xdr:cNvSpPr txBox="1">
          <a:spLocks noChangeArrowheads="1"/>
        </xdr:cNvSpPr>
      </xdr:nvSpPr>
      <xdr:spPr bwMode="auto">
        <a:xfrm>
          <a:off x="5362575" y="11868150"/>
          <a:ext cx="76200" cy="200025"/>
        </a:xfrm>
        <a:prstGeom prst="rect">
          <a:avLst/>
        </a:prstGeom>
        <a:noFill/>
        <a:ln w="9525">
          <a:noFill/>
          <a:miter lim="800000"/>
          <a:headEnd/>
          <a:tailEnd/>
        </a:ln>
      </xdr:spPr>
    </xdr:sp>
    <xdr:clientData/>
  </xdr:twoCellAnchor>
  <xdr:twoCellAnchor editAs="oneCell">
    <xdr:from>
      <xdr:col>10</xdr:col>
      <xdr:colOff>180975</xdr:colOff>
      <xdr:row>65</xdr:row>
      <xdr:rowOff>0</xdr:rowOff>
    </xdr:from>
    <xdr:to>
      <xdr:col>11</xdr:col>
      <xdr:colOff>9525</xdr:colOff>
      <xdr:row>66</xdr:row>
      <xdr:rowOff>57150</xdr:rowOff>
    </xdr:to>
    <xdr:sp macro="" textlink="">
      <xdr:nvSpPr>
        <xdr:cNvPr id="30664" name="Text Box 5152"/>
        <xdr:cNvSpPr txBox="1">
          <a:spLocks noChangeArrowheads="1"/>
        </xdr:cNvSpPr>
      </xdr:nvSpPr>
      <xdr:spPr bwMode="auto">
        <a:xfrm>
          <a:off x="5362575" y="11868150"/>
          <a:ext cx="76200" cy="200025"/>
        </a:xfrm>
        <a:prstGeom prst="rect">
          <a:avLst/>
        </a:prstGeom>
        <a:noFill/>
        <a:ln w="9525">
          <a:noFill/>
          <a:miter lim="800000"/>
          <a:headEnd/>
          <a:tailEnd/>
        </a:ln>
      </xdr:spPr>
    </xdr:sp>
    <xdr:clientData/>
  </xdr:twoCellAnchor>
  <xdr:twoCellAnchor editAs="oneCell">
    <xdr:from>
      <xdr:col>10</xdr:col>
      <xdr:colOff>180975</xdr:colOff>
      <xdr:row>65</xdr:row>
      <xdr:rowOff>0</xdr:rowOff>
    </xdr:from>
    <xdr:to>
      <xdr:col>11</xdr:col>
      <xdr:colOff>9525</xdr:colOff>
      <xdr:row>66</xdr:row>
      <xdr:rowOff>57150</xdr:rowOff>
    </xdr:to>
    <xdr:sp macro="" textlink="">
      <xdr:nvSpPr>
        <xdr:cNvPr id="30665" name="Text Box 5153"/>
        <xdr:cNvSpPr txBox="1">
          <a:spLocks noChangeArrowheads="1"/>
        </xdr:cNvSpPr>
      </xdr:nvSpPr>
      <xdr:spPr bwMode="auto">
        <a:xfrm>
          <a:off x="5362575" y="11868150"/>
          <a:ext cx="76200" cy="200025"/>
        </a:xfrm>
        <a:prstGeom prst="rect">
          <a:avLst/>
        </a:prstGeom>
        <a:noFill/>
        <a:ln w="9525">
          <a:noFill/>
          <a:miter lim="800000"/>
          <a:headEnd/>
          <a:tailEnd/>
        </a:ln>
      </xdr:spPr>
    </xdr:sp>
    <xdr:clientData/>
  </xdr:twoCellAnchor>
  <xdr:twoCellAnchor editAs="oneCell">
    <xdr:from>
      <xdr:col>10</xdr:col>
      <xdr:colOff>180975</xdr:colOff>
      <xdr:row>65</xdr:row>
      <xdr:rowOff>0</xdr:rowOff>
    </xdr:from>
    <xdr:to>
      <xdr:col>11</xdr:col>
      <xdr:colOff>9525</xdr:colOff>
      <xdr:row>66</xdr:row>
      <xdr:rowOff>57150</xdr:rowOff>
    </xdr:to>
    <xdr:sp macro="" textlink="">
      <xdr:nvSpPr>
        <xdr:cNvPr id="30666" name="Text Box 5154"/>
        <xdr:cNvSpPr txBox="1">
          <a:spLocks noChangeArrowheads="1"/>
        </xdr:cNvSpPr>
      </xdr:nvSpPr>
      <xdr:spPr bwMode="auto">
        <a:xfrm>
          <a:off x="5362575" y="11868150"/>
          <a:ext cx="76200" cy="200025"/>
        </a:xfrm>
        <a:prstGeom prst="rect">
          <a:avLst/>
        </a:prstGeom>
        <a:noFill/>
        <a:ln w="9525">
          <a:noFill/>
          <a:miter lim="800000"/>
          <a:headEnd/>
          <a:tailEnd/>
        </a:ln>
      </xdr:spPr>
    </xdr:sp>
    <xdr:clientData/>
  </xdr:twoCellAnchor>
  <xdr:twoCellAnchor editAs="oneCell">
    <xdr:from>
      <xdr:col>10</xdr:col>
      <xdr:colOff>180975</xdr:colOff>
      <xdr:row>65</xdr:row>
      <xdr:rowOff>0</xdr:rowOff>
    </xdr:from>
    <xdr:to>
      <xdr:col>11</xdr:col>
      <xdr:colOff>9525</xdr:colOff>
      <xdr:row>66</xdr:row>
      <xdr:rowOff>57150</xdr:rowOff>
    </xdr:to>
    <xdr:sp macro="" textlink="">
      <xdr:nvSpPr>
        <xdr:cNvPr id="30667" name="Text Box 5155"/>
        <xdr:cNvSpPr txBox="1">
          <a:spLocks noChangeArrowheads="1"/>
        </xdr:cNvSpPr>
      </xdr:nvSpPr>
      <xdr:spPr bwMode="auto">
        <a:xfrm>
          <a:off x="5362575" y="11868150"/>
          <a:ext cx="76200" cy="200025"/>
        </a:xfrm>
        <a:prstGeom prst="rect">
          <a:avLst/>
        </a:prstGeom>
        <a:noFill/>
        <a:ln w="9525">
          <a:noFill/>
          <a:miter lim="800000"/>
          <a:headEnd/>
          <a:tailEnd/>
        </a:ln>
      </xdr:spPr>
    </xdr:sp>
    <xdr:clientData/>
  </xdr:twoCellAnchor>
  <xdr:twoCellAnchor editAs="oneCell">
    <xdr:from>
      <xdr:col>10</xdr:col>
      <xdr:colOff>180975</xdr:colOff>
      <xdr:row>65</xdr:row>
      <xdr:rowOff>0</xdr:rowOff>
    </xdr:from>
    <xdr:to>
      <xdr:col>11</xdr:col>
      <xdr:colOff>9525</xdr:colOff>
      <xdr:row>66</xdr:row>
      <xdr:rowOff>57150</xdr:rowOff>
    </xdr:to>
    <xdr:sp macro="" textlink="">
      <xdr:nvSpPr>
        <xdr:cNvPr id="30668" name="Text Box 5156"/>
        <xdr:cNvSpPr txBox="1">
          <a:spLocks noChangeArrowheads="1"/>
        </xdr:cNvSpPr>
      </xdr:nvSpPr>
      <xdr:spPr bwMode="auto">
        <a:xfrm>
          <a:off x="5362575" y="11868150"/>
          <a:ext cx="76200" cy="200025"/>
        </a:xfrm>
        <a:prstGeom prst="rect">
          <a:avLst/>
        </a:prstGeom>
        <a:noFill/>
        <a:ln w="9525">
          <a:noFill/>
          <a:miter lim="800000"/>
          <a:headEnd/>
          <a:tailEnd/>
        </a:ln>
      </xdr:spPr>
    </xdr:sp>
    <xdr:clientData/>
  </xdr:twoCellAnchor>
  <xdr:twoCellAnchor editAs="oneCell">
    <xdr:from>
      <xdr:col>10</xdr:col>
      <xdr:colOff>180975</xdr:colOff>
      <xdr:row>65</xdr:row>
      <xdr:rowOff>0</xdr:rowOff>
    </xdr:from>
    <xdr:to>
      <xdr:col>11</xdr:col>
      <xdr:colOff>9525</xdr:colOff>
      <xdr:row>66</xdr:row>
      <xdr:rowOff>57150</xdr:rowOff>
    </xdr:to>
    <xdr:sp macro="" textlink="">
      <xdr:nvSpPr>
        <xdr:cNvPr id="30669" name="Text Box 5157"/>
        <xdr:cNvSpPr txBox="1">
          <a:spLocks noChangeArrowheads="1"/>
        </xdr:cNvSpPr>
      </xdr:nvSpPr>
      <xdr:spPr bwMode="auto">
        <a:xfrm>
          <a:off x="5362575" y="11868150"/>
          <a:ext cx="76200" cy="200025"/>
        </a:xfrm>
        <a:prstGeom prst="rect">
          <a:avLst/>
        </a:prstGeom>
        <a:noFill/>
        <a:ln w="9525">
          <a:noFill/>
          <a:miter lim="800000"/>
          <a:headEnd/>
          <a:tailEnd/>
        </a:ln>
      </xdr:spPr>
    </xdr:sp>
    <xdr:clientData/>
  </xdr:twoCellAnchor>
  <xdr:twoCellAnchor editAs="oneCell">
    <xdr:from>
      <xdr:col>10</xdr:col>
      <xdr:colOff>180975</xdr:colOff>
      <xdr:row>65</xdr:row>
      <xdr:rowOff>0</xdr:rowOff>
    </xdr:from>
    <xdr:to>
      <xdr:col>11</xdr:col>
      <xdr:colOff>9525</xdr:colOff>
      <xdr:row>66</xdr:row>
      <xdr:rowOff>57150</xdr:rowOff>
    </xdr:to>
    <xdr:sp macro="" textlink="">
      <xdr:nvSpPr>
        <xdr:cNvPr id="30670" name="Text Box 5158"/>
        <xdr:cNvSpPr txBox="1">
          <a:spLocks noChangeArrowheads="1"/>
        </xdr:cNvSpPr>
      </xdr:nvSpPr>
      <xdr:spPr bwMode="auto">
        <a:xfrm>
          <a:off x="5362575" y="11868150"/>
          <a:ext cx="76200" cy="200025"/>
        </a:xfrm>
        <a:prstGeom prst="rect">
          <a:avLst/>
        </a:prstGeom>
        <a:noFill/>
        <a:ln w="9525">
          <a:noFill/>
          <a:miter lim="800000"/>
          <a:headEnd/>
          <a:tailEnd/>
        </a:ln>
      </xdr:spPr>
    </xdr:sp>
    <xdr:clientData/>
  </xdr:twoCellAnchor>
  <xdr:twoCellAnchor editAs="oneCell">
    <xdr:from>
      <xdr:col>10</xdr:col>
      <xdr:colOff>180975</xdr:colOff>
      <xdr:row>65</xdr:row>
      <xdr:rowOff>0</xdr:rowOff>
    </xdr:from>
    <xdr:to>
      <xdr:col>11</xdr:col>
      <xdr:colOff>9525</xdr:colOff>
      <xdr:row>66</xdr:row>
      <xdr:rowOff>57150</xdr:rowOff>
    </xdr:to>
    <xdr:sp macro="" textlink="">
      <xdr:nvSpPr>
        <xdr:cNvPr id="30671" name="Text Box 5159"/>
        <xdr:cNvSpPr txBox="1">
          <a:spLocks noChangeArrowheads="1"/>
        </xdr:cNvSpPr>
      </xdr:nvSpPr>
      <xdr:spPr bwMode="auto">
        <a:xfrm>
          <a:off x="5362575" y="11868150"/>
          <a:ext cx="76200" cy="200025"/>
        </a:xfrm>
        <a:prstGeom prst="rect">
          <a:avLst/>
        </a:prstGeom>
        <a:noFill/>
        <a:ln w="9525">
          <a:noFill/>
          <a:miter lim="800000"/>
          <a:headEnd/>
          <a:tailEnd/>
        </a:ln>
      </xdr:spPr>
    </xdr:sp>
    <xdr:clientData/>
  </xdr:twoCellAnchor>
  <xdr:twoCellAnchor editAs="oneCell">
    <xdr:from>
      <xdr:col>10</xdr:col>
      <xdr:colOff>180975</xdr:colOff>
      <xdr:row>65</xdr:row>
      <xdr:rowOff>0</xdr:rowOff>
    </xdr:from>
    <xdr:to>
      <xdr:col>11</xdr:col>
      <xdr:colOff>9525</xdr:colOff>
      <xdr:row>66</xdr:row>
      <xdr:rowOff>57150</xdr:rowOff>
    </xdr:to>
    <xdr:sp macro="" textlink="">
      <xdr:nvSpPr>
        <xdr:cNvPr id="30672" name="Text Box 5160"/>
        <xdr:cNvSpPr txBox="1">
          <a:spLocks noChangeArrowheads="1"/>
        </xdr:cNvSpPr>
      </xdr:nvSpPr>
      <xdr:spPr bwMode="auto">
        <a:xfrm>
          <a:off x="5362575" y="11868150"/>
          <a:ext cx="76200" cy="200025"/>
        </a:xfrm>
        <a:prstGeom prst="rect">
          <a:avLst/>
        </a:prstGeom>
        <a:noFill/>
        <a:ln w="9525">
          <a:noFill/>
          <a:miter lim="800000"/>
          <a:headEnd/>
          <a:tailEnd/>
        </a:ln>
      </xdr:spPr>
    </xdr:sp>
    <xdr:clientData/>
  </xdr:twoCellAnchor>
  <xdr:twoCellAnchor editAs="oneCell">
    <xdr:from>
      <xdr:col>10</xdr:col>
      <xdr:colOff>180975</xdr:colOff>
      <xdr:row>65</xdr:row>
      <xdr:rowOff>0</xdr:rowOff>
    </xdr:from>
    <xdr:to>
      <xdr:col>11</xdr:col>
      <xdr:colOff>9525</xdr:colOff>
      <xdr:row>66</xdr:row>
      <xdr:rowOff>57150</xdr:rowOff>
    </xdr:to>
    <xdr:sp macro="" textlink="">
      <xdr:nvSpPr>
        <xdr:cNvPr id="30673" name="Text Box 5161"/>
        <xdr:cNvSpPr txBox="1">
          <a:spLocks noChangeArrowheads="1"/>
        </xdr:cNvSpPr>
      </xdr:nvSpPr>
      <xdr:spPr bwMode="auto">
        <a:xfrm>
          <a:off x="5362575" y="11868150"/>
          <a:ext cx="76200" cy="200025"/>
        </a:xfrm>
        <a:prstGeom prst="rect">
          <a:avLst/>
        </a:prstGeom>
        <a:noFill/>
        <a:ln w="9525">
          <a:noFill/>
          <a:miter lim="800000"/>
          <a:headEnd/>
          <a:tailEnd/>
        </a:ln>
      </xdr:spPr>
    </xdr:sp>
    <xdr:clientData/>
  </xdr:twoCellAnchor>
  <xdr:twoCellAnchor editAs="oneCell">
    <xdr:from>
      <xdr:col>10</xdr:col>
      <xdr:colOff>180975</xdr:colOff>
      <xdr:row>65</xdr:row>
      <xdr:rowOff>0</xdr:rowOff>
    </xdr:from>
    <xdr:to>
      <xdr:col>11</xdr:col>
      <xdr:colOff>9525</xdr:colOff>
      <xdr:row>66</xdr:row>
      <xdr:rowOff>57150</xdr:rowOff>
    </xdr:to>
    <xdr:sp macro="" textlink="">
      <xdr:nvSpPr>
        <xdr:cNvPr id="30674" name="Text Box 5162"/>
        <xdr:cNvSpPr txBox="1">
          <a:spLocks noChangeArrowheads="1"/>
        </xdr:cNvSpPr>
      </xdr:nvSpPr>
      <xdr:spPr bwMode="auto">
        <a:xfrm>
          <a:off x="5362575" y="11868150"/>
          <a:ext cx="76200" cy="200025"/>
        </a:xfrm>
        <a:prstGeom prst="rect">
          <a:avLst/>
        </a:prstGeom>
        <a:noFill/>
        <a:ln w="9525">
          <a:noFill/>
          <a:miter lim="800000"/>
          <a:headEnd/>
          <a:tailEnd/>
        </a:ln>
      </xdr:spPr>
    </xdr:sp>
    <xdr:clientData/>
  </xdr:twoCellAnchor>
  <xdr:twoCellAnchor editAs="oneCell">
    <xdr:from>
      <xdr:col>10</xdr:col>
      <xdr:colOff>180975</xdr:colOff>
      <xdr:row>65</xdr:row>
      <xdr:rowOff>0</xdr:rowOff>
    </xdr:from>
    <xdr:to>
      <xdr:col>11</xdr:col>
      <xdr:colOff>9525</xdr:colOff>
      <xdr:row>66</xdr:row>
      <xdr:rowOff>57150</xdr:rowOff>
    </xdr:to>
    <xdr:sp macro="" textlink="">
      <xdr:nvSpPr>
        <xdr:cNvPr id="30675" name="Text Box 5163"/>
        <xdr:cNvSpPr txBox="1">
          <a:spLocks noChangeArrowheads="1"/>
        </xdr:cNvSpPr>
      </xdr:nvSpPr>
      <xdr:spPr bwMode="auto">
        <a:xfrm>
          <a:off x="5362575" y="11868150"/>
          <a:ext cx="76200" cy="200025"/>
        </a:xfrm>
        <a:prstGeom prst="rect">
          <a:avLst/>
        </a:prstGeom>
        <a:noFill/>
        <a:ln w="9525">
          <a:noFill/>
          <a:miter lim="800000"/>
          <a:headEnd/>
          <a:tailEnd/>
        </a:ln>
      </xdr:spPr>
    </xdr:sp>
    <xdr:clientData/>
  </xdr:twoCellAnchor>
  <xdr:twoCellAnchor editAs="oneCell">
    <xdr:from>
      <xdr:col>10</xdr:col>
      <xdr:colOff>180975</xdr:colOff>
      <xdr:row>65</xdr:row>
      <xdr:rowOff>0</xdr:rowOff>
    </xdr:from>
    <xdr:to>
      <xdr:col>11</xdr:col>
      <xdr:colOff>9525</xdr:colOff>
      <xdr:row>66</xdr:row>
      <xdr:rowOff>57150</xdr:rowOff>
    </xdr:to>
    <xdr:sp macro="" textlink="">
      <xdr:nvSpPr>
        <xdr:cNvPr id="30676" name="Text Box 5164"/>
        <xdr:cNvSpPr txBox="1">
          <a:spLocks noChangeArrowheads="1"/>
        </xdr:cNvSpPr>
      </xdr:nvSpPr>
      <xdr:spPr bwMode="auto">
        <a:xfrm>
          <a:off x="5362575" y="11868150"/>
          <a:ext cx="76200" cy="200025"/>
        </a:xfrm>
        <a:prstGeom prst="rect">
          <a:avLst/>
        </a:prstGeom>
        <a:noFill/>
        <a:ln w="9525">
          <a:noFill/>
          <a:miter lim="800000"/>
          <a:headEnd/>
          <a:tailEnd/>
        </a:ln>
      </xdr:spPr>
    </xdr:sp>
    <xdr:clientData/>
  </xdr:twoCellAnchor>
  <xdr:twoCellAnchor editAs="oneCell">
    <xdr:from>
      <xdr:col>10</xdr:col>
      <xdr:colOff>180975</xdr:colOff>
      <xdr:row>65</xdr:row>
      <xdr:rowOff>0</xdr:rowOff>
    </xdr:from>
    <xdr:to>
      <xdr:col>11</xdr:col>
      <xdr:colOff>9525</xdr:colOff>
      <xdr:row>66</xdr:row>
      <xdr:rowOff>57150</xdr:rowOff>
    </xdr:to>
    <xdr:sp macro="" textlink="">
      <xdr:nvSpPr>
        <xdr:cNvPr id="30677" name="Text Box 5165"/>
        <xdr:cNvSpPr txBox="1">
          <a:spLocks noChangeArrowheads="1"/>
        </xdr:cNvSpPr>
      </xdr:nvSpPr>
      <xdr:spPr bwMode="auto">
        <a:xfrm>
          <a:off x="5362575" y="11868150"/>
          <a:ext cx="76200" cy="200025"/>
        </a:xfrm>
        <a:prstGeom prst="rect">
          <a:avLst/>
        </a:prstGeom>
        <a:noFill/>
        <a:ln w="9525">
          <a:noFill/>
          <a:miter lim="800000"/>
          <a:headEnd/>
          <a:tailEnd/>
        </a:ln>
      </xdr:spPr>
    </xdr:sp>
    <xdr:clientData/>
  </xdr:twoCellAnchor>
  <xdr:twoCellAnchor editAs="oneCell">
    <xdr:from>
      <xdr:col>10</xdr:col>
      <xdr:colOff>180975</xdr:colOff>
      <xdr:row>65</xdr:row>
      <xdr:rowOff>0</xdr:rowOff>
    </xdr:from>
    <xdr:to>
      <xdr:col>11</xdr:col>
      <xdr:colOff>9525</xdr:colOff>
      <xdr:row>66</xdr:row>
      <xdr:rowOff>57150</xdr:rowOff>
    </xdr:to>
    <xdr:sp macro="" textlink="">
      <xdr:nvSpPr>
        <xdr:cNvPr id="30678" name="Text Box 5166"/>
        <xdr:cNvSpPr txBox="1">
          <a:spLocks noChangeArrowheads="1"/>
        </xdr:cNvSpPr>
      </xdr:nvSpPr>
      <xdr:spPr bwMode="auto">
        <a:xfrm>
          <a:off x="5362575" y="11868150"/>
          <a:ext cx="76200" cy="200025"/>
        </a:xfrm>
        <a:prstGeom prst="rect">
          <a:avLst/>
        </a:prstGeom>
        <a:noFill/>
        <a:ln w="9525">
          <a:noFill/>
          <a:miter lim="800000"/>
          <a:headEnd/>
          <a:tailEnd/>
        </a:ln>
      </xdr:spPr>
    </xdr:sp>
    <xdr:clientData/>
  </xdr:twoCellAnchor>
  <xdr:twoCellAnchor editAs="oneCell">
    <xdr:from>
      <xdr:col>10</xdr:col>
      <xdr:colOff>180975</xdr:colOff>
      <xdr:row>65</xdr:row>
      <xdr:rowOff>0</xdr:rowOff>
    </xdr:from>
    <xdr:to>
      <xdr:col>11</xdr:col>
      <xdr:colOff>9525</xdr:colOff>
      <xdr:row>66</xdr:row>
      <xdr:rowOff>57150</xdr:rowOff>
    </xdr:to>
    <xdr:sp macro="" textlink="">
      <xdr:nvSpPr>
        <xdr:cNvPr id="30679" name="Text Box 5167"/>
        <xdr:cNvSpPr txBox="1">
          <a:spLocks noChangeArrowheads="1"/>
        </xdr:cNvSpPr>
      </xdr:nvSpPr>
      <xdr:spPr bwMode="auto">
        <a:xfrm>
          <a:off x="5362575" y="11868150"/>
          <a:ext cx="76200" cy="200025"/>
        </a:xfrm>
        <a:prstGeom prst="rect">
          <a:avLst/>
        </a:prstGeom>
        <a:noFill/>
        <a:ln w="9525">
          <a:noFill/>
          <a:miter lim="800000"/>
          <a:headEnd/>
          <a:tailEnd/>
        </a:ln>
      </xdr:spPr>
    </xdr:sp>
    <xdr:clientData/>
  </xdr:twoCellAnchor>
  <xdr:twoCellAnchor editAs="oneCell">
    <xdr:from>
      <xdr:col>10</xdr:col>
      <xdr:colOff>180975</xdr:colOff>
      <xdr:row>65</xdr:row>
      <xdr:rowOff>0</xdr:rowOff>
    </xdr:from>
    <xdr:to>
      <xdr:col>11</xdr:col>
      <xdr:colOff>9525</xdr:colOff>
      <xdr:row>66</xdr:row>
      <xdr:rowOff>57150</xdr:rowOff>
    </xdr:to>
    <xdr:sp macro="" textlink="">
      <xdr:nvSpPr>
        <xdr:cNvPr id="30680" name="Text Box 5168"/>
        <xdr:cNvSpPr txBox="1">
          <a:spLocks noChangeArrowheads="1"/>
        </xdr:cNvSpPr>
      </xdr:nvSpPr>
      <xdr:spPr bwMode="auto">
        <a:xfrm>
          <a:off x="5362575" y="11868150"/>
          <a:ext cx="76200" cy="200025"/>
        </a:xfrm>
        <a:prstGeom prst="rect">
          <a:avLst/>
        </a:prstGeom>
        <a:noFill/>
        <a:ln w="9525">
          <a:noFill/>
          <a:miter lim="800000"/>
          <a:headEnd/>
          <a:tailEnd/>
        </a:ln>
      </xdr:spPr>
    </xdr:sp>
    <xdr:clientData/>
  </xdr:twoCellAnchor>
  <xdr:twoCellAnchor editAs="oneCell">
    <xdr:from>
      <xdr:col>10</xdr:col>
      <xdr:colOff>180975</xdr:colOff>
      <xdr:row>65</xdr:row>
      <xdr:rowOff>0</xdr:rowOff>
    </xdr:from>
    <xdr:to>
      <xdr:col>11</xdr:col>
      <xdr:colOff>9525</xdr:colOff>
      <xdr:row>66</xdr:row>
      <xdr:rowOff>57150</xdr:rowOff>
    </xdr:to>
    <xdr:sp macro="" textlink="">
      <xdr:nvSpPr>
        <xdr:cNvPr id="30681" name="Text Box 5169"/>
        <xdr:cNvSpPr txBox="1">
          <a:spLocks noChangeArrowheads="1"/>
        </xdr:cNvSpPr>
      </xdr:nvSpPr>
      <xdr:spPr bwMode="auto">
        <a:xfrm>
          <a:off x="5362575" y="11868150"/>
          <a:ext cx="76200" cy="200025"/>
        </a:xfrm>
        <a:prstGeom prst="rect">
          <a:avLst/>
        </a:prstGeom>
        <a:noFill/>
        <a:ln w="9525">
          <a:noFill/>
          <a:miter lim="800000"/>
          <a:headEnd/>
          <a:tailEnd/>
        </a:ln>
      </xdr:spPr>
    </xdr:sp>
    <xdr:clientData/>
  </xdr:twoCellAnchor>
  <xdr:twoCellAnchor editAs="oneCell">
    <xdr:from>
      <xdr:col>10</xdr:col>
      <xdr:colOff>180975</xdr:colOff>
      <xdr:row>65</xdr:row>
      <xdr:rowOff>0</xdr:rowOff>
    </xdr:from>
    <xdr:to>
      <xdr:col>11</xdr:col>
      <xdr:colOff>9525</xdr:colOff>
      <xdr:row>66</xdr:row>
      <xdr:rowOff>57150</xdr:rowOff>
    </xdr:to>
    <xdr:sp macro="" textlink="">
      <xdr:nvSpPr>
        <xdr:cNvPr id="30682" name="Text Box 5170"/>
        <xdr:cNvSpPr txBox="1">
          <a:spLocks noChangeArrowheads="1"/>
        </xdr:cNvSpPr>
      </xdr:nvSpPr>
      <xdr:spPr bwMode="auto">
        <a:xfrm>
          <a:off x="5362575" y="11868150"/>
          <a:ext cx="76200" cy="200025"/>
        </a:xfrm>
        <a:prstGeom prst="rect">
          <a:avLst/>
        </a:prstGeom>
        <a:noFill/>
        <a:ln w="9525">
          <a:noFill/>
          <a:miter lim="800000"/>
          <a:headEnd/>
          <a:tailEnd/>
        </a:ln>
      </xdr:spPr>
    </xdr:sp>
    <xdr:clientData/>
  </xdr:twoCellAnchor>
  <xdr:twoCellAnchor editAs="oneCell">
    <xdr:from>
      <xdr:col>10</xdr:col>
      <xdr:colOff>180975</xdr:colOff>
      <xdr:row>65</xdr:row>
      <xdr:rowOff>0</xdr:rowOff>
    </xdr:from>
    <xdr:to>
      <xdr:col>11</xdr:col>
      <xdr:colOff>9525</xdr:colOff>
      <xdr:row>66</xdr:row>
      <xdr:rowOff>57150</xdr:rowOff>
    </xdr:to>
    <xdr:sp macro="" textlink="">
      <xdr:nvSpPr>
        <xdr:cNvPr id="30683" name="Text Box 5171"/>
        <xdr:cNvSpPr txBox="1">
          <a:spLocks noChangeArrowheads="1"/>
        </xdr:cNvSpPr>
      </xdr:nvSpPr>
      <xdr:spPr bwMode="auto">
        <a:xfrm>
          <a:off x="5362575" y="11868150"/>
          <a:ext cx="76200" cy="200025"/>
        </a:xfrm>
        <a:prstGeom prst="rect">
          <a:avLst/>
        </a:prstGeom>
        <a:noFill/>
        <a:ln w="9525">
          <a:noFill/>
          <a:miter lim="800000"/>
          <a:headEnd/>
          <a:tailEnd/>
        </a:ln>
      </xdr:spPr>
    </xdr:sp>
    <xdr:clientData/>
  </xdr:twoCellAnchor>
  <xdr:twoCellAnchor editAs="oneCell">
    <xdr:from>
      <xdr:col>10</xdr:col>
      <xdr:colOff>180975</xdr:colOff>
      <xdr:row>65</xdr:row>
      <xdr:rowOff>0</xdr:rowOff>
    </xdr:from>
    <xdr:to>
      <xdr:col>11</xdr:col>
      <xdr:colOff>9525</xdr:colOff>
      <xdr:row>66</xdr:row>
      <xdr:rowOff>57150</xdr:rowOff>
    </xdr:to>
    <xdr:sp macro="" textlink="">
      <xdr:nvSpPr>
        <xdr:cNvPr id="30684" name="Text Box 5172"/>
        <xdr:cNvSpPr txBox="1">
          <a:spLocks noChangeArrowheads="1"/>
        </xdr:cNvSpPr>
      </xdr:nvSpPr>
      <xdr:spPr bwMode="auto">
        <a:xfrm>
          <a:off x="5362575" y="11868150"/>
          <a:ext cx="76200" cy="200025"/>
        </a:xfrm>
        <a:prstGeom prst="rect">
          <a:avLst/>
        </a:prstGeom>
        <a:noFill/>
        <a:ln w="9525">
          <a:noFill/>
          <a:miter lim="800000"/>
          <a:headEnd/>
          <a:tailEnd/>
        </a:ln>
      </xdr:spPr>
    </xdr:sp>
    <xdr:clientData/>
  </xdr:twoCellAnchor>
  <xdr:twoCellAnchor editAs="oneCell">
    <xdr:from>
      <xdr:col>10</xdr:col>
      <xdr:colOff>180975</xdr:colOff>
      <xdr:row>65</xdr:row>
      <xdr:rowOff>0</xdr:rowOff>
    </xdr:from>
    <xdr:to>
      <xdr:col>11</xdr:col>
      <xdr:colOff>9525</xdr:colOff>
      <xdr:row>66</xdr:row>
      <xdr:rowOff>57150</xdr:rowOff>
    </xdr:to>
    <xdr:sp macro="" textlink="">
      <xdr:nvSpPr>
        <xdr:cNvPr id="30685" name="Text Box 5173"/>
        <xdr:cNvSpPr txBox="1">
          <a:spLocks noChangeArrowheads="1"/>
        </xdr:cNvSpPr>
      </xdr:nvSpPr>
      <xdr:spPr bwMode="auto">
        <a:xfrm>
          <a:off x="5362575" y="11868150"/>
          <a:ext cx="76200" cy="200025"/>
        </a:xfrm>
        <a:prstGeom prst="rect">
          <a:avLst/>
        </a:prstGeom>
        <a:noFill/>
        <a:ln w="9525">
          <a:noFill/>
          <a:miter lim="800000"/>
          <a:headEnd/>
          <a:tailEnd/>
        </a:ln>
      </xdr:spPr>
    </xdr:sp>
    <xdr:clientData/>
  </xdr:twoCellAnchor>
  <xdr:twoCellAnchor editAs="oneCell">
    <xdr:from>
      <xdr:col>10</xdr:col>
      <xdr:colOff>180975</xdr:colOff>
      <xdr:row>65</xdr:row>
      <xdr:rowOff>0</xdr:rowOff>
    </xdr:from>
    <xdr:to>
      <xdr:col>11</xdr:col>
      <xdr:colOff>9525</xdr:colOff>
      <xdr:row>66</xdr:row>
      <xdr:rowOff>57150</xdr:rowOff>
    </xdr:to>
    <xdr:sp macro="" textlink="">
      <xdr:nvSpPr>
        <xdr:cNvPr id="30686" name="Text Box 5174"/>
        <xdr:cNvSpPr txBox="1">
          <a:spLocks noChangeArrowheads="1"/>
        </xdr:cNvSpPr>
      </xdr:nvSpPr>
      <xdr:spPr bwMode="auto">
        <a:xfrm>
          <a:off x="5362575" y="11868150"/>
          <a:ext cx="76200" cy="200025"/>
        </a:xfrm>
        <a:prstGeom prst="rect">
          <a:avLst/>
        </a:prstGeom>
        <a:noFill/>
        <a:ln w="9525">
          <a:noFill/>
          <a:miter lim="800000"/>
          <a:headEnd/>
          <a:tailEnd/>
        </a:ln>
      </xdr:spPr>
    </xdr:sp>
    <xdr:clientData/>
  </xdr:twoCellAnchor>
  <xdr:twoCellAnchor editAs="oneCell">
    <xdr:from>
      <xdr:col>10</xdr:col>
      <xdr:colOff>180975</xdr:colOff>
      <xdr:row>65</xdr:row>
      <xdr:rowOff>0</xdr:rowOff>
    </xdr:from>
    <xdr:to>
      <xdr:col>11</xdr:col>
      <xdr:colOff>9525</xdr:colOff>
      <xdr:row>66</xdr:row>
      <xdr:rowOff>57150</xdr:rowOff>
    </xdr:to>
    <xdr:sp macro="" textlink="">
      <xdr:nvSpPr>
        <xdr:cNvPr id="30687" name="Text Box 5175"/>
        <xdr:cNvSpPr txBox="1">
          <a:spLocks noChangeArrowheads="1"/>
        </xdr:cNvSpPr>
      </xdr:nvSpPr>
      <xdr:spPr bwMode="auto">
        <a:xfrm>
          <a:off x="5362575" y="11868150"/>
          <a:ext cx="76200" cy="200025"/>
        </a:xfrm>
        <a:prstGeom prst="rect">
          <a:avLst/>
        </a:prstGeom>
        <a:noFill/>
        <a:ln w="9525">
          <a:noFill/>
          <a:miter lim="800000"/>
          <a:headEnd/>
          <a:tailEnd/>
        </a:ln>
      </xdr:spPr>
    </xdr:sp>
    <xdr:clientData/>
  </xdr:twoCellAnchor>
  <xdr:twoCellAnchor editAs="oneCell">
    <xdr:from>
      <xdr:col>10</xdr:col>
      <xdr:colOff>180975</xdr:colOff>
      <xdr:row>65</xdr:row>
      <xdr:rowOff>0</xdr:rowOff>
    </xdr:from>
    <xdr:to>
      <xdr:col>11</xdr:col>
      <xdr:colOff>9525</xdr:colOff>
      <xdr:row>66</xdr:row>
      <xdr:rowOff>57150</xdr:rowOff>
    </xdr:to>
    <xdr:sp macro="" textlink="">
      <xdr:nvSpPr>
        <xdr:cNvPr id="30688" name="Text Box 5176"/>
        <xdr:cNvSpPr txBox="1">
          <a:spLocks noChangeArrowheads="1"/>
        </xdr:cNvSpPr>
      </xdr:nvSpPr>
      <xdr:spPr bwMode="auto">
        <a:xfrm>
          <a:off x="5362575" y="11868150"/>
          <a:ext cx="76200" cy="200025"/>
        </a:xfrm>
        <a:prstGeom prst="rect">
          <a:avLst/>
        </a:prstGeom>
        <a:noFill/>
        <a:ln w="9525">
          <a:noFill/>
          <a:miter lim="800000"/>
          <a:headEnd/>
          <a:tailEnd/>
        </a:ln>
      </xdr:spPr>
    </xdr:sp>
    <xdr:clientData/>
  </xdr:twoCellAnchor>
  <xdr:twoCellAnchor editAs="oneCell">
    <xdr:from>
      <xdr:col>10</xdr:col>
      <xdr:colOff>180975</xdr:colOff>
      <xdr:row>65</xdr:row>
      <xdr:rowOff>0</xdr:rowOff>
    </xdr:from>
    <xdr:to>
      <xdr:col>11</xdr:col>
      <xdr:colOff>9525</xdr:colOff>
      <xdr:row>66</xdr:row>
      <xdr:rowOff>57150</xdr:rowOff>
    </xdr:to>
    <xdr:sp macro="" textlink="">
      <xdr:nvSpPr>
        <xdr:cNvPr id="30689" name="Text Box 5177"/>
        <xdr:cNvSpPr txBox="1">
          <a:spLocks noChangeArrowheads="1"/>
        </xdr:cNvSpPr>
      </xdr:nvSpPr>
      <xdr:spPr bwMode="auto">
        <a:xfrm>
          <a:off x="5362575" y="11868150"/>
          <a:ext cx="76200" cy="200025"/>
        </a:xfrm>
        <a:prstGeom prst="rect">
          <a:avLst/>
        </a:prstGeom>
        <a:noFill/>
        <a:ln w="9525">
          <a:noFill/>
          <a:miter lim="800000"/>
          <a:headEnd/>
          <a:tailEnd/>
        </a:ln>
      </xdr:spPr>
    </xdr:sp>
    <xdr:clientData/>
  </xdr:twoCellAnchor>
  <xdr:twoCellAnchor editAs="oneCell">
    <xdr:from>
      <xdr:col>10</xdr:col>
      <xdr:colOff>180975</xdr:colOff>
      <xdr:row>65</xdr:row>
      <xdr:rowOff>0</xdr:rowOff>
    </xdr:from>
    <xdr:to>
      <xdr:col>11</xdr:col>
      <xdr:colOff>9525</xdr:colOff>
      <xdr:row>66</xdr:row>
      <xdr:rowOff>57150</xdr:rowOff>
    </xdr:to>
    <xdr:sp macro="" textlink="">
      <xdr:nvSpPr>
        <xdr:cNvPr id="30690" name="Text Box 5178"/>
        <xdr:cNvSpPr txBox="1">
          <a:spLocks noChangeArrowheads="1"/>
        </xdr:cNvSpPr>
      </xdr:nvSpPr>
      <xdr:spPr bwMode="auto">
        <a:xfrm>
          <a:off x="5362575" y="11868150"/>
          <a:ext cx="76200" cy="200025"/>
        </a:xfrm>
        <a:prstGeom prst="rect">
          <a:avLst/>
        </a:prstGeom>
        <a:noFill/>
        <a:ln w="9525">
          <a:noFill/>
          <a:miter lim="800000"/>
          <a:headEnd/>
          <a:tailEnd/>
        </a:ln>
      </xdr:spPr>
    </xdr:sp>
    <xdr:clientData/>
  </xdr:twoCellAnchor>
  <xdr:twoCellAnchor editAs="oneCell">
    <xdr:from>
      <xdr:col>10</xdr:col>
      <xdr:colOff>180975</xdr:colOff>
      <xdr:row>65</xdr:row>
      <xdr:rowOff>0</xdr:rowOff>
    </xdr:from>
    <xdr:to>
      <xdr:col>11</xdr:col>
      <xdr:colOff>9525</xdr:colOff>
      <xdr:row>66</xdr:row>
      <xdr:rowOff>57150</xdr:rowOff>
    </xdr:to>
    <xdr:sp macro="" textlink="">
      <xdr:nvSpPr>
        <xdr:cNvPr id="30691" name="Text Box 5179"/>
        <xdr:cNvSpPr txBox="1">
          <a:spLocks noChangeArrowheads="1"/>
        </xdr:cNvSpPr>
      </xdr:nvSpPr>
      <xdr:spPr bwMode="auto">
        <a:xfrm>
          <a:off x="5362575" y="11868150"/>
          <a:ext cx="76200" cy="200025"/>
        </a:xfrm>
        <a:prstGeom prst="rect">
          <a:avLst/>
        </a:prstGeom>
        <a:noFill/>
        <a:ln w="9525">
          <a:noFill/>
          <a:miter lim="800000"/>
          <a:headEnd/>
          <a:tailEnd/>
        </a:ln>
      </xdr:spPr>
    </xdr:sp>
    <xdr:clientData/>
  </xdr:twoCellAnchor>
  <xdr:twoCellAnchor editAs="oneCell">
    <xdr:from>
      <xdr:col>10</xdr:col>
      <xdr:colOff>180975</xdr:colOff>
      <xdr:row>66</xdr:row>
      <xdr:rowOff>0</xdr:rowOff>
    </xdr:from>
    <xdr:to>
      <xdr:col>11</xdr:col>
      <xdr:colOff>9525</xdr:colOff>
      <xdr:row>67</xdr:row>
      <xdr:rowOff>57150</xdr:rowOff>
    </xdr:to>
    <xdr:sp macro="" textlink="">
      <xdr:nvSpPr>
        <xdr:cNvPr id="30692" name="Text Box 5180"/>
        <xdr:cNvSpPr txBox="1">
          <a:spLocks noChangeArrowheads="1"/>
        </xdr:cNvSpPr>
      </xdr:nvSpPr>
      <xdr:spPr bwMode="auto">
        <a:xfrm>
          <a:off x="5362575" y="12011025"/>
          <a:ext cx="76200" cy="200025"/>
        </a:xfrm>
        <a:prstGeom prst="rect">
          <a:avLst/>
        </a:prstGeom>
        <a:noFill/>
        <a:ln w="9525">
          <a:noFill/>
          <a:miter lim="800000"/>
          <a:headEnd/>
          <a:tailEnd/>
        </a:ln>
      </xdr:spPr>
    </xdr:sp>
    <xdr:clientData/>
  </xdr:twoCellAnchor>
  <xdr:twoCellAnchor editAs="oneCell">
    <xdr:from>
      <xdr:col>10</xdr:col>
      <xdr:colOff>180975</xdr:colOff>
      <xdr:row>66</xdr:row>
      <xdr:rowOff>0</xdr:rowOff>
    </xdr:from>
    <xdr:to>
      <xdr:col>11</xdr:col>
      <xdr:colOff>9525</xdr:colOff>
      <xdr:row>67</xdr:row>
      <xdr:rowOff>57150</xdr:rowOff>
    </xdr:to>
    <xdr:sp macro="" textlink="">
      <xdr:nvSpPr>
        <xdr:cNvPr id="30693" name="Text Box 5181"/>
        <xdr:cNvSpPr txBox="1">
          <a:spLocks noChangeArrowheads="1"/>
        </xdr:cNvSpPr>
      </xdr:nvSpPr>
      <xdr:spPr bwMode="auto">
        <a:xfrm>
          <a:off x="5362575" y="12011025"/>
          <a:ext cx="76200" cy="200025"/>
        </a:xfrm>
        <a:prstGeom prst="rect">
          <a:avLst/>
        </a:prstGeom>
        <a:noFill/>
        <a:ln w="9525">
          <a:noFill/>
          <a:miter lim="800000"/>
          <a:headEnd/>
          <a:tailEnd/>
        </a:ln>
      </xdr:spPr>
    </xdr:sp>
    <xdr:clientData/>
  </xdr:twoCellAnchor>
  <xdr:twoCellAnchor editAs="oneCell">
    <xdr:from>
      <xdr:col>10</xdr:col>
      <xdr:colOff>180975</xdr:colOff>
      <xdr:row>66</xdr:row>
      <xdr:rowOff>0</xdr:rowOff>
    </xdr:from>
    <xdr:to>
      <xdr:col>11</xdr:col>
      <xdr:colOff>9525</xdr:colOff>
      <xdr:row>67</xdr:row>
      <xdr:rowOff>57150</xdr:rowOff>
    </xdr:to>
    <xdr:sp macro="" textlink="">
      <xdr:nvSpPr>
        <xdr:cNvPr id="30694" name="Text Box 5182"/>
        <xdr:cNvSpPr txBox="1">
          <a:spLocks noChangeArrowheads="1"/>
        </xdr:cNvSpPr>
      </xdr:nvSpPr>
      <xdr:spPr bwMode="auto">
        <a:xfrm>
          <a:off x="5362575" y="12011025"/>
          <a:ext cx="76200" cy="200025"/>
        </a:xfrm>
        <a:prstGeom prst="rect">
          <a:avLst/>
        </a:prstGeom>
        <a:noFill/>
        <a:ln w="9525">
          <a:noFill/>
          <a:miter lim="800000"/>
          <a:headEnd/>
          <a:tailEnd/>
        </a:ln>
      </xdr:spPr>
    </xdr:sp>
    <xdr:clientData/>
  </xdr:twoCellAnchor>
  <xdr:twoCellAnchor editAs="oneCell">
    <xdr:from>
      <xdr:col>10</xdr:col>
      <xdr:colOff>180975</xdr:colOff>
      <xdr:row>66</xdr:row>
      <xdr:rowOff>0</xdr:rowOff>
    </xdr:from>
    <xdr:to>
      <xdr:col>11</xdr:col>
      <xdr:colOff>9525</xdr:colOff>
      <xdr:row>67</xdr:row>
      <xdr:rowOff>57150</xdr:rowOff>
    </xdr:to>
    <xdr:sp macro="" textlink="">
      <xdr:nvSpPr>
        <xdr:cNvPr id="30695" name="Text Box 5183"/>
        <xdr:cNvSpPr txBox="1">
          <a:spLocks noChangeArrowheads="1"/>
        </xdr:cNvSpPr>
      </xdr:nvSpPr>
      <xdr:spPr bwMode="auto">
        <a:xfrm>
          <a:off x="5362575" y="12011025"/>
          <a:ext cx="76200" cy="200025"/>
        </a:xfrm>
        <a:prstGeom prst="rect">
          <a:avLst/>
        </a:prstGeom>
        <a:noFill/>
        <a:ln w="9525">
          <a:noFill/>
          <a:miter lim="800000"/>
          <a:headEnd/>
          <a:tailEnd/>
        </a:ln>
      </xdr:spPr>
    </xdr:sp>
    <xdr:clientData/>
  </xdr:twoCellAnchor>
  <xdr:twoCellAnchor editAs="oneCell">
    <xdr:from>
      <xdr:col>10</xdr:col>
      <xdr:colOff>180975</xdr:colOff>
      <xdr:row>66</xdr:row>
      <xdr:rowOff>0</xdr:rowOff>
    </xdr:from>
    <xdr:to>
      <xdr:col>11</xdr:col>
      <xdr:colOff>9525</xdr:colOff>
      <xdr:row>67</xdr:row>
      <xdr:rowOff>57150</xdr:rowOff>
    </xdr:to>
    <xdr:sp macro="" textlink="">
      <xdr:nvSpPr>
        <xdr:cNvPr id="30696" name="Text Box 5184"/>
        <xdr:cNvSpPr txBox="1">
          <a:spLocks noChangeArrowheads="1"/>
        </xdr:cNvSpPr>
      </xdr:nvSpPr>
      <xdr:spPr bwMode="auto">
        <a:xfrm>
          <a:off x="5362575" y="12011025"/>
          <a:ext cx="76200" cy="200025"/>
        </a:xfrm>
        <a:prstGeom prst="rect">
          <a:avLst/>
        </a:prstGeom>
        <a:noFill/>
        <a:ln w="9525">
          <a:noFill/>
          <a:miter lim="800000"/>
          <a:headEnd/>
          <a:tailEnd/>
        </a:ln>
      </xdr:spPr>
    </xdr:sp>
    <xdr:clientData/>
  </xdr:twoCellAnchor>
  <xdr:twoCellAnchor editAs="oneCell">
    <xdr:from>
      <xdr:col>10</xdr:col>
      <xdr:colOff>180975</xdr:colOff>
      <xdr:row>66</xdr:row>
      <xdr:rowOff>0</xdr:rowOff>
    </xdr:from>
    <xdr:to>
      <xdr:col>11</xdr:col>
      <xdr:colOff>9525</xdr:colOff>
      <xdr:row>67</xdr:row>
      <xdr:rowOff>57150</xdr:rowOff>
    </xdr:to>
    <xdr:sp macro="" textlink="">
      <xdr:nvSpPr>
        <xdr:cNvPr id="30697" name="Text Box 5185"/>
        <xdr:cNvSpPr txBox="1">
          <a:spLocks noChangeArrowheads="1"/>
        </xdr:cNvSpPr>
      </xdr:nvSpPr>
      <xdr:spPr bwMode="auto">
        <a:xfrm>
          <a:off x="5362575" y="12011025"/>
          <a:ext cx="76200" cy="200025"/>
        </a:xfrm>
        <a:prstGeom prst="rect">
          <a:avLst/>
        </a:prstGeom>
        <a:noFill/>
        <a:ln w="9525">
          <a:noFill/>
          <a:miter lim="800000"/>
          <a:headEnd/>
          <a:tailEnd/>
        </a:ln>
      </xdr:spPr>
    </xdr:sp>
    <xdr:clientData/>
  </xdr:twoCellAnchor>
  <xdr:twoCellAnchor editAs="oneCell">
    <xdr:from>
      <xdr:col>10</xdr:col>
      <xdr:colOff>180975</xdr:colOff>
      <xdr:row>66</xdr:row>
      <xdr:rowOff>0</xdr:rowOff>
    </xdr:from>
    <xdr:to>
      <xdr:col>11</xdr:col>
      <xdr:colOff>9525</xdr:colOff>
      <xdr:row>67</xdr:row>
      <xdr:rowOff>57150</xdr:rowOff>
    </xdr:to>
    <xdr:sp macro="" textlink="">
      <xdr:nvSpPr>
        <xdr:cNvPr id="30698" name="Text Box 5186"/>
        <xdr:cNvSpPr txBox="1">
          <a:spLocks noChangeArrowheads="1"/>
        </xdr:cNvSpPr>
      </xdr:nvSpPr>
      <xdr:spPr bwMode="auto">
        <a:xfrm>
          <a:off x="5362575" y="12011025"/>
          <a:ext cx="76200" cy="200025"/>
        </a:xfrm>
        <a:prstGeom prst="rect">
          <a:avLst/>
        </a:prstGeom>
        <a:noFill/>
        <a:ln w="9525">
          <a:noFill/>
          <a:miter lim="800000"/>
          <a:headEnd/>
          <a:tailEnd/>
        </a:ln>
      </xdr:spPr>
    </xdr:sp>
    <xdr:clientData/>
  </xdr:twoCellAnchor>
  <xdr:twoCellAnchor editAs="oneCell">
    <xdr:from>
      <xdr:col>10</xdr:col>
      <xdr:colOff>180975</xdr:colOff>
      <xdr:row>66</xdr:row>
      <xdr:rowOff>0</xdr:rowOff>
    </xdr:from>
    <xdr:to>
      <xdr:col>11</xdr:col>
      <xdr:colOff>9525</xdr:colOff>
      <xdr:row>67</xdr:row>
      <xdr:rowOff>57150</xdr:rowOff>
    </xdr:to>
    <xdr:sp macro="" textlink="">
      <xdr:nvSpPr>
        <xdr:cNvPr id="30699" name="Text Box 5187"/>
        <xdr:cNvSpPr txBox="1">
          <a:spLocks noChangeArrowheads="1"/>
        </xdr:cNvSpPr>
      </xdr:nvSpPr>
      <xdr:spPr bwMode="auto">
        <a:xfrm>
          <a:off x="5362575" y="12011025"/>
          <a:ext cx="76200" cy="200025"/>
        </a:xfrm>
        <a:prstGeom prst="rect">
          <a:avLst/>
        </a:prstGeom>
        <a:noFill/>
        <a:ln w="9525">
          <a:noFill/>
          <a:miter lim="800000"/>
          <a:headEnd/>
          <a:tailEnd/>
        </a:ln>
      </xdr:spPr>
    </xdr:sp>
    <xdr:clientData/>
  </xdr:twoCellAnchor>
  <xdr:twoCellAnchor editAs="oneCell">
    <xdr:from>
      <xdr:col>10</xdr:col>
      <xdr:colOff>180975</xdr:colOff>
      <xdr:row>65</xdr:row>
      <xdr:rowOff>0</xdr:rowOff>
    </xdr:from>
    <xdr:to>
      <xdr:col>11</xdr:col>
      <xdr:colOff>9525</xdr:colOff>
      <xdr:row>66</xdr:row>
      <xdr:rowOff>57150</xdr:rowOff>
    </xdr:to>
    <xdr:sp macro="" textlink="">
      <xdr:nvSpPr>
        <xdr:cNvPr id="30700" name="Text Box 5188"/>
        <xdr:cNvSpPr txBox="1">
          <a:spLocks noChangeArrowheads="1"/>
        </xdr:cNvSpPr>
      </xdr:nvSpPr>
      <xdr:spPr bwMode="auto">
        <a:xfrm>
          <a:off x="5362575" y="11868150"/>
          <a:ext cx="76200" cy="200025"/>
        </a:xfrm>
        <a:prstGeom prst="rect">
          <a:avLst/>
        </a:prstGeom>
        <a:noFill/>
        <a:ln w="9525">
          <a:noFill/>
          <a:miter lim="800000"/>
          <a:headEnd/>
          <a:tailEnd/>
        </a:ln>
      </xdr:spPr>
    </xdr:sp>
    <xdr:clientData/>
  </xdr:twoCellAnchor>
  <xdr:twoCellAnchor editAs="oneCell">
    <xdr:from>
      <xdr:col>10</xdr:col>
      <xdr:colOff>180975</xdr:colOff>
      <xdr:row>65</xdr:row>
      <xdr:rowOff>0</xdr:rowOff>
    </xdr:from>
    <xdr:to>
      <xdr:col>11</xdr:col>
      <xdr:colOff>9525</xdr:colOff>
      <xdr:row>66</xdr:row>
      <xdr:rowOff>57150</xdr:rowOff>
    </xdr:to>
    <xdr:sp macro="" textlink="">
      <xdr:nvSpPr>
        <xdr:cNvPr id="30701" name="Text Box 5189"/>
        <xdr:cNvSpPr txBox="1">
          <a:spLocks noChangeArrowheads="1"/>
        </xdr:cNvSpPr>
      </xdr:nvSpPr>
      <xdr:spPr bwMode="auto">
        <a:xfrm>
          <a:off x="5362575" y="11868150"/>
          <a:ext cx="76200" cy="200025"/>
        </a:xfrm>
        <a:prstGeom prst="rect">
          <a:avLst/>
        </a:prstGeom>
        <a:noFill/>
        <a:ln w="9525">
          <a:noFill/>
          <a:miter lim="800000"/>
          <a:headEnd/>
          <a:tailEnd/>
        </a:ln>
      </xdr:spPr>
    </xdr:sp>
    <xdr:clientData/>
  </xdr:twoCellAnchor>
  <xdr:twoCellAnchor editAs="oneCell">
    <xdr:from>
      <xdr:col>10</xdr:col>
      <xdr:colOff>180975</xdr:colOff>
      <xdr:row>65</xdr:row>
      <xdr:rowOff>0</xdr:rowOff>
    </xdr:from>
    <xdr:to>
      <xdr:col>11</xdr:col>
      <xdr:colOff>9525</xdr:colOff>
      <xdr:row>66</xdr:row>
      <xdr:rowOff>57150</xdr:rowOff>
    </xdr:to>
    <xdr:sp macro="" textlink="">
      <xdr:nvSpPr>
        <xdr:cNvPr id="30702" name="Text Box 5190"/>
        <xdr:cNvSpPr txBox="1">
          <a:spLocks noChangeArrowheads="1"/>
        </xdr:cNvSpPr>
      </xdr:nvSpPr>
      <xdr:spPr bwMode="auto">
        <a:xfrm>
          <a:off x="5362575" y="11868150"/>
          <a:ext cx="76200" cy="200025"/>
        </a:xfrm>
        <a:prstGeom prst="rect">
          <a:avLst/>
        </a:prstGeom>
        <a:noFill/>
        <a:ln w="9525">
          <a:noFill/>
          <a:miter lim="800000"/>
          <a:headEnd/>
          <a:tailEnd/>
        </a:ln>
      </xdr:spPr>
    </xdr:sp>
    <xdr:clientData/>
  </xdr:twoCellAnchor>
  <xdr:twoCellAnchor editAs="oneCell">
    <xdr:from>
      <xdr:col>10</xdr:col>
      <xdr:colOff>180975</xdr:colOff>
      <xdr:row>65</xdr:row>
      <xdr:rowOff>0</xdr:rowOff>
    </xdr:from>
    <xdr:to>
      <xdr:col>11</xdr:col>
      <xdr:colOff>9525</xdr:colOff>
      <xdr:row>66</xdr:row>
      <xdr:rowOff>57150</xdr:rowOff>
    </xdr:to>
    <xdr:sp macro="" textlink="">
      <xdr:nvSpPr>
        <xdr:cNvPr id="30703" name="Text Box 5191"/>
        <xdr:cNvSpPr txBox="1">
          <a:spLocks noChangeArrowheads="1"/>
        </xdr:cNvSpPr>
      </xdr:nvSpPr>
      <xdr:spPr bwMode="auto">
        <a:xfrm>
          <a:off x="5362575" y="11868150"/>
          <a:ext cx="76200" cy="200025"/>
        </a:xfrm>
        <a:prstGeom prst="rect">
          <a:avLst/>
        </a:prstGeom>
        <a:noFill/>
        <a:ln w="9525">
          <a:noFill/>
          <a:miter lim="800000"/>
          <a:headEnd/>
          <a:tailEnd/>
        </a:ln>
      </xdr:spPr>
    </xdr:sp>
    <xdr:clientData/>
  </xdr:twoCellAnchor>
  <xdr:twoCellAnchor editAs="oneCell">
    <xdr:from>
      <xdr:col>10</xdr:col>
      <xdr:colOff>180975</xdr:colOff>
      <xdr:row>65</xdr:row>
      <xdr:rowOff>0</xdr:rowOff>
    </xdr:from>
    <xdr:to>
      <xdr:col>11</xdr:col>
      <xdr:colOff>9525</xdr:colOff>
      <xdr:row>66</xdr:row>
      <xdr:rowOff>57150</xdr:rowOff>
    </xdr:to>
    <xdr:sp macro="" textlink="">
      <xdr:nvSpPr>
        <xdr:cNvPr id="30704" name="Text Box 5192"/>
        <xdr:cNvSpPr txBox="1">
          <a:spLocks noChangeArrowheads="1"/>
        </xdr:cNvSpPr>
      </xdr:nvSpPr>
      <xdr:spPr bwMode="auto">
        <a:xfrm>
          <a:off x="5362575" y="11868150"/>
          <a:ext cx="76200" cy="200025"/>
        </a:xfrm>
        <a:prstGeom prst="rect">
          <a:avLst/>
        </a:prstGeom>
        <a:noFill/>
        <a:ln w="9525">
          <a:noFill/>
          <a:miter lim="800000"/>
          <a:headEnd/>
          <a:tailEnd/>
        </a:ln>
      </xdr:spPr>
    </xdr:sp>
    <xdr:clientData/>
  </xdr:twoCellAnchor>
  <xdr:twoCellAnchor editAs="oneCell">
    <xdr:from>
      <xdr:col>10</xdr:col>
      <xdr:colOff>180975</xdr:colOff>
      <xdr:row>65</xdr:row>
      <xdr:rowOff>0</xdr:rowOff>
    </xdr:from>
    <xdr:to>
      <xdr:col>11</xdr:col>
      <xdr:colOff>9525</xdr:colOff>
      <xdr:row>66</xdr:row>
      <xdr:rowOff>57150</xdr:rowOff>
    </xdr:to>
    <xdr:sp macro="" textlink="">
      <xdr:nvSpPr>
        <xdr:cNvPr id="30705" name="Text Box 5193"/>
        <xdr:cNvSpPr txBox="1">
          <a:spLocks noChangeArrowheads="1"/>
        </xdr:cNvSpPr>
      </xdr:nvSpPr>
      <xdr:spPr bwMode="auto">
        <a:xfrm>
          <a:off x="5362575" y="11868150"/>
          <a:ext cx="76200" cy="200025"/>
        </a:xfrm>
        <a:prstGeom prst="rect">
          <a:avLst/>
        </a:prstGeom>
        <a:noFill/>
        <a:ln w="9525">
          <a:noFill/>
          <a:miter lim="800000"/>
          <a:headEnd/>
          <a:tailEnd/>
        </a:ln>
      </xdr:spPr>
    </xdr:sp>
    <xdr:clientData/>
  </xdr:twoCellAnchor>
  <xdr:twoCellAnchor editAs="oneCell">
    <xdr:from>
      <xdr:col>10</xdr:col>
      <xdr:colOff>180975</xdr:colOff>
      <xdr:row>65</xdr:row>
      <xdr:rowOff>0</xdr:rowOff>
    </xdr:from>
    <xdr:to>
      <xdr:col>11</xdr:col>
      <xdr:colOff>9525</xdr:colOff>
      <xdr:row>66</xdr:row>
      <xdr:rowOff>57150</xdr:rowOff>
    </xdr:to>
    <xdr:sp macro="" textlink="">
      <xdr:nvSpPr>
        <xdr:cNvPr id="30706" name="Text Box 5194"/>
        <xdr:cNvSpPr txBox="1">
          <a:spLocks noChangeArrowheads="1"/>
        </xdr:cNvSpPr>
      </xdr:nvSpPr>
      <xdr:spPr bwMode="auto">
        <a:xfrm>
          <a:off x="5362575" y="11868150"/>
          <a:ext cx="76200" cy="200025"/>
        </a:xfrm>
        <a:prstGeom prst="rect">
          <a:avLst/>
        </a:prstGeom>
        <a:noFill/>
        <a:ln w="9525">
          <a:noFill/>
          <a:miter lim="800000"/>
          <a:headEnd/>
          <a:tailEnd/>
        </a:ln>
      </xdr:spPr>
    </xdr:sp>
    <xdr:clientData/>
  </xdr:twoCellAnchor>
  <xdr:twoCellAnchor editAs="oneCell">
    <xdr:from>
      <xdr:col>10</xdr:col>
      <xdr:colOff>180975</xdr:colOff>
      <xdr:row>65</xdr:row>
      <xdr:rowOff>0</xdr:rowOff>
    </xdr:from>
    <xdr:to>
      <xdr:col>11</xdr:col>
      <xdr:colOff>9525</xdr:colOff>
      <xdr:row>66</xdr:row>
      <xdr:rowOff>57150</xdr:rowOff>
    </xdr:to>
    <xdr:sp macro="" textlink="">
      <xdr:nvSpPr>
        <xdr:cNvPr id="30707" name="Text Box 5195"/>
        <xdr:cNvSpPr txBox="1">
          <a:spLocks noChangeArrowheads="1"/>
        </xdr:cNvSpPr>
      </xdr:nvSpPr>
      <xdr:spPr bwMode="auto">
        <a:xfrm>
          <a:off x="5362575" y="11868150"/>
          <a:ext cx="76200" cy="200025"/>
        </a:xfrm>
        <a:prstGeom prst="rect">
          <a:avLst/>
        </a:prstGeom>
        <a:noFill/>
        <a:ln w="9525">
          <a:noFill/>
          <a:miter lim="800000"/>
          <a:headEnd/>
          <a:tailEnd/>
        </a:ln>
      </xdr:spPr>
    </xdr:sp>
    <xdr:clientData/>
  </xdr:twoCellAnchor>
  <xdr:twoCellAnchor editAs="oneCell">
    <xdr:from>
      <xdr:col>10</xdr:col>
      <xdr:colOff>180975</xdr:colOff>
      <xdr:row>65</xdr:row>
      <xdr:rowOff>0</xdr:rowOff>
    </xdr:from>
    <xdr:to>
      <xdr:col>11</xdr:col>
      <xdr:colOff>9525</xdr:colOff>
      <xdr:row>66</xdr:row>
      <xdr:rowOff>57150</xdr:rowOff>
    </xdr:to>
    <xdr:sp macro="" textlink="">
      <xdr:nvSpPr>
        <xdr:cNvPr id="30708" name="Text Box 5196"/>
        <xdr:cNvSpPr txBox="1">
          <a:spLocks noChangeArrowheads="1"/>
        </xdr:cNvSpPr>
      </xdr:nvSpPr>
      <xdr:spPr bwMode="auto">
        <a:xfrm>
          <a:off x="5362575" y="11868150"/>
          <a:ext cx="76200" cy="200025"/>
        </a:xfrm>
        <a:prstGeom prst="rect">
          <a:avLst/>
        </a:prstGeom>
        <a:noFill/>
        <a:ln w="9525">
          <a:noFill/>
          <a:miter lim="800000"/>
          <a:headEnd/>
          <a:tailEnd/>
        </a:ln>
      </xdr:spPr>
    </xdr:sp>
    <xdr:clientData/>
  </xdr:twoCellAnchor>
  <xdr:twoCellAnchor editAs="oneCell">
    <xdr:from>
      <xdr:col>10</xdr:col>
      <xdr:colOff>180975</xdr:colOff>
      <xdr:row>65</xdr:row>
      <xdr:rowOff>0</xdr:rowOff>
    </xdr:from>
    <xdr:to>
      <xdr:col>11</xdr:col>
      <xdr:colOff>9525</xdr:colOff>
      <xdr:row>66</xdr:row>
      <xdr:rowOff>57150</xdr:rowOff>
    </xdr:to>
    <xdr:sp macro="" textlink="">
      <xdr:nvSpPr>
        <xdr:cNvPr id="30709" name="Text Box 5197"/>
        <xdr:cNvSpPr txBox="1">
          <a:spLocks noChangeArrowheads="1"/>
        </xdr:cNvSpPr>
      </xdr:nvSpPr>
      <xdr:spPr bwMode="auto">
        <a:xfrm>
          <a:off x="5362575" y="11868150"/>
          <a:ext cx="76200" cy="200025"/>
        </a:xfrm>
        <a:prstGeom prst="rect">
          <a:avLst/>
        </a:prstGeom>
        <a:noFill/>
        <a:ln w="9525">
          <a:noFill/>
          <a:miter lim="800000"/>
          <a:headEnd/>
          <a:tailEnd/>
        </a:ln>
      </xdr:spPr>
    </xdr:sp>
    <xdr:clientData/>
  </xdr:twoCellAnchor>
  <xdr:twoCellAnchor editAs="oneCell">
    <xdr:from>
      <xdr:col>10</xdr:col>
      <xdr:colOff>180975</xdr:colOff>
      <xdr:row>65</xdr:row>
      <xdr:rowOff>0</xdr:rowOff>
    </xdr:from>
    <xdr:to>
      <xdr:col>11</xdr:col>
      <xdr:colOff>9525</xdr:colOff>
      <xdr:row>66</xdr:row>
      <xdr:rowOff>57150</xdr:rowOff>
    </xdr:to>
    <xdr:sp macro="" textlink="">
      <xdr:nvSpPr>
        <xdr:cNvPr id="30710" name="Text Box 5198"/>
        <xdr:cNvSpPr txBox="1">
          <a:spLocks noChangeArrowheads="1"/>
        </xdr:cNvSpPr>
      </xdr:nvSpPr>
      <xdr:spPr bwMode="auto">
        <a:xfrm>
          <a:off x="5362575" y="11868150"/>
          <a:ext cx="76200" cy="200025"/>
        </a:xfrm>
        <a:prstGeom prst="rect">
          <a:avLst/>
        </a:prstGeom>
        <a:noFill/>
        <a:ln w="9525">
          <a:noFill/>
          <a:miter lim="800000"/>
          <a:headEnd/>
          <a:tailEnd/>
        </a:ln>
      </xdr:spPr>
    </xdr:sp>
    <xdr:clientData/>
  </xdr:twoCellAnchor>
  <xdr:twoCellAnchor editAs="oneCell">
    <xdr:from>
      <xdr:col>10</xdr:col>
      <xdr:colOff>180975</xdr:colOff>
      <xdr:row>65</xdr:row>
      <xdr:rowOff>0</xdr:rowOff>
    </xdr:from>
    <xdr:to>
      <xdr:col>11</xdr:col>
      <xdr:colOff>9525</xdr:colOff>
      <xdr:row>66</xdr:row>
      <xdr:rowOff>57150</xdr:rowOff>
    </xdr:to>
    <xdr:sp macro="" textlink="">
      <xdr:nvSpPr>
        <xdr:cNvPr id="30711" name="Text Box 5199"/>
        <xdr:cNvSpPr txBox="1">
          <a:spLocks noChangeArrowheads="1"/>
        </xdr:cNvSpPr>
      </xdr:nvSpPr>
      <xdr:spPr bwMode="auto">
        <a:xfrm>
          <a:off x="5362575" y="11868150"/>
          <a:ext cx="76200" cy="200025"/>
        </a:xfrm>
        <a:prstGeom prst="rect">
          <a:avLst/>
        </a:prstGeom>
        <a:noFill/>
        <a:ln w="9525">
          <a:noFill/>
          <a:miter lim="800000"/>
          <a:headEnd/>
          <a:tailEnd/>
        </a:ln>
      </xdr:spPr>
    </xdr:sp>
    <xdr:clientData/>
  </xdr:twoCellAnchor>
  <xdr:twoCellAnchor editAs="oneCell">
    <xdr:from>
      <xdr:col>10</xdr:col>
      <xdr:colOff>180975</xdr:colOff>
      <xdr:row>65</xdr:row>
      <xdr:rowOff>0</xdr:rowOff>
    </xdr:from>
    <xdr:to>
      <xdr:col>11</xdr:col>
      <xdr:colOff>9525</xdr:colOff>
      <xdr:row>66</xdr:row>
      <xdr:rowOff>57150</xdr:rowOff>
    </xdr:to>
    <xdr:sp macro="" textlink="">
      <xdr:nvSpPr>
        <xdr:cNvPr id="30712" name="Text Box 5200"/>
        <xdr:cNvSpPr txBox="1">
          <a:spLocks noChangeArrowheads="1"/>
        </xdr:cNvSpPr>
      </xdr:nvSpPr>
      <xdr:spPr bwMode="auto">
        <a:xfrm>
          <a:off x="5362575" y="11868150"/>
          <a:ext cx="76200" cy="200025"/>
        </a:xfrm>
        <a:prstGeom prst="rect">
          <a:avLst/>
        </a:prstGeom>
        <a:noFill/>
        <a:ln w="9525">
          <a:noFill/>
          <a:miter lim="800000"/>
          <a:headEnd/>
          <a:tailEnd/>
        </a:ln>
      </xdr:spPr>
    </xdr:sp>
    <xdr:clientData/>
  </xdr:twoCellAnchor>
  <xdr:twoCellAnchor editAs="oneCell">
    <xdr:from>
      <xdr:col>10</xdr:col>
      <xdr:colOff>180975</xdr:colOff>
      <xdr:row>65</xdr:row>
      <xdr:rowOff>0</xdr:rowOff>
    </xdr:from>
    <xdr:to>
      <xdr:col>11</xdr:col>
      <xdr:colOff>9525</xdr:colOff>
      <xdr:row>66</xdr:row>
      <xdr:rowOff>57150</xdr:rowOff>
    </xdr:to>
    <xdr:sp macro="" textlink="">
      <xdr:nvSpPr>
        <xdr:cNvPr id="30713" name="Text Box 5201"/>
        <xdr:cNvSpPr txBox="1">
          <a:spLocks noChangeArrowheads="1"/>
        </xdr:cNvSpPr>
      </xdr:nvSpPr>
      <xdr:spPr bwMode="auto">
        <a:xfrm>
          <a:off x="5362575" y="11868150"/>
          <a:ext cx="76200" cy="200025"/>
        </a:xfrm>
        <a:prstGeom prst="rect">
          <a:avLst/>
        </a:prstGeom>
        <a:noFill/>
        <a:ln w="9525">
          <a:noFill/>
          <a:miter lim="800000"/>
          <a:headEnd/>
          <a:tailEnd/>
        </a:ln>
      </xdr:spPr>
    </xdr:sp>
    <xdr:clientData/>
  </xdr:twoCellAnchor>
  <xdr:twoCellAnchor editAs="oneCell">
    <xdr:from>
      <xdr:col>10</xdr:col>
      <xdr:colOff>180975</xdr:colOff>
      <xdr:row>65</xdr:row>
      <xdr:rowOff>0</xdr:rowOff>
    </xdr:from>
    <xdr:to>
      <xdr:col>11</xdr:col>
      <xdr:colOff>9525</xdr:colOff>
      <xdr:row>66</xdr:row>
      <xdr:rowOff>57150</xdr:rowOff>
    </xdr:to>
    <xdr:sp macro="" textlink="">
      <xdr:nvSpPr>
        <xdr:cNvPr id="30714" name="Text Box 5202"/>
        <xdr:cNvSpPr txBox="1">
          <a:spLocks noChangeArrowheads="1"/>
        </xdr:cNvSpPr>
      </xdr:nvSpPr>
      <xdr:spPr bwMode="auto">
        <a:xfrm>
          <a:off x="5362575" y="11868150"/>
          <a:ext cx="76200" cy="200025"/>
        </a:xfrm>
        <a:prstGeom prst="rect">
          <a:avLst/>
        </a:prstGeom>
        <a:noFill/>
        <a:ln w="9525">
          <a:noFill/>
          <a:miter lim="800000"/>
          <a:headEnd/>
          <a:tailEnd/>
        </a:ln>
      </xdr:spPr>
    </xdr:sp>
    <xdr:clientData/>
  </xdr:twoCellAnchor>
  <xdr:twoCellAnchor editAs="oneCell">
    <xdr:from>
      <xdr:col>10</xdr:col>
      <xdr:colOff>180975</xdr:colOff>
      <xdr:row>65</xdr:row>
      <xdr:rowOff>0</xdr:rowOff>
    </xdr:from>
    <xdr:to>
      <xdr:col>11</xdr:col>
      <xdr:colOff>9525</xdr:colOff>
      <xdr:row>66</xdr:row>
      <xdr:rowOff>57150</xdr:rowOff>
    </xdr:to>
    <xdr:sp macro="" textlink="">
      <xdr:nvSpPr>
        <xdr:cNvPr id="30715" name="Text Box 5203"/>
        <xdr:cNvSpPr txBox="1">
          <a:spLocks noChangeArrowheads="1"/>
        </xdr:cNvSpPr>
      </xdr:nvSpPr>
      <xdr:spPr bwMode="auto">
        <a:xfrm>
          <a:off x="5362575" y="11868150"/>
          <a:ext cx="76200" cy="200025"/>
        </a:xfrm>
        <a:prstGeom prst="rect">
          <a:avLst/>
        </a:prstGeom>
        <a:noFill/>
        <a:ln w="9525">
          <a:noFill/>
          <a:miter lim="800000"/>
          <a:headEnd/>
          <a:tailEnd/>
        </a:ln>
      </xdr:spPr>
    </xdr:sp>
    <xdr:clientData/>
  </xdr:twoCellAnchor>
  <xdr:twoCellAnchor editAs="oneCell">
    <xdr:from>
      <xdr:col>10</xdr:col>
      <xdr:colOff>180975</xdr:colOff>
      <xdr:row>66</xdr:row>
      <xdr:rowOff>0</xdr:rowOff>
    </xdr:from>
    <xdr:to>
      <xdr:col>11</xdr:col>
      <xdr:colOff>9525</xdr:colOff>
      <xdr:row>67</xdr:row>
      <xdr:rowOff>57150</xdr:rowOff>
    </xdr:to>
    <xdr:sp macro="" textlink="">
      <xdr:nvSpPr>
        <xdr:cNvPr id="30716" name="Text Box 5204"/>
        <xdr:cNvSpPr txBox="1">
          <a:spLocks noChangeArrowheads="1"/>
        </xdr:cNvSpPr>
      </xdr:nvSpPr>
      <xdr:spPr bwMode="auto">
        <a:xfrm>
          <a:off x="5362575" y="12011025"/>
          <a:ext cx="76200" cy="200025"/>
        </a:xfrm>
        <a:prstGeom prst="rect">
          <a:avLst/>
        </a:prstGeom>
        <a:noFill/>
        <a:ln w="9525">
          <a:noFill/>
          <a:miter lim="800000"/>
          <a:headEnd/>
          <a:tailEnd/>
        </a:ln>
      </xdr:spPr>
    </xdr:sp>
    <xdr:clientData/>
  </xdr:twoCellAnchor>
  <xdr:twoCellAnchor editAs="oneCell">
    <xdr:from>
      <xdr:col>10</xdr:col>
      <xdr:colOff>180975</xdr:colOff>
      <xdr:row>66</xdr:row>
      <xdr:rowOff>0</xdr:rowOff>
    </xdr:from>
    <xdr:to>
      <xdr:col>11</xdr:col>
      <xdr:colOff>9525</xdr:colOff>
      <xdr:row>67</xdr:row>
      <xdr:rowOff>57150</xdr:rowOff>
    </xdr:to>
    <xdr:sp macro="" textlink="">
      <xdr:nvSpPr>
        <xdr:cNvPr id="30717" name="Text Box 5205"/>
        <xdr:cNvSpPr txBox="1">
          <a:spLocks noChangeArrowheads="1"/>
        </xdr:cNvSpPr>
      </xdr:nvSpPr>
      <xdr:spPr bwMode="auto">
        <a:xfrm>
          <a:off x="5362575" y="12011025"/>
          <a:ext cx="76200" cy="200025"/>
        </a:xfrm>
        <a:prstGeom prst="rect">
          <a:avLst/>
        </a:prstGeom>
        <a:noFill/>
        <a:ln w="9525">
          <a:noFill/>
          <a:miter lim="800000"/>
          <a:headEnd/>
          <a:tailEnd/>
        </a:ln>
      </xdr:spPr>
    </xdr:sp>
    <xdr:clientData/>
  </xdr:twoCellAnchor>
  <xdr:twoCellAnchor editAs="oneCell">
    <xdr:from>
      <xdr:col>10</xdr:col>
      <xdr:colOff>180975</xdr:colOff>
      <xdr:row>66</xdr:row>
      <xdr:rowOff>0</xdr:rowOff>
    </xdr:from>
    <xdr:to>
      <xdr:col>11</xdr:col>
      <xdr:colOff>9525</xdr:colOff>
      <xdr:row>67</xdr:row>
      <xdr:rowOff>57150</xdr:rowOff>
    </xdr:to>
    <xdr:sp macro="" textlink="">
      <xdr:nvSpPr>
        <xdr:cNvPr id="30718" name="Text Box 5206"/>
        <xdr:cNvSpPr txBox="1">
          <a:spLocks noChangeArrowheads="1"/>
        </xdr:cNvSpPr>
      </xdr:nvSpPr>
      <xdr:spPr bwMode="auto">
        <a:xfrm>
          <a:off x="5362575" y="12011025"/>
          <a:ext cx="76200" cy="200025"/>
        </a:xfrm>
        <a:prstGeom prst="rect">
          <a:avLst/>
        </a:prstGeom>
        <a:noFill/>
        <a:ln w="9525">
          <a:noFill/>
          <a:miter lim="800000"/>
          <a:headEnd/>
          <a:tailEnd/>
        </a:ln>
      </xdr:spPr>
    </xdr:sp>
    <xdr:clientData/>
  </xdr:twoCellAnchor>
  <xdr:twoCellAnchor editAs="oneCell">
    <xdr:from>
      <xdr:col>10</xdr:col>
      <xdr:colOff>180975</xdr:colOff>
      <xdr:row>66</xdr:row>
      <xdr:rowOff>0</xdr:rowOff>
    </xdr:from>
    <xdr:to>
      <xdr:col>11</xdr:col>
      <xdr:colOff>9525</xdr:colOff>
      <xdr:row>67</xdr:row>
      <xdr:rowOff>57150</xdr:rowOff>
    </xdr:to>
    <xdr:sp macro="" textlink="">
      <xdr:nvSpPr>
        <xdr:cNvPr id="30719" name="Text Box 5207"/>
        <xdr:cNvSpPr txBox="1">
          <a:spLocks noChangeArrowheads="1"/>
        </xdr:cNvSpPr>
      </xdr:nvSpPr>
      <xdr:spPr bwMode="auto">
        <a:xfrm>
          <a:off x="5362575" y="12011025"/>
          <a:ext cx="76200" cy="200025"/>
        </a:xfrm>
        <a:prstGeom prst="rect">
          <a:avLst/>
        </a:prstGeom>
        <a:noFill/>
        <a:ln w="9525">
          <a:noFill/>
          <a:miter lim="800000"/>
          <a:headEnd/>
          <a:tailEnd/>
        </a:ln>
      </xdr:spPr>
    </xdr:sp>
    <xdr:clientData/>
  </xdr:twoCellAnchor>
  <xdr:twoCellAnchor editAs="oneCell">
    <xdr:from>
      <xdr:col>10</xdr:col>
      <xdr:colOff>180975</xdr:colOff>
      <xdr:row>66</xdr:row>
      <xdr:rowOff>0</xdr:rowOff>
    </xdr:from>
    <xdr:to>
      <xdr:col>11</xdr:col>
      <xdr:colOff>9525</xdr:colOff>
      <xdr:row>67</xdr:row>
      <xdr:rowOff>57150</xdr:rowOff>
    </xdr:to>
    <xdr:sp macro="" textlink="">
      <xdr:nvSpPr>
        <xdr:cNvPr id="30720" name="Text Box 5208"/>
        <xdr:cNvSpPr txBox="1">
          <a:spLocks noChangeArrowheads="1"/>
        </xdr:cNvSpPr>
      </xdr:nvSpPr>
      <xdr:spPr bwMode="auto">
        <a:xfrm>
          <a:off x="5362575" y="12011025"/>
          <a:ext cx="76200" cy="200025"/>
        </a:xfrm>
        <a:prstGeom prst="rect">
          <a:avLst/>
        </a:prstGeom>
        <a:noFill/>
        <a:ln w="9525">
          <a:noFill/>
          <a:miter lim="800000"/>
          <a:headEnd/>
          <a:tailEnd/>
        </a:ln>
      </xdr:spPr>
    </xdr:sp>
    <xdr:clientData/>
  </xdr:twoCellAnchor>
  <xdr:twoCellAnchor editAs="oneCell">
    <xdr:from>
      <xdr:col>10</xdr:col>
      <xdr:colOff>180975</xdr:colOff>
      <xdr:row>66</xdr:row>
      <xdr:rowOff>0</xdr:rowOff>
    </xdr:from>
    <xdr:to>
      <xdr:col>11</xdr:col>
      <xdr:colOff>9525</xdr:colOff>
      <xdr:row>67</xdr:row>
      <xdr:rowOff>57150</xdr:rowOff>
    </xdr:to>
    <xdr:sp macro="" textlink="">
      <xdr:nvSpPr>
        <xdr:cNvPr id="30721" name="Text Box 5209"/>
        <xdr:cNvSpPr txBox="1">
          <a:spLocks noChangeArrowheads="1"/>
        </xdr:cNvSpPr>
      </xdr:nvSpPr>
      <xdr:spPr bwMode="auto">
        <a:xfrm>
          <a:off x="5362575" y="12011025"/>
          <a:ext cx="76200" cy="200025"/>
        </a:xfrm>
        <a:prstGeom prst="rect">
          <a:avLst/>
        </a:prstGeom>
        <a:noFill/>
        <a:ln w="9525">
          <a:noFill/>
          <a:miter lim="800000"/>
          <a:headEnd/>
          <a:tailEnd/>
        </a:ln>
      </xdr:spPr>
    </xdr:sp>
    <xdr:clientData/>
  </xdr:twoCellAnchor>
  <xdr:twoCellAnchor editAs="oneCell">
    <xdr:from>
      <xdr:col>10</xdr:col>
      <xdr:colOff>180975</xdr:colOff>
      <xdr:row>66</xdr:row>
      <xdr:rowOff>0</xdr:rowOff>
    </xdr:from>
    <xdr:to>
      <xdr:col>11</xdr:col>
      <xdr:colOff>9525</xdr:colOff>
      <xdr:row>67</xdr:row>
      <xdr:rowOff>57150</xdr:rowOff>
    </xdr:to>
    <xdr:sp macro="" textlink="">
      <xdr:nvSpPr>
        <xdr:cNvPr id="30722" name="Text Box 5210"/>
        <xdr:cNvSpPr txBox="1">
          <a:spLocks noChangeArrowheads="1"/>
        </xdr:cNvSpPr>
      </xdr:nvSpPr>
      <xdr:spPr bwMode="auto">
        <a:xfrm>
          <a:off x="5362575" y="12011025"/>
          <a:ext cx="76200" cy="200025"/>
        </a:xfrm>
        <a:prstGeom prst="rect">
          <a:avLst/>
        </a:prstGeom>
        <a:noFill/>
        <a:ln w="9525">
          <a:noFill/>
          <a:miter lim="800000"/>
          <a:headEnd/>
          <a:tailEnd/>
        </a:ln>
      </xdr:spPr>
    </xdr:sp>
    <xdr:clientData/>
  </xdr:twoCellAnchor>
  <xdr:twoCellAnchor editAs="oneCell">
    <xdr:from>
      <xdr:col>10</xdr:col>
      <xdr:colOff>180975</xdr:colOff>
      <xdr:row>66</xdr:row>
      <xdr:rowOff>0</xdr:rowOff>
    </xdr:from>
    <xdr:to>
      <xdr:col>11</xdr:col>
      <xdr:colOff>9525</xdr:colOff>
      <xdr:row>67</xdr:row>
      <xdr:rowOff>57150</xdr:rowOff>
    </xdr:to>
    <xdr:sp macro="" textlink="">
      <xdr:nvSpPr>
        <xdr:cNvPr id="30723" name="Text Box 5211"/>
        <xdr:cNvSpPr txBox="1">
          <a:spLocks noChangeArrowheads="1"/>
        </xdr:cNvSpPr>
      </xdr:nvSpPr>
      <xdr:spPr bwMode="auto">
        <a:xfrm>
          <a:off x="5362575" y="12011025"/>
          <a:ext cx="76200" cy="200025"/>
        </a:xfrm>
        <a:prstGeom prst="rect">
          <a:avLst/>
        </a:prstGeom>
        <a:noFill/>
        <a:ln w="9525">
          <a:noFill/>
          <a:miter lim="800000"/>
          <a:headEnd/>
          <a:tailEnd/>
        </a:ln>
      </xdr:spPr>
    </xdr:sp>
    <xdr:clientData/>
  </xdr:twoCellAnchor>
  <xdr:twoCellAnchor editAs="oneCell">
    <xdr:from>
      <xdr:col>10</xdr:col>
      <xdr:colOff>180975</xdr:colOff>
      <xdr:row>65</xdr:row>
      <xdr:rowOff>0</xdr:rowOff>
    </xdr:from>
    <xdr:to>
      <xdr:col>11</xdr:col>
      <xdr:colOff>9525</xdr:colOff>
      <xdr:row>66</xdr:row>
      <xdr:rowOff>57150</xdr:rowOff>
    </xdr:to>
    <xdr:sp macro="" textlink="">
      <xdr:nvSpPr>
        <xdr:cNvPr id="30724" name="Text Box 5212"/>
        <xdr:cNvSpPr txBox="1">
          <a:spLocks noChangeArrowheads="1"/>
        </xdr:cNvSpPr>
      </xdr:nvSpPr>
      <xdr:spPr bwMode="auto">
        <a:xfrm>
          <a:off x="5362575" y="11868150"/>
          <a:ext cx="76200" cy="200025"/>
        </a:xfrm>
        <a:prstGeom prst="rect">
          <a:avLst/>
        </a:prstGeom>
        <a:noFill/>
        <a:ln w="9525">
          <a:noFill/>
          <a:miter lim="800000"/>
          <a:headEnd/>
          <a:tailEnd/>
        </a:ln>
      </xdr:spPr>
    </xdr:sp>
    <xdr:clientData/>
  </xdr:twoCellAnchor>
  <xdr:twoCellAnchor editAs="oneCell">
    <xdr:from>
      <xdr:col>10</xdr:col>
      <xdr:colOff>180975</xdr:colOff>
      <xdr:row>65</xdr:row>
      <xdr:rowOff>0</xdr:rowOff>
    </xdr:from>
    <xdr:to>
      <xdr:col>11</xdr:col>
      <xdr:colOff>9525</xdr:colOff>
      <xdr:row>66</xdr:row>
      <xdr:rowOff>57150</xdr:rowOff>
    </xdr:to>
    <xdr:sp macro="" textlink="">
      <xdr:nvSpPr>
        <xdr:cNvPr id="30725" name="Text Box 5213"/>
        <xdr:cNvSpPr txBox="1">
          <a:spLocks noChangeArrowheads="1"/>
        </xdr:cNvSpPr>
      </xdr:nvSpPr>
      <xdr:spPr bwMode="auto">
        <a:xfrm>
          <a:off x="5362575" y="11868150"/>
          <a:ext cx="76200" cy="200025"/>
        </a:xfrm>
        <a:prstGeom prst="rect">
          <a:avLst/>
        </a:prstGeom>
        <a:noFill/>
        <a:ln w="9525">
          <a:noFill/>
          <a:miter lim="800000"/>
          <a:headEnd/>
          <a:tailEnd/>
        </a:ln>
      </xdr:spPr>
    </xdr:sp>
    <xdr:clientData/>
  </xdr:twoCellAnchor>
  <xdr:twoCellAnchor editAs="oneCell">
    <xdr:from>
      <xdr:col>10</xdr:col>
      <xdr:colOff>180975</xdr:colOff>
      <xdr:row>65</xdr:row>
      <xdr:rowOff>0</xdr:rowOff>
    </xdr:from>
    <xdr:to>
      <xdr:col>11</xdr:col>
      <xdr:colOff>9525</xdr:colOff>
      <xdr:row>66</xdr:row>
      <xdr:rowOff>57150</xdr:rowOff>
    </xdr:to>
    <xdr:sp macro="" textlink="">
      <xdr:nvSpPr>
        <xdr:cNvPr id="30726" name="Text Box 5214"/>
        <xdr:cNvSpPr txBox="1">
          <a:spLocks noChangeArrowheads="1"/>
        </xdr:cNvSpPr>
      </xdr:nvSpPr>
      <xdr:spPr bwMode="auto">
        <a:xfrm>
          <a:off x="5362575" y="11868150"/>
          <a:ext cx="76200" cy="200025"/>
        </a:xfrm>
        <a:prstGeom prst="rect">
          <a:avLst/>
        </a:prstGeom>
        <a:noFill/>
        <a:ln w="9525">
          <a:noFill/>
          <a:miter lim="800000"/>
          <a:headEnd/>
          <a:tailEnd/>
        </a:ln>
      </xdr:spPr>
    </xdr:sp>
    <xdr:clientData/>
  </xdr:twoCellAnchor>
  <xdr:twoCellAnchor editAs="oneCell">
    <xdr:from>
      <xdr:col>10</xdr:col>
      <xdr:colOff>180975</xdr:colOff>
      <xdr:row>65</xdr:row>
      <xdr:rowOff>0</xdr:rowOff>
    </xdr:from>
    <xdr:to>
      <xdr:col>11</xdr:col>
      <xdr:colOff>9525</xdr:colOff>
      <xdr:row>66</xdr:row>
      <xdr:rowOff>57150</xdr:rowOff>
    </xdr:to>
    <xdr:sp macro="" textlink="">
      <xdr:nvSpPr>
        <xdr:cNvPr id="30727" name="Text Box 5215"/>
        <xdr:cNvSpPr txBox="1">
          <a:spLocks noChangeArrowheads="1"/>
        </xdr:cNvSpPr>
      </xdr:nvSpPr>
      <xdr:spPr bwMode="auto">
        <a:xfrm>
          <a:off x="5362575" y="11868150"/>
          <a:ext cx="76200" cy="200025"/>
        </a:xfrm>
        <a:prstGeom prst="rect">
          <a:avLst/>
        </a:prstGeom>
        <a:noFill/>
        <a:ln w="9525">
          <a:noFill/>
          <a:miter lim="800000"/>
          <a:headEnd/>
          <a:tailEnd/>
        </a:ln>
      </xdr:spPr>
    </xdr:sp>
    <xdr:clientData/>
  </xdr:twoCellAnchor>
  <xdr:twoCellAnchor editAs="oneCell">
    <xdr:from>
      <xdr:col>10</xdr:col>
      <xdr:colOff>180975</xdr:colOff>
      <xdr:row>65</xdr:row>
      <xdr:rowOff>0</xdr:rowOff>
    </xdr:from>
    <xdr:to>
      <xdr:col>11</xdr:col>
      <xdr:colOff>9525</xdr:colOff>
      <xdr:row>66</xdr:row>
      <xdr:rowOff>57150</xdr:rowOff>
    </xdr:to>
    <xdr:sp macro="" textlink="">
      <xdr:nvSpPr>
        <xdr:cNvPr id="30728" name="Text Box 5216"/>
        <xdr:cNvSpPr txBox="1">
          <a:spLocks noChangeArrowheads="1"/>
        </xdr:cNvSpPr>
      </xdr:nvSpPr>
      <xdr:spPr bwMode="auto">
        <a:xfrm>
          <a:off x="5362575" y="11868150"/>
          <a:ext cx="76200" cy="200025"/>
        </a:xfrm>
        <a:prstGeom prst="rect">
          <a:avLst/>
        </a:prstGeom>
        <a:noFill/>
        <a:ln w="9525">
          <a:noFill/>
          <a:miter lim="800000"/>
          <a:headEnd/>
          <a:tailEnd/>
        </a:ln>
      </xdr:spPr>
    </xdr:sp>
    <xdr:clientData/>
  </xdr:twoCellAnchor>
  <xdr:twoCellAnchor editAs="oneCell">
    <xdr:from>
      <xdr:col>10</xdr:col>
      <xdr:colOff>180975</xdr:colOff>
      <xdr:row>65</xdr:row>
      <xdr:rowOff>0</xdr:rowOff>
    </xdr:from>
    <xdr:to>
      <xdr:col>11</xdr:col>
      <xdr:colOff>9525</xdr:colOff>
      <xdr:row>66</xdr:row>
      <xdr:rowOff>57150</xdr:rowOff>
    </xdr:to>
    <xdr:sp macro="" textlink="">
      <xdr:nvSpPr>
        <xdr:cNvPr id="30729" name="Text Box 5217"/>
        <xdr:cNvSpPr txBox="1">
          <a:spLocks noChangeArrowheads="1"/>
        </xdr:cNvSpPr>
      </xdr:nvSpPr>
      <xdr:spPr bwMode="auto">
        <a:xfrm>
          <a:off x="5362575" y="11868150"/>
          <a:ext cx="76200" cy="200025"/>
        </a:xfrm>
        <a:prstGeom prst="rect">
          <a:avLst/>
        </a:prstGeom>
        <a:noFill/>
        <a:ln w="9525">
          <a:noFill/>
          <a:miter lim="800000"/>
          <a:headEnd/>
          <a:tailEnd/>
        </a:ln>
      </xdr:spPr>
    </xdr:sp>
    <xdr:clientData/>
  </xdr:twoCellAnchor>
  <xdr:twoCellAnchor editAs="oneCell">
    <xdr:from>
      <xdr:col>10</xdr:col>
      <xdr:colOff>180975</xdr:colOff>
      <xdr:row>65</xdr:row>
      <xdr:rowOff>0</xdr:rowOff>
    </xdr:from>
    <xdr:to>
      <xdr:col>11</xdr:col>
      <xdr:colOff>9525</xdr:colOff>
      <xdr:row>66</xdr:row>
      <xdr:rowOff>57150</xdr:rowOff>
    </xdr:to>
    <xdr:sp macro="" textlink="">
      <xdr:nvSpPr>
        <xdr:cNvPr id="30730" name="Text Box 5218"/>
        <xdr:cNvSpPr txBox="1">
          <a:spLocks noChangeArrowheads="1"/>
        </xdr:cNvSpPr>
      </xdr:nvSpPr>
      <xdr:spPr bwMode="auto">
        <a:xfrm>
          <a:off x="5362575" y="11868150"/>
          <a:ext cx="76200" cy="200025"/>
        </a:xfrm>
        <a:prstGeom prst="rect">
          <a:avLst/>
        </a:prstGeom>
        <a:noFill/>
        <a:ln w="9525">
          <a:noFill/>
          <a:miter lim="800000"/>
          <a:headEnd/>
          <a:tailEnd/>
        </a:ln>
      </xdr:spPr>
    </xdr:sp>
    <xdr:clientData/>
  </xdr:twoCellAnchor>
  <xdr:twoCellAnchor editAs="oneCell">
    <xdr:from>
      <xdr:col>10</xdr:col>
      <xdr:colOff>180975</xdr:colOff>
      <xdr:row>65</xdr:row>
      <xdr:rowOff>0</xdr:rowOff>
    </xdr:from>
    <xdr:to>
      <xdr:col>11</xdr:col>
      <xdr:colOff>9525</xdr:colOff>
      <xdr:row>66</xdr:row>
      <xdr:rowOff>57150</xdr:rowOff>
    </xdr:to>
    <xdr:sp macro="" textlink="">
      <xdr:nvSpPr>
        <xdr:cNvPr id="30731" name="Text Box 5219"/>
        <xdr:cNvSpPr txBox="1">
          <a:spLocks noChangeArrowheads="1"/>
        </xdr:cNvSpPr>
      </xdr:nvSpPr>
      <xdr:spPr bwMode="auto">
        <a:xfrm>
          <a:off x="5362575" y="11868150"/>
          <a:ext cx="76200" cy="200025"/>
        </a:xfrm>
        <a:prstGeom prst="rect">
          <a:avLst/>
        </a:prstGeom>
        <a:noFill/>
        <a:ln w="9525">
          <a:noFill/>
          <a:miter lim="800000"/>
          <a:headEnd/>
          <a:tailEnd/>
        </a:ln>
      </xdr:spPr>
    </xdr:sp>
    <xdr:clientData/>
  </xdr:twoCellAnchor>
  <xdr:twoCellAnchor editAs="oneCell">
    <xdr:from>
      <xdr:col>10</xdr:col>
      <xdr:colOff>180975</xdr:colOff>
      <xdr:row>65</xdr:row>
      <xdr:rowOff>0</xdr:rowOff>
    </xdr:from>
    <xdr:to>
      <xdr:col>11</xdr:col>
      <xdr:colOff>9525</xdr:colOff>
      <xdr:row>66</xdr:row>
      <xdr:rowOff>57150</xdr:rowOff>
    </xdr:to>
    <xdr:sp macro="" textlink="">
      <xdr:nvSpPr>
        <xdr:cNvPr id="30732" name="Text Box 5220"/>
        <xdr:cNvSpPr txBox="1">
          <a:spLocks noChangeArrowheads="1"/>
        </xdr:cNvSpPr>
      </xdr:nvSpPr>
      <xdr:spPr bwMode="auto">
        <a:xfrm>
          <a:off x="5362575" y="11868150"/>
          <a:ext cx="76200" cy="200025"/>
        </a:xfrm>
        <a:prstGeom prst="rect">
          <a:avLst/>
        </a:prstGeom>
        <a:noFill/>
        <a:ln w="9525">
          <a:noFill/>
          <a:miter lim="800000"/>
          <a:headEnd/>
          <a:tailEnd/>
        </a:ln>
      </xdr:spPr>
    </xdr:sp>
    <xdr:clientData/>
  </xdr:twoCellAnchor>
  <xdr:twoCellAnchor editAs="oneCell">
    <xdr:from>
      <xdr:col>10</xdr:col>
      <xdr:colOff>180975</xdr:colOff>
      <xdr:row>65</xdr:row>
      <xdr:rowOff>0</xdr:rowOff>
    </xdr:from>
    <xdr:to>
      <xdr:col>11</xdr:col>
      <xdr:colOff>9525</xdr:colOff>
      <xdr:row>66</xdr:row>
      <xdr:rowOff>57150</xdr:rowOff>
    </xdr:to>
    <xdr:sp macro="" textlink="">
      <xdr:nvSpPr>
        <xdr:cNvPr id="30733" name="Text Box 5221"/>
        <xdr:cNvSpPr txBox="1">
          <a:spLocks noChangeArrowheads="1"/>
        </xdr:cNvSpPr>
      </xdr:nvSpPr>
      <xdr:spPr bwMode="auto">
        <a:xfrm>
          <a:off x="5362575" y="11868150"/>
          <a:ext cx="76200" cy="200025"/>
        </a:xfrm>
        <a:prstGeom prst="rect">
          <a:avLst/>
        </a:prstGeom>
        <a:noFill/>
        <a:ln w="9525">
          <a:noFill/>
          <a:miter lim="800000"/>
          <a:headEnd/>
          <a:tailEnd/>
        </a:ln>
      </xdr:spPr>
    </xdr:sp>
    <xdr:clientData/>
  </xdr:twoCellAnchor>
  <xdr:twoCellAnchor editAs="oneCell">
    <xdr:from>
      <xdr:col>10</xdr:col>
      <xdr:colOff>180975</xdr:colOff>
      <xdr:row>65</xdr:row>
      <xdr:rowOff>0</xdr:rowOff>
    </xdr:from>
    <xdr:to>
      <xdr:col>11</xdr:col>
      <xdr:colOff>9525</xdr:colOff>
      <xdr:row>66</xdr:row>
      <xdr:rowOff>57150</xdr:rowOff>
    </xdr:to>
    <xdr:sp macro="" textlink="">
      <xdr:nvSpPr>
        <xdr:cNvPr id="30734" name="Text Box 5222"/>
        <xdr:cNvSpPr txBox="1">
          <a:spLocks noChangeArrowheads="1"/>
        </xdr:cNvSpPr>
      </xdr:nvSpPr>
      <xdr:spPr bwMode="auto">
        <a:xfrm>
          <a:off x="5362575" y="11868150"/>
          <a:ext cx="76200" cy="200025"/>
        </a:xfrm>
        <a:prstGeom prst="rect">
          <a:avLst/>
        </a:prstGeom>
        <a:noFill/>
        <a:ln w="9525">
          <a:noFill/>
          <a:miter lim="800000"/>
          <a:headEnd/>
          <a:tailEnd/>
        </a:ln>
      </xdr:spPr>
    </xdr:sp>
    <xdr:clientData/>
  </xdr:twoCellAnchor>
  <xdr:twoCellAnchor editAs="oneCell">
    <xdr:from>
      <xdr:col>10</xdr:col>
      <xdr:colOff>180975</xdr:colOff>
      <xdr:row>65</xdr:row>
      <xdr:rowOff>0</xdr:rowOff>
    </xdr:from>
    <xdr:to>
      <xdr:col>11</xdr:col>
      <xdr:colOff>9525</xdr:colOff>
      <xdr:row>66</xdr:row>
      <xdr:rowOff>57150</xdr:rowOff>
    </xdr:to>
    <xdr:sp macro="" textlink="">
      <xdr:nvSpPr>
        <xdr:cNvPr id="30735" name="Text Box 5223"/>
        <xdr:cNvSpPr txBox="1">
          <a:spLocks noChangeArrowheads="1"/>
        </xdr:cNvSpPr>
      </xdr:nvSpPr>
      <xdr:spPr bwMode="auto">
        <a:xfrm>
          <a:off x="5362575" y="11868150"/>
          <a:ext cx="76200" cy="200025"/>
        </a:xfrm>
        <a:prstGeom prst="rect">
          <a:avLst/>
        </a:prstGeom>
        <a:noFill/>
        <a:ln w="9525">
          <a:noFill/>
          <a:miter lim="800000"/>
          <a:headEnd/>
          <a:tailEnd/>
        </a:ln>
      </xdr:spPr>
    </xdr:sp>
    <xdr:clientData/>
  </xdr:twoCellAnchor>
  <xdr:twoCellAnchor editAs="oneCell">
    <xdr:from>
      <xdr:col>10</xdr:col>
      <xdr:colOff>180975</xdr:colOff>
      <xdr:row>65</xdr:row>
      <xdr:rowOff>0</xdr:rowOff>
    </xdr:from>
    <xdr:to>
      <xdr:col>11</xdr:col>
      <xdr:colOff>9525</xdr:colOff>
      <xdr:row>66</xdr:row>
      <xdr:rowOff>57150</xdr:rowOff>
    </xdr:to>
    <xdr:sp macro="" textlink="">
      <xdr:nvSpPr>
        <xdr:cNvPr id="30736" name="Text Box 5224"/>
        <xdr:cNvSpPr txBox="1">
          <a:spLocks noChangeArrowheads="1"/>
        </xdr:cNvSpPr>
      </xdr:nvSpPr>
      <xdr:spPr bwMode="auto">
        <a:xfrm>
          <a:off x="5362575" y="11868150"/>
          <a:ext cx="76200" cy="200025"/>
        </a:xfrm>
        <a:prstGeom prst="rect">
          <a:avLst/>
        </a:prstGeom>
        <a:noFill/>
        <a:ln w="9525">
          <a:noFill/>
          <a:miter lim="800000"/>
          <a:headEnd/>
          <a:tailEnd/>
        </a:ln>
      </xdr:spPr>
    </xdr:sp>
    <xdr:clientData/>
  </xdr:twoCellAnchor>
  <xdr:twoCellAnchor editAs="oneCell">
    <xdr:from>
      <xdr:col>10</xdr:col>
      <xdr:colOff>180975</xdr:colOff>
      <xdr:row>65</xdr:row>
      <xdr:rowOff>0</xdr:rowOff>
    </xdr:from>
    <xdr:to>
      <xdr:col>11</xdr:col>
      <xdr:colOff>9525</xdr:colOff>
      <xdr:row>66</xdr:row>
      <xdr:rowOff>57150</xdr:rowOff>
    </xdr:to>
    <xdr:sp macro="" textlink="">
      <xdr:nvSpPr>
        <xdr:cNvPr id="30737" name="Text Box 5225"/>
        <xdr:cNvSpPr txBox="1">
          <a:spLocks noChangeArrowheads="1"/>
        </xdr:cNvSpPr>
      </xdr:nvSpPr>
      <xdr:spPr bwMode="auto">
        <a:xfrm>
          <a:off x="5362575" y="11868150"/>
          <a:ext cx="76200" cy="200025"/>
        </a:xfrm>
        <a:prstGeom prst="rect">
          <a:avLst/>
        </a:prstGeom>
        <a:noFill/>
        <a:ln w="9525">
          <a:noFill/>
          <a:miter lim="800000"/>
          <a:headEnd/>
          <a:tailEnd/>
        </a:ln>
      </xdr:spPr>
    </xdr:sp>
    <xdr:clientData/>
  </xdr:twoCellAnchor>
  <xdr:twoCellAnchor editAs="oneCell">
    <xdr:from>
      <xdr:col>10</xdr:col>
      <xdr:colOff>180975</xdr:colOff>
      <xdr:row>65</xdr:row>
      <xdr:rowOff>0</xdr:rowOff>
    </xdr:from>
    <xdr:to>
      <xdr:col>11</xdr:col>
      <xdr:colOff>9525</xdr:colOff>
      <xdr:row>66</xdr:row>
      <xdr:rowOff>57150</xdr:rowOff>
    </xdr:to>
    <xdr:sp macro="" textlink="">
      <xdr:nvSpPr>
        <xdr:cNvPr id="30738" name="Text Box 5226"/>
        <xdr:cNvSpPr txBox="1">
          <a:spLocks noChangeArrowheads="1"/>
        </xdr:cNvSpPr>
      </xdr:nvSpPr>
      <xdr:spPr bwMode="auto">
        <a:xfrm>
          <a:off x="5362575" y="11868150"/>
          <a:ext cx="76200" cy="200025"/>
        </a:xfrm>
        <a:prstGeom prst="rect">
          <a:avLst/>
        </a:prstGeom>
        <a:noFill/>
        <a:ln w="9525">
          <a:noFill/>
          <a:miter lim="800000"/>
          <a:headEnd/>
          <a:tailEnd/>
        </a:ln>
      </xdr:spPr>
    </xdr:sp>
    <xdr:clientData/>
  </xdr:twoCellAnchor>
  <xdr:twoCellAnchor editAs="oneCell">
    <xdr:from>
      <xdr:col>10</xdr:col>
      <xdr:colOff>180975</xdr:colOff>
      <xdr:row>65</xdr:row>
      <xdr:rowOff>0</xdr:rowOff>
    </xdr:from>
    <xdr:to>
      <xdr:col>11</xdr:col>
      <xdr:colOff>9525</xdr:colOff>
      <xdr:row>66</xdr:row>
      <xdr:rowOff>57150</xdr:rowOff>
    </xdr:to>
    <xdr:sp macro="" textlink="">
      <xdr:nvSpPr>
        <xdr:cNvPr id="30739" name="Text Box 5227"/>
        <xdr:cNvSpPr txBox="1">
          <a:spLocks noChangeArrowheads="1"/>
        </xdr:cNvSpPr>
      </xdr:nvSpPr>
      <xdr:spPr bwMode="auto">
        <a:xfrm>
          <a:off x="5362575" y="11868150"/>
          <a:ext cx="76200" cy="200025"/>
        </a:xfrm>
        <a:prstGeom prst="rect">
          <a:avLst/>
        </a:prstGeom>
        <a:noFill/>
        <a:ln w="9525">
          <a:noFill/>
          <a:miter lim="800000"/>
          <a:headEnd/>
          <a:tailEnd/>
        </a:ln>
      </xdr:spPr>
    </xdr:sp>
    <xdr:clientData/>
  </xdr:twoCellAnchor>
  <xdr:twoCellAnchor editAs="oneCell">
    <xdr:from>
      <xdr:col>10</xdr:col>
      <xdr:colOff>180975</xdr:colOff>
      <xdr:row>65</xdr:row>
      <xdr:rowOff>0</xdr:rowOff>
    </xdr:from>
    <xdr:to>
      <xdr:col>11</xdr:col>
      <xdr:colOff>9525</xdr:colOff>
      <xdr:row>66</xdr:row>
      <xdr:rowOff>57150</xdr:rowOff>
    </xdr:to>
    <xdr:sp macro="" textlink="">
      <xdr:nvSpPr>
        <xdr:cNvPr id="30740" name="Text Box 5228"/>
        <xdr:cNvSpPr txBox="1">
          <a:spLocks noChangeArrowheads="1"/>
        </xdr:cNvSpPr>
      </xdr:nvSpPr>
      <xdr:spPr bwMode="auto">
        <a:xfrm>
          <a:off x="5362575" y="11868150"/>
          <a:ext cx="76200" cy="200025"/>
        </a:xfrm>
        <a:prstGeom prst="rect">
          <a:avLst/>
        </a:prstGeom>
        <a:noFill/>
        <a:ln w="9525">
          <a:noFill/>
          <a:miter lim="800000"/>
          <a:headEnd/>
          <a:tailEnd/>
        </a:ln>
      </xdr:spPr>
    </xdr:sp>
    <xdr:clientData/>
  </xdr:twoCellAnchor>
  <xdr:twoCellAnchor editAs="oneCell">
    <xdr:from>
      <xdr:col>10</xdr:col>
      <xdr:colOff>180975</xdr:colOff>
      <xdr:row>65</xdr:row>
      <xdr:rowOff>0</xdr:rowOff>
    </xdr:from>
    <xdr:to>
      <xdr:col>11</xdr:col>
      <xdr:colOff>9525</xdr:colOff>
      <xdr:row>66</xdr:row>
      <xdr:rowOff>57150</xdr:rowOff>
    </xdr:to>
    <xdr:sp macro="" textlink="">
      <xdr:nvSpPr>
        <xdr:cNvPr id="30741" name="Text Box 5229"/>
        <xdr:cNvSpPr txBox="1">
          <a:spLocks noChangeArrowheads="1"/>
        </xdr:cNvSpPr>
      </xdr:nvSpPr>
      <xdr:spPr bwMode="auto">
        <a:xfrm>
          <a:off x="5362575" y="11868150"/>
          <a:ext cx="76200" cy="200025"/>
        </a:xfrm>
        <a:prstGeom prst="rect">
          <a:avLst/>
        </a:prstGeom>
        <a:noFill/>
        <a:ln w="9525">
          <a:noFill/>
          <a:miter lim="800000"/>
          <a:headEnd/>
          <a:tailEnd/>
        </a:ln>
      </xdr:spPr>
    </xdr:sp>
    <xdr:clientData/>
  </xdr:twoCellAnchor>
  <xdr:twoCellAnchor editAs="oneCell">
    <xdr:from>
      <xdr:col>10</xdr:col>
      <xdr:colOff>180975</xdr:colOff>
      <xdr:row>65</xdr:row>
      <xdr:rowOff>0</xdr:rowOff>
    </xdr:from>
    <xdr:to>
      <xdr:col>11</xdr:col>
      <xdr:colOff>9525</xdr:colOff>
      <xdr:row>66</xdr:row>
      <xdr:rowOff>57150</xdr:rowOff>
    </xdr:to>
    <xdr:sp macro="" textlink="">
      <xdr:nvSpPr>
        <xdr:cNvPr id="30742" name="Text Box 5230"/>
        <xdr:cNvSpPr txBox="1">
          <a:spLocks noChangeArrowheads="1"/>
        </xdr:cNvSpPr>
      </xdr:nvSpPr>
      <xdr:spPr bwMode="auto">
        <a:xfrm>
          <a:off x="5362575" y="11868150"/>
          <a:ext cx="76200" cy="200025"/>
        </a:xfrm>
        <a:prstGeom prst="rect">
          <a:avLst/>
        </a:prstGeom>
        <a:noFill/>
        <a:ln w="9525">
          <a:noFill/>
          <a:miter lim="800000"/>
          <a:headEnd/>
          <a:tailEnd/>
        </a:ln>
      </xdr:spPr>
    </xdr:sp>
    <xdr:clientData/>
  </xdr:twoCellAnchor>
  <xdr:twoCellAnchor editAs="oneCell">
    <xdr:from>
      <xdr:col>10</xdr:col>
      <xdr:colOff>180975</xdr:colOff>
      <xdr:row>65</xdr:row>
      <xdr:rowOff>0</xdr:rowOff>
    </xdr:from>
    <xdr:to>
      <xdr:col>11</xdr:col>
      <xdr:colOff>9525</xdr:colOff>
      <xdr:row>66</xdr:row>
      <xdr:rowOff>57150</xdr:rowOff>
    </xdr:to>
    <xdr:sp macro="" textlink="">
      <xdr:nvSpPr>
        <xdr:cNvPr id="30743" name="Text Box 5231"/>
        <xdr:cNvSpPr txBox="1">
          <a:spLocks noChangeArrowheads="1"/>
        </xdr:cNvSpPr>
      </xdr:nvSpPr>
      <xdr:spPr bwMode="auto">
        <a:xfrm>
          <a:off x="5362575" y="11868150"/>
          <a:ext cx="76200" cy="200025"/>
        </a:xfrm>
        <a:prstGeom prst="rect">
          <a:avLst/>
        </a:prstGeom>
        <a:noFill/>
        <a:ln w="9525">
          <a:noFill/>
          <a:miter lim="800000"/>
          <a:headEnd/>
          <a:tailEnd/>
        </a:ln>
      </xdr:spPr>
    </xdr:sp>
    <xdr:clientData/>
  </xdr:twoCellAnchor>
  <xdr:twoCellAnchor editAs="oneCell">
    <xdr:from>
      <xdr:col>10</xdr:col>
      <xdr:colOff>180975</xdr:colOff>
      <xdr:row>65</xdr:row>
      <xdr:rowOff>0</xdr:rowOff>
    </xdr:from>
    <xdr:to>
      <xdr:col>11</xdr:col>
      <xdr:colOff>9525</xdr:colOff>
      <xdr:row>66</xdr:row>
      <xdr:rowOff>57150</xdr:rowOff>
    </xdr:to>
    <xdr:sp macro="" textlink="">
      <xdr:nvSpPr>
        <xdr:cNvPr id="30744" name="Text Box 5232"/>
        <xdr:cNvSpPr txBox="1">
          <a:spLocks noChangeArrowheads="1"/>
        </xdr:cNvSpPr>
      </xdr:nvSpPr>
      <xdr:spPr bwMode="auto">
        <a:xfrm>
          <a:off x="5362575" y="11868150"/>
          <a:ext cx="76200" cy="200025"/>
        </a:xfrm>
        <a:prstGeom prst="rect">
          <a:avLst/>
        </a:prstGeom>
        <a:noFill/>
        <a:ln w="9525">
          <a:noFill/>
          <a:miter lim="800000"/>
          <a:headEnd/>
          <a:tailEnd/>
        </a:ln>
      </xdr:spPr>
    </xdr:sp>
    <xdr:clientData/>
  </xdr:twoCellAnchor>
  <xdr:twoCellAnchor editAs="oneCell">
    <xdr:from>
      <xdr:col>10</xdr:col>
      <xdr:colOff>180975</xdr:colOff>
      <xdr:row>65</xdr:row>
      <xdr:rowOff>0</xdr:rowOff>
    </xdr:from>
    <xdr:to>
      <xdr:col>11</xdr:col>
      <xdr:colOff>9525</xdr:colOff>
      <xdr:row>66</xdr:row>
      <xdr:rowOff>57150</xdr:rowOff>
    </xdr:to>
    <xdr:sp macro="" textlink="">
      <xdr:nvSpPr>
        <xdr:cNvPr id="30745" name="Text Box 5233"/>
        <xdr:cNvSpPr txBox="1">
          <a:spLocks noChangeArrowheads="1"/>
        </xdr:cNvSpPr>
      </xdr:nvSpPr>
      <xdr:spPr bwMode="auto">
        <a:xfrm>
          <a:off x="5362575" y="11868150"/>
          <a:ext cx="76200" cy="200025"/>
        </a:xfrm>
        <a:prstGeom prst="rect">
          <a:avLst/>
        </a:prstGeom>
        <a:noFill/>
        <a:ln w="9525">
          <a:noFill/>
          <a:miter lim="800000"/>
          <a:headEnd/>
          <a:tailEnd/>
        </a:ln>
      </xdr:spPr>
    </xdr:sp>
    <xdr:clientData/>
  </xdr:twoCellAnchor>
  <xdr:twoCellAnchor editAs="oneCell">
    <xdr:from>
      <xdr:col>10</xdr:col>
      <xdr:colOff>180975</xdr:colOff>
      <xdr:row>65</xdr:row>
      <xdr:rowOff>0</xdr:rowOff>
    </xdr:from>
    <xdr:to>
      <xdr:col>11</xdr:col>
      <xdr:colOff>9525</xdr:colOff>
      <xdr:row>66</xdr:row>
      <xdr:rowOff>57150</xdr:rowOff>
    </xdr:to>
    <xdr:sp macro="" textlink="">
      <xdr:nvSpPr>
        <xdr:cNvPr id="30746" name="Text Box 5234"/>
        <xdr:cNvSpPr txBox="1">
          <a:spLocks noChangeArrowheads="1"/>
        </xdr:cNvSpPr>
      </xdr:nvSpPr>
      <xdr:spPr bwMode="auto">
        <a:xfrm>
          <a:off x="5362575" y="11868150"/>
          <a:ext cx="76200" cy="200025"/>
        </a:xfrm>
        <a:prstGeom prst="rect">
          <a:avLst/>
        </a:prstGeom>
        <a:noFill/>
        <a:ln w="9525">
          <a:noFill/>
          <a:miter lim="800000"/>
          <a:headEnd/>
          <a:tailEnd/>
        </a:ln>
      </xdr:spPr>
    </xdr:sp>
    <xdr:clientData/>
  </xdr:twoCellAnchor>
  <xdr:twoCellAnchor editAs="oneCell">
    <xdr:from>
      <xdr:col>10</xdr:col>
      <xdr:colOff>180975</xdr:colOff>
      <xdr:row>65</xdr:row>
      <xdr:rowOff>0</xdr:rowOff>
    </xdr:from>
    <xdr:to>
      <xdr:col>11</xdr:col>
      <xdr:colOff>9525</xdr:colOff>
      <xdr:row>66</xdr:row>
      <xdr:rowOff>57150</xdr:rowOff>
    </xdr:to>
    <xdr:sp macro="" textlink="">
      <xdr:nvSpPr>
        <xdr:cNvPr id="30747" name="Text Box 5235"/>
        <xdr:cNvSpPr txBox="1">
          <a:spLocks noChangeArrowheads="1"/>
        </xdr:cNvSpPr>
      </xdr:nvSpPr>
      <xdr:spPr bwMode="auto">
        <a:xfrm>
          <a:off x="5362575" y="11868150"/>
          <a:ext cx="76200" cy="200025"/>
        </a:xfrm>
        <a:prstGeom prst="rect">
          <a:avLst/>
        </a:prstGeom>
        <a:noFill/>
        <a:ln w="9525">
          <a:noFill/>
          <a:miter lim="800000"/>
          <a:headEnd/>
          <a:tailEnd/>
        </a:ln>
      </xdr:spPr>
    </xdr:sp>
    <xdr:clientData/>
  </xdr:twoCellAnchor>
  <xdr:twoCellAnchor editAs="oneCell">
    <xdr:from>
      <xdr:col>10</xdr:col>
      <xdr:colOff>180975</xdr:colOff>
      <xdr:row>65</xdr:row>
      <xdr:rowOff>0</xdr:rowOff>
    </xdr:from>
    <xdr:to>
      <xdr:col>11</xdr:col>
      <xdr:colOff>9525</xdr:colOff>
      <xdr:row>66</xdr:row>
      <xdr:rowOff>57150</xdr:rowOff>
    </xdr:to>
    <xdr:sp macro="" textlink="">
      <xdr:nvSpPr>
        <xdr:cNvPr id="30748" name="Text Box 5236"/>
        <xdr:cNvSpPr txBox="1">
          <a:spLocks noChangeArrowheads="1"/>
        </xdr:cNvSpPr>
      </xdr:nvSpPr>
      <xdr:spPr bwMode="auto">
        <a:xfrm>
          <a:off x="5362575" y="11868150"/>
          <a:ext cx="76200" cy="200025"/>
        </a:xfrm>
        <a:prstGeom prst="rect">
          <a:avLst/>
        </a:prstGeom>
        <a:noFill/>
        <a:ln w="9525">
          <a:noFill/>
          <a:miter lim="800000"/>
          <a:headEnd/>
          <a:tailEnd/>
        </a:ln>
      </xdr:spPr>
    </xdr:sp>
    <xdr:clientData/>
  </xdr:twoCellAnchor>
  <xdr:twoCellAnchor editAs="oneCell">
    <xdr:from>
      <xdr:col>10</xdr:col>
      <xdr:colOff>180975</xdr:colOff>
      <xdr:row>65</xdr:row>
      <xdr:rowOff>0</xdr:rowOff>
    </xdr:from>
    <xdr:to>
      <xdr:col>11</xdr:col>
      <xdr:colOff>9525</xdr:colOff>
      <xdr:row>66</xdr:row>
      <xdr:rowOff>57150</xdr:rowOff>
    </xdr:to>
    <xdr:sp macro="" textlink="">
      <xdr:nvSpPr>
        <xdr:cNvPr id="30749" name="Text Box 5237"/>
        <xdr:cNvSpPr txBox="1">
          <a:spLocks noChangeArrowheads="1"/>
        </xdr:cNvSpPr>
      </xdr:nvSpPr>
      <xdr:spPr bwMode="auto">
        <a:xfrm>
          <a:off x="5362575" y="11868150"/>
          <a:ext cx="76200" cy="200025"/>
        </a:xfrm>
        <a:prstGeom prst="rect">
          <a:avLst/>
        </a:prstGeom>
        <a:noFill/>
        <a:ln w="9525">
          <a:noFill/>
          <a:miter lim="800000"/>
          <a:headEnd/>
          <a:tailEnd/>
        </a:ln>
      </xdr:spPr>
    </xdr:sp>
    <xdr:clientData/>
  </xdr:twoCellAnchor>
  <xdr:twoCellAnchor editAs="oneCell">
    <xdr:from>
      <xdr:col>10</xdr:col>
      <xdr:colOff>180975</xdr:colOff>
      <xdr:row>65</xdr:row>
      <xdr:rowOff>0</xdr:rowOff>
    </xdr:from>
    <xdr:to>
      <xdr:col>11</xdr:col>
      <xdr:colOff>9525</xdr:colOff>
      <xdr:row>66</xdr:row>
      <xdr:rowOff>57150</xdr:rowOff>
    </xdr:to>
    <xdr:sp macro="" textlink="">
      <xdr:nvSpPr>
        <xdr:cNvPr id="30750" name="Text Box 5238"/>
        <xdr:cNvSpPr txBox="1">
          <a:spLocks noChangeArrowheads="1"/>
        </xdr:cNvSpPr>
      </xdr:nvSpPr>
      <xdr:spPr bwMode="auto">
        <a:xfrm>
          <a:off x="5362575" y="11868150"/>
          <a:ext cx="76200" cy="200025"/>
        </a:xfrm>
        <a:prstGeom prst="rect">
          <a:avLst/>
        </a:prstGeom>
        <a:noFill/>
        <a:ln w="9525">
          <a:noFill/>
          <a:miter lim="800000"/>
          <a:headEnd/>
          <a:tailEnd/>
        </a:ln>
      </xdr:spPr>
    </xdr:sp>
    <xdr:clientData/>
  </xdr:twoCellAnchor>
  <xdr:twoCellAnchor editAs="oneCell">
    <xdr:from>
      <xdr:col>10</xdr:col>
      <xdr:colOff>180975</xdr:colOff>
      <xdr:row>65</xdr:row>
      <xdr:rowOff>0</xdr:rowOff>
    </xdr:from>
    <xdr:to>
      <xdr:col>11</xdr:col>
      <xdr:colOff>9525</xdr:colOff>
      <xdr:row>66</xdr:row>
      <xdr:rowOff>57150</xdr:rowOff>
    </xdr:to>
    <xdr:sp macro="" textlink="">
      <xdr:nvSpPr>
        <xdr:cNvPr id="30751" name="Text Box 5239"/>
        <xdr:cNvSpPr txBox="1">
          <a:spLocks noChangeArrowheads="1"/>
        </xdr:cNvSpPr>
      </xdr:nvSpPr>
      <xdr:spPr bwMode="auto">
        <a:xfrm>
          <a:off x="5362575" y="11868150"/>
          <a:ext cx="76200" cy="200025"/>
        </a:xfrm>
        <a:prstGeom prst="rect">
          <a:avLst/>
        </a:prstGeom>
        <a:noFill/>
        <a:ln w="9525">
          <a:noFill/>
          <a:miter lim="800000"/>
          <a:headEnd/>
          <a:tailEnd/>
        </a:ln>
      </xdr:spPr>
    </xdr:sp>
    <xdr:clientData/>
  </xdr:twoCellAnchor>
  <xdr:twoCellAnchor editAs="oneCell">
    <xdr:from>
      <xdr:col>10</xdr:col>
      <xdr:colOff>180975</xdr:colOff>
      <xdr:row>65</xdr:row>
      <xdr:rowOff>0</xdr:rowOff>
    </xdr:from>
    <xdr:to>
      <xdr:col>11</xdr:col>
      <xdr:colOff>9525</xdr:colOff>
      <xdr:row>66</xdr:row>
      <xdr:rowOff>57150</xdr:rowOff>
    </xdr:to>
    <xdr:sp macro="" textlink="">
      <xdr:nvSpPr>
        <xdr:cNvPr id="30752" name="Text Box 5240"/>
        <xdr:cNvSpPr txBox="1">
          <a:spLocks noChangeArrowheads="1"/>
        </xdr:cNvSpPr>
      </xdr:nvSpPr>
      <xdr:spPr bwMode="auto">
        <a:xfrm>
          <a:off x="5362575" y="11868150"/>
          <a:ext cx="76200" cy="200025"/>
        </a:xfrm>
        <a:prstGeom prst="rect">
          <a:avLst/>
        </a:prstGeom>
        <a:noFill/>
        <a:ln w="9525">
          <a:noFill/>
          <a:miter lim="800000"/>
          <a:headEnd/>
          <a:tailEnd/>
        </a:ln>
      </xdr:spPr>
    </xdr:sp>
    <xdr:clientData/>
  </xdr:twoCellAnchor>
  <xdr:twoCellAnchor editAs="oneCell">
    <xdr:from>
      <xdr:col>10</xdr:col>
      <xdr:colOff>180975</xdr:colOff>
      <xdr:row>65</xdr:row>
      <xdr:rowOff>0</xdr:rowOff>
    </xdr:from>
    <xdr:to>
      <xdr:col>11</xdr:col>
      <xdr:colOff>9525</xdr:colOff>
      <xdr:row>66</xdr:row>
      <xdr:rowOff>57150</xdr:rowOff>
    </xdr:to>
    <xdr:sp macro="" textlink="">
      <xdr:nvSpPr>
        <xdr:cNvPr id="30753" name="Text Box 5241"/>
        <xdr:cNvSpPr txBox="1">
          <a:spLocks noChangeArrowheads="1"/>
        </xdr:cNvSpPr>
      </xdr:nvSpPr>
      <xdr:spPr bwMode="auto">
        <a:xfrm>
          <a:off x="5362575" y="11868150"/>
          <a:ext cx="76200" cy="200025"/>
        </a:xfrm>
        <a:prstGeom prst="rect">
          <a:avLst/>
        </a:prstGeom>
        <a:noFill/>
        <a:ln w="9525">
          <a:noFill/>
          <a:miter lim="800000"/>
          <a:headEnd/>
          <a:tailEnd/>
        </a:ln>
      </xdr:spPr>
    </xdr:sp>
    <xdr:clientData/>
  </xdr:twoCellAnchor>
  <xdr:twoCellAnchor editAs="oneCell">
    <xdr:from>
      <xdr:col>10</xdr:col>
      <xdr:colOff>180975</xdr:colOff>
      <xdr:row>65</xdr:row>
      <xdr:rowOff>0</xdr:rowOff>
    </xdr:from>
    <xdr:to>
      <xdr:col>11</xdr:col>
      <xdr:colOff>9525</xdr:colOff>
      <xdr:row>66</xdr:row>
      <xdr:rowOff>57150</xdr:rowOff>
    </xdr:to>
    <xdr:sp macro="" textlink="">
      <xdr:nvSpPr>
        <xdr:cNvPr id="30754" name="Text Box 5242"/>
        <xdr:cNvSpPr txBox="1">
          <a:spLocks noChangeArrowheads="1"/>
        </xdr:cNvSpPr>
      </xdr:nvSpPr>
      <xdr:spPr bwMode="auto">
        <a:xfrm>
          <a:off x="5362575" y="11868150"/>
          <a:ext cx="76200" cy="200025"/>
        </a:xfrm>
        <a:prstGeom prst="rect">
          <a:avLst/>
        </a:prstGeom>
        <a:noFill/>
        <a:ln w="9525">
          <a:noFill/>
          <a:miter lim="800000"/>
          <a:headEnd/>
          <a:tailEnd/>
        </a:ln>
      </xdr:spPr>
    </xdr:sp>
    <xdr:clientData/>
  </xdr:twoCellAnchor>
  <xdr:twoCellAnchor editAs="oneCell">
    <xdr:from>
      <xdr:col>10</xdr:col>
      <xdr:colOff>180975</xdr:colOff>
      <xdr:row>65</xdr:row>
      <xdr:rowOff>0</xdr:rowOff>
    </xdr:from>
    <xdr:to>
      <xdr:col>11</xdr:col>
      <xdr:colOff>9525</xdr:colOff>
      <xdr:row>66</xdr:row>
      <xdr:rowOff>57150</xdr:rowOff>
    </xdr:to>
    <xdr:sp macro="" textlink="">
      <xdr:nvSpPr>
        <xdr:cNvPr id="30755" name="Text Box 5243"/>
        <xdr:cNvSpPr txBox="1">
          <a:spLocks noChangeArrowheads="1"/>
        </xdr:cNvSpPr>
      </xdr:nvSpPr>
      <xdr:spPr bwMode="auto">
        <a:xfrm>
          <a:off x="5362575" y="11868150"/>
          <a:ext cx="76200" cy="200025"/>
        </a:xfrm>
        <a:prstGeom prst="rect">
          <a:avLst/>
        </a:prstGeom>
        <a:noFill/>
        <a:ln w="9525">
          <a:noFill/>
          <a:miter lim="800000"/>
          <a:headEnd/>
          <a:tailEnd/>
        </a:ln>
      </xdr:spPr>
    </xdr:sp>
    <xdr:clientData/>
  </xdr:twoCellAnchor>
  <xdr:twoCellAnchor editAs="oneCell">
    <xdr:from>
      <xdr:col>10</xdr:col>
      <xdr:colOff>180975</xdr:colOff>
      <xdr:row>65</xdr:row>
      <xdr:rowOff>0</xdr:rowOff>
    </xdr:from>
    <xdr:to>
      <xdr:col>11</xdr:col>
      <xdr:colOff>9525</xdr:colOff>
      <xdr:row>66</xdr:row>
      <xdr:rowOff>57150</xdr:rowOff>
    </xdr:to>
    <xdr:sp macro="" textlink="">
      <xdr:nvSpPr>
        <xdr:cNvPr id="30756" name="Text Box 5244"/>
        <xdr:cNvSpPr txBox="1">
          <a:spLocks noChangeArrowheads="1"/>
        </xdr:cNvSpPr>
      </xdr:nvSpPr>
      <xdr:spPr bwMode="auto">
        <a:xfrm>
          <a:off x="5362575" y="11868150"/>
          <a:ext cx="76200" cy="200025"/>
        </a:xfrm>
        <a:prstGeom prst="rect">
          <a:avLst/>
        </a:prstGeom>
        <a:noFill/>
        <a:ln w="9525">
          <a:noFill/>
          <a:miter lim="800000"/>
          <a:headEnd/>
          <a:tailEnd/>
        </a:ln>
      </xdr:spPr>
    </xdr:sp>
    <xdr:clientData/>
  </xdr:twoCellAnchor>
  <xdr:twoCellAnchor editAs="oneCell">
    <xdr:from>
      <xdr:col>10</xdr:col>
      <xdr:colOff>180975</xdr:colOff>
      <xdr:row>65</xdr:row>
      <xdr:rowOff>0</xdr:rowOff>
    </xdr:from>
    <xdr:to>
      <xdr:col>11</xdr:col>
      <xdr:colOff>9525</xdr:colOff>
      <xdr:row>66</xdr:row>
      <xdr:rowOff>57150</xdr:rowOff>
    </xdr:to>
    <xdr:sp macro="" textlink="">
      <xdr:nvSpPr>
        <xdr:cNvPr id="30757" name="Text Box 5245"/>
        <xdr:cNvSpPr txBox="1">
          <a:spLocks noChangeArrowheads="1"/>
        </xdr:cNvSpPr>
      </xdr:nvSpPr>
      <xdr:spPr bwMode="auto">
        <a:xfrm>
          <a:off x="5362575" y="11868150"/>
          <a:ext cx="76200" cy="200025"/>
        </a:xfrm>
        <a:prstGeom prst="rect">
          <a:avLst/>
        </a:prstGeom>
        <a:noFill/>
        <a:ln w="9525">
          <a:noFill/>
          <a:miter lim="800000"/>
          <a:headEnd/>
          <a:tailEnd/>
        </a:ln>
      </xdr:spPr>
    </xdr:sp>
    <xdr:clientData/>
  </xdr:twoCellAnchor>
  <xdr:twoCellAnchor editAs="oneCell">
    <xdr:from>
      <xdr:col>10</xdr:col>
      <xdr:colOff>180975</xdr:colOff>
      <xdr:row>65</xdr:row>
      <xdr:rowOff>0</xdr:rowOff>
    </xdr:from>
    <xdr:to>
      <xdr:col>11</xdr:col>
      <xdr:colOff>9525</xdr:colOff>
      <xdr:row>66</xdr:row>
      <xdr:rowOff>57150</xdr:rowOff>
    </xdr:to>
    <xdr:sp macro="" textlink="">
      <xdr:nvSpPr>
        <xdr:cNvPr id="30758" name="Text Box 5246"/>
        <xdr:cNvSpPr txBox="1">
          <a:spLocks noChangeArrowheads="1"/>
        </xdr:cNvSpPr>
      </xdr:nvSpPr>
      <xdr:spPr bwMode="auto">
        <a:xfrm>
          <a:off x="5362575" y="11868150"/>
          <a:ext cx="76200" cy="200025"/>
        </a:xfrm>
        <a:prstGeom prst="rect">
          <a:avLst/>
        </a:prstGeom>
        <a:noFill/>
        <a:ln w="9525">
          <a:noFill/>
          <a:miter lim="800000"/>
          <a:headEnd/>
          <a:tailEnd/>
        </a:ln>
      </xdr:spPr>
    </xdr:sp>
    <xdr:clientData/>
  </xdr:twoCellAnchor>
  <xdr:twoCellAnchor editAs="oneCell">
    <xdr:from>
      <xdr:col>10</xdr:col>
      <xdr:colOff>180975</xdr:colOff>
      <xdr:row>66</xdr:row>
      <xdr:rowOff>0</xdr:rowOff>
    </xdr:from>
    <xdr:to>
      <xdr:col>11</xdr:col>
      <xdr:colOff>9525</xdr:colOff>
      <xdr:row>67</xdr:row>
      <xdr:rowOff>57150</xdr:rowOff>
    </xdr:to>
    <xdr:sp macro="" textlink="">
      <xdr:nvSpPr>
        <xdr:cNvPr id="30759" name="Text Box 5247"/>
        <xdr:cNvSpPr txBox="1">
          <a:spLocks noChangeArrowheads="1"/>
        </xdr:cNvSpPr>
      </xdr:nvSpPr>
      <xdr:spPr bwMode="auto">
        <a:xfrm>
          <a:off x="5362575" y="12011025"/>
          <a:ext cx="76200" cy="200025"/>
        </a:xfrm>
        <a:prstGeom prst="rect">
          <a:avLst/>
        </a:prstGeom>
        <a:noFill/>
        <a:ln w="9525">
          <a:noFill/>
          <a:miter lim="800000"/>
          <a:headEnd/>
          <a:tailEnd/>
        </a:ln>
      </xdr:spPr>
    </xdr:sp>
    <xdr:clientData/>
  </xdr:twoCellAnchor>
  <xdr:twoCellAnchor editAs="oneCell">
    <xdr:from>
      <xdr:col>10</xdr:col>
      <xdr:colOff>180975</xdr:colOff>
      <xdr:row>66</xdr:row>
      <xdr:rowOff>0</xdr:rowOff>
    </xdr:from>
    <xdr:to>
      <xdr:col>11</xdr:col>
      <xdr:colOff>9525</xdr:colOff>
      <xdr:row>67</xdr:row>
      <xdr:rowOff>57150</xdr:rowOff>
    </xdr:to>
    <xdr:sp macro="" textlink="">
      <xdr:nvSpPr>
        <xdr:cNvPr id="30760" name="Text Box 5248"/>
        <xdr:cNvSpPr txBox="1">
          <a:spLocks noChangeArrowheads="1"/>
        </xdr:cNvSpPr>
      </xdr:nvSpPr>
      <xdr:spPr bwMode="auto">
        <a:xfrm>
          <a:off x="5362575" y="12011025"/>
          <a:ext cx="76200" cy="200025"/>
        </a:xfrm>
        <a:prstGeom prst="rect">
          <a:avLst/>
        </a:prstGeom>
        <a:noFill/>
        <a:ln w="9525">
          <a:noFill/>
          <a:miter lim="800000"/>
          <a:headEnd/>
          <a:tailEnd/>
        </a:ln>
      </xdr:spPr>
    </xdr:sp>
    <xdr:clientData/>
  </xdr:twoCellAnchor>
  <xdr:twoCellAnchor editAs="oneCell">
    <xdr:from>
      <xdr:col>10</xdr:col>
      <xdr:colOff>180975</xdr:colOff>
      <xdr:row>66</xdr:row>
      <xdr:rowOff>0</xdr:rowOff>
    </xdr:from>
    <xdr:to>
      <xdr:col>11</xdr:col>
      <xdr:colOff>9525</xdr:colOff>
      <xdr:row>67</xdr:row>
      <xdr:rowOff>57150</xdr:rowOff>
    </xdr:to>
    <xdr:sp macro="" textlink="">
      <xdr:nvSpPr>
        <xdr:cNvPr id="30761" name="Text Box 5249"/>
        <xdr:cNvSpPr txBox="1">
          <a:spLocks noChangeArrowheads="1"/>
        </xdr:cNvSpPr>
      </xdr:nvSpPr>
      <xdr:spPr bwMode="auto">
        <a:xfrm>
          <a:off x="5362575" y="12011025"/>
          <a:ext cx="76200" cy="200025"/>
        </a:xfrm>
        <a:prstGeom prst="rect">
          <a:avLst/>
        </a:prstGeom>
        <a:noFill/>
        <a:ln w="9525">
          <a:noFill/>
          <a:miter lim="800000"/>
          <a:headEnd/>
          <a:tailEnd/>
        </a:ln>
      </xdr:spPr>
    </xdr:sp>
    <xdr:clientData/>
  </xdr:twoCellAnchor>
  <xdr:twoCellAnchor editAs="oneCell">
    <xdr:from>
      <xdr:col>10</xdr:col>
      <xdr:colOff>180975</xdr:colOff>
      <xdr:row>66</xdr:row>
      <xdr:rowOff>0</xdr:rowOff>
    </xdr:from>
    <xdr:to>
      <xdr:col>11</xdr:col>
      <xdr:colOff>9525</xdr:colOff>
      <xdr:row>67</xdr:row>
      <xdr:rowOff>57150</xdr:rowOff>
    </xdr:to>
    <xdr:sp macro="" textlink="">
      <xdr:nvSpPr>
        <xdr:cNvPr id="30762" name="Text Box 5250"/>
        <xdr:cNvSpPr txBox="1">
          <a:spLocks noChangeArrowheads="1"/>
        </xdr:cNvSpPr>
      </xdr:nvSpPr>
      <xdr:spPr bwMode="auto">
        <a:xfrm>
          <a:off x="5362575" y="12011025"/>
          <a:ext cx="76200" cy="200025"/>
        </a:xfrm>
        <a:prstGeom prst="rect">
          <a:avLst/>
        </a:prstGeom>
        <a:noFill/>
        <a:ln w="9525">
          <a:noFill/>
          <a:miter lim="800000"/>
          <a:headEnd/>
          <a:tailEnd/>
        </a:ln>
      </xdr:spPr>
    </xdr:sp>
    <xdr:clientData/>
  </xdr:twoCellAnchor>
  <xdr:twoCellAnchor editAs="oneCell">
    <xdr:from>
      <xdr:col>10</xdr:col>
      <xdr:colOff>180975</xdr:colOff>
      <xdr:row>66</xdr:row>
      <xdr:rowOff>0</xdr:rowOff>
    </xdr:from>
    <xdr:to>
      <xdr:col>11</xdr:col>
      <xdr:colOff>9525</xdr:colOff>
      <xdr:row>67</xdr:row>
      <xdr:rowOff>57150</xdr:rowOff>
    </xdr:to>
    <xdr:sp macro="" textlink="">
      <xdr:nvSpPr>
        <xdr:cNvPr id="30763" name="Text Box 5251"/>
        <xdr:cNvSpPr txBox="1">
          <a:spLocks noChangeArrowheads="1"/>
        </xdr:cNvSpPr>
      </xdr:nvSpPr>
      <xdr:spPr bwMode="auto">
        <a:xfrm>
          <a:off x="5362575" y="12011025"/>
          <a:ext cx="76200" cy="200025"/>
        </a:xfrm>
        <a:prstGeom prst="rect">
          <a:avLst/>
        </a:prstGeom>
        <a:noFill/>
        <a:ln w="9525">
          <a:noFill/>
          <a:miter lim="800000"/>
          <a:headEnd/>
          <a:tailEnd/>
        </a:ln>
      </xdr:spPr>
    </xdr:sp>
    <xdr:clientData/>
  </xdr:twoCellAnchor>
  <xdr:twoCellAnchor editAs="oneCell">
    <xdr:from>
      <xdr:col>10</xdr:col>
      <xdr:colOff>180975</xdr:colOff>
      <xdr:row>66</xdr:row>
      <xdr:rowOff>0</xdr:rowOff>
    </xdr:from>
    <xdr:to>
      <xdr:col>11</xdr:col>
      <xdr:colOff>9525</xdr:colOff>
      <xdr:row>67</xdr:row>
      <xdr:rowOff>57150</xdr:rowOff>
    </xdr:to>
    <xdr:sp macro="" textlink="">
      <xdr:nvSpPr>
        <xdr:cNvPr id="30764" name="Text Box 5252"/>
        <xdr:cNvSpPr txBox="1">
          <a:spLocks noChangeArrowheads="1"/>
        </xdr:cNvSpPr>
      </xdr:nvSpPr>
      <xdr:spPr bwMode="auto">
        <a:xfrm>
          <a:off x="5362575" y="12011025"/>
          <a:ext cx="76200" cy="200025"/>
        </a:xfrm>
        <a:prstGeom prst="rect">
          <a:avLst/>
        </a:prstGeom>
        <a:noFill/>
        <a:ln w="9525">
          <a:noFill/>
          <a:miter lim="800000"/>
          <a:headEnd/>
          <a:tailEnd/>
        </a:ln>
      </xdr:spPr>
    </xdr:sp>
    <xdr:clientData/>
  </xdr:twoCellAnchor>
  <xdr:twoCellAnchor editAs="oneCell">
    <xdr:from>
      <xdr:col>10</xdr:col>
      <xdr:colOff>180975</xdr:colOff>
      <xdr:row>66</xdr:row>
      <xdr:rowOff>0</xdr:rowOff>
    </xdr:from>
    <xdr:to>
      <xdr:col>11</xdr:col>
      <xdr:colOff>9525</xdr:colOff>
      <xdr:row>67</xdr:row>
      <xdr:rowOff>57150</xdr:rowOff>
    </xdr:to>
    <xdr:sp macro="" textlink="">
      <xdr:nvSpPr>
        <xdr:cNvPr id="30765" name="Text Box 5253"/>
        <xdr:cNvSpPr txBox="1">
          <a:spLocks noChangeArrowheads="1"/>
        </xdr:cNvSpPr>
      </xdr:nvSpPr>
      <xdr:spPr bwMode="auto">
        <a:xfrm>
          <a:off x="5362575" y="12011025"/>
          <a:ext cx="76200" cy="200025"/>
        </a:xfrm>
        <a:prstGeom prst="rect">
          <a:avLst/>
        </a:prstGeom>
        <a:noFill/>
        <a:ln w="9525">
          <a:noFill/>
          <a:miter lim="800000"/>
          <a:headEnd/>
          <a:tailEnd/>
        </a:ln>
      </xdr:spPr>
    </xdr:sp>
    <xdr:clientData/>
  </xdr:twoCellAnchor>
  <xdr:twoCellAnchor editAs="oneCell">
    <xdr:from>
      <xdr:col>10</xdr:col>
      <xdr:colOff>180975</xdr:colOff>
      <xdr:row>66</xdr:row>
      <xdr:rowOff>0</xdr:rowOff>
    </xdr:from>
    <xdr:to>
      <xdr:col>11</xdr:col>
      <xdr:colOff>9525</xdr:colOff>
      <xdr:row>67</xdr:row>
      <xdr:rowOff>57150</xdr:rowOff>
    </xdr:to>
    <xdr:sp macro="" textlink="">
      <xdr:nvSpPr>
        <xdr:cNvPr id="30766" name="Text Box 5254"/>
        <xdr:cNvSpPr txBox="1">
          <a:spLocks noChangeArrowheads="1"/>
        </xdr:cNvSpPr>
      </xdr:nvSpPr>
      <xdr:spPr bwMode="auto">
        <a:xfrm>
          <a:off x="5362575" y="12011025"/>
          <a:ext cx="76200" cy="200025"/>
        </a:xfrm>
        <a:prstGeom prst="rect">
          <a:avLst/>
        </a:prstGeom>
        <a:noFill/>
        <a:ln w="9525">
          <a:noFill/>
          <a:miter lim="800000"/>
          <a:headEnd/>
          <a:tailEnd/>
        </a:ln>
      </xdr:spPr>
    </xdr:sp>
    <xdr:clientData/>
  </xdr:twoCellAnchor>
  <xdr:twoCellAnchor editAs="oneCell">
    <xdr:from>
      <xdr:col>10</xdr:col>
      <xdr:colOff>180975</xdr:colOff>
      <xdr:row>66</xdr:row>
      <xdr:rowOff>0</xdr:rowOff>
    </xdr:from>
    <xdr:to>
      <xdr:col>11</xdr:col>
      <xdr:colOff>9525</xdr:colOff>
      <xdr:row>67</xdr:row>
      <xdr:rowOff>57150</xdr:rowOff>
    </xdr:to>
    <xdr:sp macro="" textlink="">
      <xdr:nvSpPr>
        <xdr:cNvPr id="30767" name="Text Box 5255"/>
        <xdr:cNvSpPr txBox="1">
          <a:spLocks noChangeArrowheads="1"/>
        </xdr:cNvSpPr>
      </xdr:nvSpPr>
      <xdr:spPr bwMode="auto">
        <a:xfrm>
          <a:off x="5362575" y="12011025"/>
          <a:ext cx="76200" cy="200025"/>
        </a:xfrm>
        <a:prstGeom prst="rect">
          <a:avLst/>
        </a:prstGeom>
        <a:noFill/>
        <a:ln w="9525">
          <a:noFill/>
          <a:miter lim="800000"/>
          <a:headEnd/>
          <a:tailEnd/>
        </a:ln>
      </xdr:spPr>
    </xdr:sp>
    <xdr:clientData/>
  </xdr:twoCellAnchor>
  <xdr:twoCellAnchor editAs="oneCell">
    <xdr:from>
      <xdr:col>10</xdr:col>
      <xdr:colOff>180975</xdr:colOff>
      <xdr:row>66</xdr:row>
      <xdr:rowOff>0</xdr:rowOff>
    </xdr:from>
    <xdr:to>
      <xdr:col>11</xdr:col>
      <xdr:colOff>9525</xdr:colOff>
      <xdr:row>67</xdr:row>
      <xdr:rowOff>57150</xdr:rowOff>
    </xdr:to>
    <xdr:sp macro="" textlink="">
      <xdr:nvSpPr>
        <xdr:cNvPr id="30768" name="Text Box 5256"/>
        <xdr:cNvSpPr txBox="1">
          <a:spLocks noChangeArrowheads="1"/>
        </xdr:cNvSpPr>
      </xdr:nvSpPr>
      <xdr:spPr bwMode="auto">
        <a:xfrm>
          <a:off x="5362575" y="12011025"/>
          <a:ext cx="76200" cy="200025"/>
        </a:xfrm>
        <a:prstGeom prst="rect">
          <a:avLst/>
        </a:prstGeom>
        <a:noFill/>
        <a:ln w="9525">
          <a:noFill/>
          <a:miter lim="800000"/>
          <a:headEnd/>
          <a:tailEnd/>
        </a:ln>
      </xdr:spPr>
    </xdr:sp>
    <xdr:clientData/>
  </xdr:twoCellAnchor>
  <xdr:twoCellAnchor editAs="oneCell">
    <xdr:from>
      <xdr:col>10</xdr:col>
      <xdr:colOff>180975</xdr:colOff>
      <xdr:row>66</xdr:row>
      <xdr:rowOff>0</xdr:rowOff>
    </xdr:from>
    <xdr:to>
      <xdr:col>11</xdr:col>
      <xdr:colOff>9525</xdr:colOff>
      <xdr:row>67</xdr:row>
      <xdr:rowOff>57150</xdr:rowOff>
    </xdr:to>
    <xdr:sp macro="" textlink="">
      <xdr:nvSpPr>
        <xdr:cNvPr id="30769" name="Text Box 5257"/>
        <xdr:cNvSpPr txBox="1">
          <a:spLocks noChangeArrowheads="1"/>
        </xdr:cNvSpPr>
      </xdr:nvSpPr>
      <xdr:spPr bwMode="auto">
        <a:xfrm>
          <a:off x="5362575" y="12011025"/>
          <a:ext cx="76200" cy="200025"/>
        </a:xfrm>
        <a:prstGeom prst="rect">
          <a:avLst/>
        </a:prstGeom>
        <a:noFill/>
        <a:ln w="9525">
          <a:noFill/>
          <a:miter lim="800000"/>
          <a:headEnd/>
          <a:tailEnd/>
        </a:ln>
      </xdr:spPr>
    </xdr:sp>
    <xdr:clientData/>
  </xdr:twoCellAnchor>
  <xdr:twoCellAnchor editAs="oneCell">
    <xdr:from>
      <xdr:col>10</xdr:col>
      <xdr:colOff>180975</xdr:colOff>
      <xdr:row>66</xdr:row>
      <xdr:rowOff>0</xdr:rowOff>
    </xdr:from>
    <xdr:to>
      <xdr:col>11</xdr:col>
      <xdr:colOff>9525</xdr:colOff>
      <xdr:row>67</xdr:row>
      <xdr:rowOff>57150</xdr:rowOff>
    </xdr:to>
    <xdr:sp macro="" textlink="">
      <xdr:nvSpPr>
        <xdr:cNvPr id="30770" name="Text Box 5258"/>
        <xdr:cNvSpPr txBox="1">
          <a:spLocks noChangeArrowheads="1"/>
        </xdr:cNvSpPr>
      </xdr:nvSpPr>
      <xdr:spPr bwMode="auto">
        <a:xfrm>
          <a:off x="5362575" y="12011025"/>
          <a:ext cx="76200" cy="200025"/>
        </a:xfrm>
        <a:prstGeom prst="rect">
          <a:avLst/>
        </a:prstGeom>
        <a:noFill/>
        <a:ln w="9525">
          <a:noFill/>
          <a:miter lim="800000"/>
          <a:headEnd/>
          <a:tailEnd/>
        </a:ln>
      </xdr:spPr>
    </xdr:sp>
    <xdr:clientData/>
  </xdr:twoCellAnchor>
  <xdr:twoCellAnchor editAs="oneCell">
    <xdr:from>
      <xdr:col>10</xdr:col>
      <xdr:colOff>180975</xdr:colOff>
      <xdr:row>66</xdr:row>
      <xdr:rowOff>0</xdr:rowOff>
    </xdr:from>
    <xdr:to>
      <xdr:col>11</xdr:col>
      <xdr:colOff>9525</xdr:colOff>
      <xdr:row>67</xdr:row>
      <xdr:rowOff>57150</xdr:rowOff>
    </xdr:to>
    <xdr:sp macro="" textlink="">
      <xdr:nvSpPr>
        <xdr:cNvPr id="30771" name="Text Box 5259"/>
        <xdr:cNvSpPr txBox="1">
          <a:spLocks noChangeArrowheads="1"/>
        </xdr:cNvSpPr>
      </xdr:nvSpPr>
      <xdr:spPr bwMode="auto">
        <a:xfrm>
          <a:off x="5362575" y="12011025"/>
          <a:ext cx="76200" cy="200025"/>
        </a:xfrm>
        <a:prstGeom prst="rect">
          <a:avLst/>
        </a:prstGeom>
        <a:noFill/>
        <a:ln w="9525">
          <a:noFill/>
          <a:miter lim="800000"/>
          <a:headEnd/>
          <a:tailEnd/>
        </a:ln>
      </xdr:spPr>
    </xdr:sp>
    <xdr:clientData/>
  </xdr:twoCellAnchor>
  <xdr:twoCellAnchor editAs="oneCell">
    <xdr:from>
      <xdr:col>10</xdr:col>
      <xdr:colOff>180975</xdr:colOff>
      <xdr:row>66</xdr:row>
      <xdr:rowOff>0</xdr:rowOff>
    </xdr:from>
    <xdr:to>
      <xdr:col>11</xdr:col>
      <xdr:colOff>9525</xdr:colOff>
      <xdr:row>67</xdr:row>
      <xdr:rowOff>57150</xdr:rowOff>
    </xdr:to>
    <xdr:sp macro="" textlink="">
      <xdr:nvSpPr>
        <xdr:cNvPr id="30772" name="Text Box 5260"/>
        <xdr:cNvSpPr txBox="1">
          <a:spLocks noChangeArrowheads="1"/>
        </xdr:cNvSpPr>
      </xdr:nvSpPr>
      <xdr:spPr bwMode="auto">
        <a:xfrm>
          <a:off x="5362575" y="12011025"/>
          <a:ext cx="76200" cy="200025"/>
        </a:xfrm>
        <a:prstGeom prst="rect">
          <a:avLst/>
        </a:prstGeom>
        <a:noFill/>
        <a:ln w="9525">
          <a:noFill/>
          <a:miter lim="800000"/>
          <a:headEnd/>
          <a:tailEnd/>
        </a:ln>
      </xdr:spPr>
    </xdr:sp>
    <xdr:clientData/>
  </xdr:twoCellAnchor>
  <xdr:twoCellAnchor editAs="oneCell">
    <xdr:from>
      <xdr:col>10</xdr:col>
      <xdr:colOff>180975</xdr:colOff>
      <xdr:row>66</xdr:row>
      <xdr:rowOff>0</xdr:rowOff>
    </xdr:from>
    <xdr:to>
      <xdr:col>11</xdr:col>
      <xdr:colOff>9525</xdr:colOff>
      <xdr:row>67</xdr:row>
      <xdr:rowOff>57150</xdr:rowOff>
    </xdr:to>
    <xdr:sp macro="" textlink="">
      <xdr:nvSpPr>
        <xdr:cNvPr id="30773" name="Text Box 5261"/>
        <xdr:cNvSpPr txBox="1">
          <a:spLocks noChangeArrowheads="1"/>
        </xdr:cNvSpPr>
      </xdr:nvSpPr>
      <xdr:spPr bwMode="auto">
        <a:xfrm>
          <a:off x="5362575" y="12011025"/>
          <a:ext cx="76200" cy="200025"/>
        </a:xfrm>
        <a:prstGeom prst="rect">
          <a:avLst/>
        </a:prstGeom>
        <a:noFill/>
        <a:ln w="9525">
          <a:noFill/>
          <a:miter lim="800000"/>
          <a:headEnd/>
          <a:tailEnd/>
        </a:ln>
      </xdr:spPr>
    </xdr:sp>
    <xdr:clientData/>
  </xdr:twoCellAnchor>
  <xdr:twoCellAnchor editAs="oneCell">
    <xdr:from>
      <xdr:col>10</xdr:col>
      <xdr:colOff>180975</xdr:colOff>
      <xdr:row>66</xdr:row>
      <xdr:rowOff>0</xdr:rowOff>
    </xdr:from>
    <xdr:to>
      <xdr:col>11</xdr:col>
      <xdr:colOff>9525</xdr:colOff>
      <xdr:row>67</xdr:row>
      <xdr:rowOff>57150</xdr:rowOff>
    </xdr:to>
    <xdr:sp macro="" textlink="">
      <xdr:nvSpPr>
        <xdr:cNvPr id="30774" name="Text Box 5262"/>
        <xdr:cNvSpPr txBox="1">
          <a:spLocks noChangeArrowheads="1"/>
        </xdr:cNvSpPr>
      </xdr:nvSpPr>
      <xdr:spPr bwMode="auto">
        <a:xfrm>
          <a:off x="5362575" y="12011025"/>
          <a:ext cx="76200" cy="200025"/>
        </a:xfrm>
        <a:prstGeom prst="rect">
          <a:avLst/>
        </a:prstGeom>
        <a:noFill/>
        <a:ln w="9525">
          <a:noFill/>
          <a:miter lim="800000"/>
          <a:headEnd/>
          <a:tailEnd/>
        </a:ln>
      </xdr:spPr>
    </xdr:sp>
    <xdr:clientData/>
  </xdr:twoCellAnchor>
  <xdr:twoCellAnchor editAs="oneCell">
    <xdr:from>
      <xdr:col>10</xdr:col>
      <xdr:colOff>180975</xdr:colOff>
      <xdr:row>66</xdr:row>
      <xdr:rowOff>0</xdr:rowOff>
    </xdr:from>
    <xdr:to>
      <xdr:col>11</xdr:col>
      <xdr:colOff>9525</xdr:colOff>
      <xdr:row>67</xdr:row>
      <xdr:rowOff>57150</xdr:rowOff>
    </xdr:to>
    <xdr:sp macro="" textlink="">
      <xdr:nvSpPr>
        <xdr:cNvPr id="30775" name="Text Box 5263"/>
        <xdr:cNvSpPr txBox="1">
          <a:spLocks noChangeArrowheads="1"/>
        </xdr:cNvSpPr>
      </xdr:nvSpPr>
      <xdr:spPr bwMode="auto">
        <a:xfrm>
          <a:off x="5362575" y="12011025"/>
          <a:ext cx="76200" cy="200025"/>
        </a:xfrm>
        <a:prstGeom prst="rect">
          <a:avLst/>
        </a:prstGeom>
        <a:noFill/>
        <a:ln w="9525">
          <a:noFill/>
          <a:miter lim="800000"/>
          <a:headEnd/>
          <a:tailEnd/>
        </a:ln>
      </xdr:spPr>
    </xdr:sp>
    <xdr:clientData/>
  </xdr:twoCellAnchor>
  <xdr:twoCellAnchor editAs="oneCell">
    <xdr:from>
      <xdr:col>10</xdr:col>
      <xdr:colOff>180975</xdr:colOff>
      <xdr:row>66</xdr:row>
      <xdr:rowOff>0</xdr:rowOff>
    </xdr:from>
    <xdr:to>
      <xdr:col>11</xdr:col>
      <xdr:colOff>9525</xdr:colOff>
      <xdr:row>67</xdr:row>
      <xdr:rowOff>57150</xdr:rowOff>
    </xdr:to>
    <xdr:sp macro="" textlink="">
      <xdr:nvSpPr>
        <xdr:cNvPr id="30776" name="Text Box 5264"/>
        <xdr:cNvSpPr txBox="1">
          <a:spLocks noChangeArrowheads="1"/>
        </xdr:cNvSpPr>
      </xdr:nvSpPr>
      <xdr:spPr bwMode="auto">
        <a:xfrm>
          <a:off x="5362575" y="12011025"/>
          <a:ext cx="76200" cy="200025"/>
        </a:xfrm>
        <a:prstGeom prst="rect">
          <a:avLst/>
        </a:prstGeom>
        <a:noFill/>
        <a:ln w="9525">
          <a:noFill/>
          <a:miter lim="800000"/>
          <a:headEnd/>
          <a:tailEnd/>
        </a:ln>
      </xdr:spPr>
    </xdr:sp>
    <xdr:clientData/>
  </xdr:twoCellAnchor>
  <xdr:twoCellAnchor editAs="oneCell">
    <xdr:from>
      <xdr:col>10</xdr:col>
      <xdr:colOff>180975</xdr:colOff>
      <xdr:row>66</xdr:row>
      <xdr:rowOff>0</xdr:rowOff>
    </xdr:from>
    <xdr:to>
      <xdr:col>11</xdr:col>
      <xdr:colOff>9525</xdr:colOff>
      <xdr:row>67</xdr:row>
      <xdr:rowOff>57150</xdr:rowOff>
    </xdr:to>
    <xdr:sp macro="" textlink="">
      <xdr:nvSpPr>
        <xdr:cNvPr id="30777" name="Text Box 5265"/>
        <xdr:cNvSpPr txBox="1">
          <a:spLocks noChangeArrowheads="1"/>
        </xdr:cNvSpPr>
      </xdr:nvSpPr>
      <xdr:spPr bwMode="auto">
        <a:xfrm>
          <a:off x="5362575" y="12011025"/>
          <a:ext cx="76200" cy="200025"/>
        </a:xfrm>
        <a:prstGeom prst="rect">
          <a:avLst/>
        </a:prstGeom>
        <a:noFill/>
        <a:ln w="9525">
          <a:noFill/>
          <a:miter lim="800000"/>
          <a:headEnd/>
          <a:tailEnd/>
        </a:ln>
      </xdr:spPr>
    </xdr:sp>
    <xdr:clientData/>
  </xdr:twoCellAnchor>
  <xdr:twoCellAnchor editAs="oneCell">
    <xdr:from>
      <xdr:col>10</xdr:col>
      <xdr:colOff>180975</xdr:colOff>
      <xdr:row>66</xdr:row>
      <xdr:rowOff>0</xdr:rowOff>
    </xdr:from>
    <xdr:to>
      <xdr:col>11</xdr:col>
      <xdr:colOff>9525</xdr:colOff>
      <xdr:row>67</xdr:row>
      <xdr:rowOff>57150</xdr:rowOff>
    </xdr:to>
    <xdr:sp macro="" textlink="">
      <xdr:nvSpPr>
        <xdr:cNvPr id="30778" name="Text Box 5266"/>
        <xdr:cNvSpPr txBox="1">
          <a:spLocks noChangeArrowheads="1"/>
        </xdr:cNvSpPr>
      </xdr:nvSpPr>
      <xdr:spPr bwMode="auto">
        <a:xfrm>
          <a:off x="5362575" y="12011025"/>
          <a:ext cx="76200" cy="200025"/>
        </a:xfrm>
        <a:prstGeom prst="rect">
          <a:avLst/>
        </a:prstGeom>
        <a:noFill/>
        <a:ln w="9525">
          <a:noFill/>
          <a:miter lim="800000"/>
          <a:headEnd/>
          <a:tailEnd/>
        </a:ln>
      </xdr:spPr>
    </xdr:sp>
    <xdr:clientData/>
  </xdr:twoCellAnchor>
  <xdr:twoCellAnchor editAs="oneCell">
    <xdr:from>
      <xdr:col>10</xdr:col>
      <xdr:colOff>180975</xdr:colOff>
      <xdr:row>66</xdr:row>
      <xdr:rowOff>0</xdr:rowOff>
    </xdr:from>
    <xdr:to>
      <xdr:col>11</xdr:col>
      <xdr:colOff>9525</xdr:colOff>
      <xdr:row>67</xdr:row>
      <xdr:rowOff>57150</xdr:rowOff>
    </xdr:to>
    <xdr:sp macro="" textlink="">
      <xdr:nvSpPr>
        <xdr:cNvPr id="30779" name="Text Box 5267"/>
        <xdr:cNvSpPr txBox="1">
          <a:spLocks noChangeArrowheads="1"/>
        </xdr:cNvSpPr>
      </xdr:nvSpPr>
      <xdr:spPr bwMode="auto">
        <a:xfrm>
          <a:off x="5362575" y="12011025"/>
          <a:ext cx="76200" cy="200025"/>
        </a:xfrm>
        <a:prstGeom prst="rect">
          <a:avLst/>
        </a:prstGeom>
        <a:noFill/>
        <a:ln w="9525">
          <a:noFill/>
          <a:miter lim="800000"/>
          <a:headEnd/>
          <a:tailEnd/>
        </a:ln>
      </xdr:spPr>
    </xdr:sp>
    <xdr:clientData/>
  </xdr:twoCellAnchor>
  <xdr:twoCellAnchor editAs="oneCell">
    <xdr:from>
      <xdr:col>10</xdr:col>
      <xdr:colOff>180975</xdr:colOff>
      <xdr:row>66</xdr:row>
      <xdr:rowOff>0</xdr:rowOff>
    </xdr:from>
    <xdr:to>
      <xdr:col>11</xdr:col>
      <xdr:colOff>9525</xdr:colOff>
      <xdr:row>67</xdr:row>
      <xdr:rowOff>57150</xdr:rowOff>
    </xdr:to>
    <xdr:sp macro="" textlink="">
      <xdr:nvSpPr>
        <xdr:cNvPr id="30780" name="Text Box 5268"/>
        <xdr:cNvSpPr txBox="1">
          <a:spLocks noChangeArrowheads="1"/>
        </xdr:cNvSpPr>
      </xdr:nvSpPr>
      <xdr:spPr bwMode="auto">
        <a:xfrm>
          <a:off x="5362575" y="12011025"/>
          <a:ext cx="76200" cy="200025"/>
        </a:xfrm>
        <a:prstGeom prst="rect">
          <a:avLst/>
        </a:prstGeom>
        <a:noFill/>
        <a:ln w="9525">
          <a:noFill/>
          <a:miter lim="800000"/>
          <a:headEnd/>
          <a:tailEnd/>
        </a:ln>
      </xdr:spPr>
    </xdr:sp>
    <xdr:clientData/>
  </xdr:twoCellAnchor>
  <xdr:twoCellAnchor editAs="oneCell">
    <xdr:from>
      <xdr:col>10</xdr:col>
      <xdr:colOff>180975</xdr:colOff>
      <xdr:row>66</xdr:row>
      <xdr:rowOff>0</xdr:rowOff>
    </xdr:from>
    <xdr:to>
      <xdr:col>11</xdr:col>
      <xdr:colOff>9525</xdr:colOff>
      <xdr:row>67</xdr:row>
      <xdr:rowOff>57150</xdr:rowOff>
    </xdr:to>
    <xdr:sp macro="" textlink="">
      <xdr:nvSpPr>
        <xdr:cNvPr id="30781" name="Text Box 5269"/>
        <xdr:cNvSpPr txBox="1">
          <a:spLocks noChangeArrowheads="1"/>
        </xdr:cNvSpPr>
      </xdr:nvSpPr>
      <xdr:spPr bwMode="auto">
        <a:xfrm>
          <a:off x="5362575" y="12011025"/>
          <a:ext cx="76200" cy="200025"/>
        </a:xfrm>
        <a:prstGeom prst="rect">
          <a:avLst/>
        </a:prstGeom>
        <a:noFill/>
        <a:ln w="9525">
          <a:noFill/>
          <a:miter lim="800000"/>
          <a:headEnd/>
          <a:tailEnd/>
        </a:ln>
      </xdr:spPr>
    </xdr:sp>
    <xdr:clientData/>
  </xdr:twoCellAnchor>
  <xdr:twoCellAnchor editAs="oneCell">
    <xdr:from>
      <xdr:col>10</xdr:col>
      <xdr:colOff>180975</xdr:colOff>
      <xdr:row>66</xdr:row>
      <xdr:rowOff>0</xdr:rowOff>
    </xdr:from>
    <xdr:to>
      <xdr:col>11</xdr:col>
      <xdr:colOff>9525</xdr:colOff>
      <xdr:row>67</xdr:row>
      <xdr:rowOff>57150</xdr:rowOff>
    </xdr:to>
    <xdr:sp macro="" textlink="">
      <xdr:nvSpPr>
        <xdr:cNvPr id="30782" name="Text Box 5270"/>
        <xdr:cNvSpPr txBox="1">
          <a:spLocks noChangeArrowheads="1"/>
        </xdr:cNvSpPr>
      </xdr:nvSpPr>
      <xdr:spPr bwMode="auto">
        <a:xfrm>
          <a:off x="5362575" y="12011025"/>
          <a:ext cx="76200" cy="200025"/>
        </a:xfrm>
        <a:prstGeom prst="rect">
          <a:avLst/>
        </a:prstGeom>
        <a:noFill/>
        <a:ln w="9525">
          <a:noFill/>
          <a:miter lim="800000"/>
          <a:headEnd/>
          <a:tailEnd/>
        </a:ln>
      </xdr:spPr>
    </xdr:sp>
    <xdr:clientData/>
  </xdr:twoCellAnchor>
  <xdr:twoCellAnchor editAs="oneCell">
    <xdr:from>
      <xdr:col>10</xdr:col>
      <xdr:colOff>180975</xdr:colOff>
      <xdr:row>66</xdr:row>
      <xdr:rowOff>0</xdr:rowOff>
    </xdr:from>
    <xdr:to>
      <xdr:col>11</xdr:col>
      <xdr:colOff>9525</xdr:colOff>
      <xdr:row>67</xdr:row>
      <xdr:rowOff>57150</xdr:rowOff>
    </xdr:to>
    <xdr:sp macro="" textlink="">
      <xdr:nvSpPr>
        <xdr:cNvPr id="30783" name="Text Box 5271"/>
        <xdr:cNvSpPr txBox="1">
          <a:spLocks noChangeArrowheads="1"/>
        </xdr:cNvSpPr>
      </xdr:nvSpPr>
      <xdr:spPr bwMode="auto">
        <a:xfrm>
          <a:off x="5362575" y="12011025"/>
          <a:ext cx="76200" cy="200025"/>
        </a:xfrm>
        <a:prstGeom prst="rect">
          <a:avLst/>
        </a:prstGeom>
        <a:noFill/>
        <a:ln w="9525">
          <a:noFill/>
          <a:miter lim="800000"/>
          <a:headEnd/>
          <a:tailEnd/>
        </a:ln>
      </xdr:spPr>
    </xdr:sp>
    <xdr:clientData/>
  </xdr:twoCellAnchor>
  <xdr:twoCellAnchor editAs="oneCell">
    <xdr:from>
      <xdr:col>10</xdr:col>
      <xdr:colOff>180975</xdr:colOff>
      <xdr:row>66</xdr:row>
      <xdr:rowOff>0</xdr:rowOff>
    </xdr:from>
    <xdr:to>
      <xdr:col>11</xdr:col>
      <xdr:colOff>9525</xdr:colOff>
      <xdr:row>67</xdr:row>
      <xdr:rowOff>57150</xdr:rowOff>
    </xdr:to>
    <xdr:sp macro="" textlink="">
      <xdr:nvSpPr>
        <xdr:cNvPr id="30784" name="Text Box 5272"/>
        <xdr:cNvSpPr txBox="1">
          <a:spLocks noChangeArrowheads="1"/>
        </xdr:cNvSpPr>
      </xdr:nvSpPr>
      <xdr:spPr bwMode="auto">
        <a:xfrm>
          <a:off x="5362575" y="12011025"/>
          <a:ext cx="76200" cy="200025"/>
        </a:xfrm>
        <a:prstGeom prst="rect">
          <a:avLst/>
        </a:prstGeom>
        <a:noFill/>
        <a:ln w="9525">
          <a:noFill/>
          <a:miter lim="800000"/>
          <a:headEnd/>
          <a:tailEnd/>
        </a:ln>
      </xdr:spPr>
    </xdr:sp>
    <xdr:clientData/>
  </xdr:twoCellAnchor>
  <xdr:twoCellAnchor editAs="oneCell">
    <xdr:from>
      <xdr:col>10</xdr:col>
      <xdr:colOff>180975</xdr:colOff>
      <xdr:row>66</xdr:row>
      <xdr:rowOff>0</xdr:rowOff>
    </xdr:from>
    <xdr:to>
      <xdr:col>11</xdr:col>
      <xdr:colOff>9525</xdr:colOff>
      <xdr:row>67</xdr:row>
      <xdr:rowOff>57150</xdr:rowOff>
    </xdr:to>
    <xdr:sp macro="" textlink="">
      <xdr:nvSpPr>
        <xdr:cNvPr id="30785" name="Text Box 5273"/>
        <xdr:cNvSpPr txBox="1">
          <a:spLocks noChangeArrowheads="1"/>
        </xdr:cNvSpPr>
      </xdr:nvSpPr>
      <xdr:spPr bwMode="auto">
        <a:xfrm>
          <a:off x="5362575" y="12011025"/>
          <a:ext cx="76200" cy="200025"/>
        </a:xfrm>
        <a:prstGeom prst="rect">
          <a:avLst/>
        </a:prstGeom>
        <a:noFill/>
        <a:ln w="9525">
          <a:noFill/>
          <a:miter lim="800000"/>
          <a:headEnd/>
          <a:tailEnd/>
        </a:ln>
      </xdr:spPr>
    </xdr:sp>
    <xdr:clientData/>
  </xdr:twoCellAnchor>
  <xdr:twoCellAnchor editAs="oneCell">
    <xdr:from>
      <xdr:col>10</xdr:col>
      <xdr:colOff>180975</xdr:colOff>
      <xdr:row>66</xdr:row>
      <xdr:rowOff>0</xdr:rowOff>
    </xdr:from>
    <xdr:to>
      <xdr:col>11</xdr:col>
      <xdr:colOff>9525</xdr:colOff>
      <xdr:row>67</xdr:row>
      <xdr:rowOff>57150</xdr:rowOff>
    </xdr:to>
    <xdr:sp macro="" textlink="">
      <xdr:nvSpPr>
        <xdr:cNvPr id="30786" name="Text Box 5274"/>
        <xdr:cNvSpPr txBox="1">
          <a:spLocks noChangeArrowheads="1"/>
        </xdr:cNvSpPr>
      </xdr:nvSpPr>
      <xdr:spPr bwMode="auto">
        <a:xfrm>
          <a:off x="5362575" y="12011025"/>
          <a:ext cx="76200" cy="200025"/>
        </a:xfrm>
        <a:prstGeom prst="rect">
          <a:avLst/>
        </a:prstGeom>
        <a:noFill/>
        <a:ln w="9525">
          <a:noFill/>
          <a:miter lim="800000"/>
          <a:headEnd/>
          <a:tailEnd/>
        </a:ln>
      </xdr:spPr>
    </xdr:sp>
    <xdr:clientData/>
  </xdr:twoCellAnchor>
  <xdr:twoCellAnchor editAs="oneCell">
    <xdr:from>
      <xdr:col>10</xdr:col>
      <xdr:colOff>180975</xdr:colOff>
      <xdr:row>66</xdr:row>
      <xdr:rowOff>0</xdr:rowOff>
    </xdr:from>
    <xdr:to>
      <xdr:col>11</xdr:col>
      <xdr:colOff>9525</xdr:colOff>
      <xdr:row>67</xdr:row>
      <xdr:rowOff>57150</xdr:rowOff>
    </xdr:to>
    <xdr:sp macro="" textlink="">
      <xdr:nvSpPr>
        <xdr:cNvPr id="30787" name="Text Box 5275"/>
        <xdr:cNvSpPr txBox="1">
          <a:spLocks noChangeArrowheads="1"/>
        </xdr:cNvSpPr>
      </xdr:nvSpPr>
      <xdr:spPr bwMode="auto">
        <a:xfrm>
          <a:off x="5362575" y="12011025"/>
          <a:ext cx="76200" cy="200025"/>
        </a:xfrm>
        <a:prstGeom prst="rect">
          <a:avLst/>
        </a:prstGeom>
        <a:noFill/>
        <a:ln w="9525">
          <a:noFill/>
          <a:miter lim="800000"/>
          <a:headEnd/>
          <a:tailEnd/>
        </a:ln>
      </xdr:spPr>
    </xdr:sp>
    <xdr:clientData/>
  </xdr:twoCellAnchor>
  <xdr:twoCellAnchor editAs="oneCell">
    <xdr:from>
      <xdr:col>10</xdr:col>
      <xdr:colOff>180975</xdr:colOff>
      <xdr:row>66</xdr:row>
      <xdr:rowOff>0</xdr:rowOff>
    </xdr:from>
    <xdr:to>
      <xdr:col>11</xdr:col>
      <xdr:colOff>9525</xdr:colOff>
      <xdr:row>67</xdr:row>
      <xdr:rowOff>57150</xdr:rowOff>
    </xdr:to>
    <xdr:sp macro="" textlink="">
      <xdr:nvSpPr>
        <xdr:cNvPr id="30788" name="Text Box 5276"/>
        <xdr:cNvSpPr txBox="1">
          <a:spLocks noChangeArrowheads="1"/>
        </xdr:cNvSpPr>
      </xdr:nvSpPr>
      <xdr:spPr bwMode="auto">
        <a:xfrm>
          <a:off x="5362575" y="12011025"/>
          <a:ext cx="76200" cy="200025"/>
        </a:xfrm>
        <a:prstGeom prst="rect">
          <a:avLst/>
        </a:prstGeom>
        <a:noFill/>
        <a:ln w="9525">
          <a:noFill/>
          <a:miter lim="800000"/>
          <a:headEnd/>
          <a:tailEnd/>
        </a:ln>
      </xdr:spPr>
    </xdr:sp>
    <xdr:clientData/>
  </xdr:twoCellAnchor>
  <xdr:twoCellAnchor editAs="oneCell">
    <xdr:from>
      <xdr:col>10</xdr:col>
      <xdr:colOff>180975</xdr:colOff>
      <xdr:row>66</xdr:row>
      <xdr:rowOff>0</xdr:rowOff>
    </xdr:from>
    <xdr:to>
      <xdr:col>11</xdr:col>
      <xdr:colOff>9525</xdr:colOff>
      <xdr:row>67</xdr:row>
      <xdr:rowOff>57150</xdr:rowOff>
    </xdr:to>
    <xdr:sp macro="" textlink="">
      <xdr:nvSpPr>
        <xdr:cNvPr id="30789" name="Text Box 5277"/>
        <xdr:cNvSpPr txBox="1">
          <a:spLocks noChangeArrowheads="1"/>
        </xdr:cNvSpPr>
      </xdr:nvSpPr>
      <xdr:spPr bwMode="auto">
        <a:xfrm>
          <a:off x="5362575" y="12011025"/>
          <a:ext cx="76200" cy="200025"/>
        </a:xfrm>
        <a:prstGeom prst="rect">
          <a:avLst/>
        </a:prstGeom>
        <a:noFill/>
        <a:ln w="9525">
          <a:noFill/>
          <a:miter lim="800000"/>
          <a:headEnd/>
          <a:tailEnd/>
        </a:ln>
      </xdr:spPr>
    </xdr:sp>
    <xdr:clientData/>
  </xdr:twoCellAnchor>
  <xdr:twoCellAnchor editAs="oneCell">
    <xdr:from>
      <xdr:col>10</xdr:col>
      <xdr:colOff>180975</xdr:colOff>
      <xdr:row>66</xdr:row>
      <xdr:rowOff>0</xdr:rowOff>
    </xdr:from>
    <xdr:to>
      <xdr:col>11</xdr:col>
      <xdr:colOff>9525</xdr:colOff>
      <xdr:row>67</xdr:row>
      <xdr:rowOff>57150</xdr:rowOff>
    </xdr:to>
    <xdr:sp macro="" textlink="">
      <xdr:nvSpPr>
        <xdr:cNvPr id="30790" name="Text Box 5278"/>
        <xdr:cNvSpPr txBox="1">
          <a:spLocks noChangeArrowheads="1"/>
        </xdr:cNvSpPr>
      </xdr:nvSpPr>
      <xdr:spPr bwMode="auto">
        <a:xfrm>
          <a:off x="5362575" y="12011025"/>
          <a:ext cx="76200" cy="200025"/>
        </a:xfrm>
        <a:prstGeom prst="rect">
          <a:avLst/>
        </a:prstGeom>
        <a:noFill/>
        <a:ln w="9525">
          <a:noFill/>
          <a:miter lim="800000"/>
          <a:headEnd/>
          <a:tailEnd/>
        </a:ln>
      </xdr:spPr>
    </xdr:sp>
    <xdr:clientData/>
  </xdr:twoCellAnchor>
  <xdr:twoCellAnchor editAs="oneCell">
    <xdr:from>
      <xdr:col>10</xdr:col>
      <xdr:colOff>180975</xdr:colOff>
      <xdr:row>66</xdr:row>
      <xdr:rowOff>0</xdr:rowOff>
    </xdr:from>
    <xdr:to>
      <xdr:col>11</xdr:col>
      <xdr:colOff>9525</xdr:colOff>
      <xdr:row>67</xdr:row>
      <xdr:rowOff>57150</xdr:rowOff>
    </xdr:to>
    <xdr:sp macro="" textlink="">
      <xdr:nvSpPr>
        <xdr:cNvPr id="30791" name="Text Box 5279"/>
        <xdr:cNvSpPr txBox="1">
          <a:spLocks noChangeArrowheads="1"/>
        </xdr:cNvSpPr>
      </xdr:nvSpPr>
      <xdr:spPr bwMode="auto">
        <a:xfrm>
          <a:off x="5362575" y="12011025"/>
          <a:ext cx="76200" cy="200025"/>
        </a:xfrm>
        <a:prstGeom prst="rect">
          <a:avLst/>
        </a:prstGeom>
        <a:noFill/>
        <a:ln w="9525">
          <a:noFill/>
          <a:miter lim="800000"/>
          <a:headEnd/>
          <a:tailEnd/>
        </a:ln>
      </xdr:spPr>
    </xdr:sp>
    <xdr:clientData/>
  </xdr:twoCellAnchor>
  <xdr:twoCellAnchor editAs="oneCell">
    <xdr:from>
      <xdr:col>10</xdr:col>
      <xdr:colOff>180975</xdr:colOff>
      <xdr:row>66</xdr:row>
      <xdr:rowOff>0</xdr:rowOff>
    </xdr:from>
    <xdr:to>
      <xdr:col>11</xdr:col>
      <xdr:colOff>9525</xdr:colOff>
      <xdr:row>67</xdr:row>
      <xdr:rowOff>57150</xdr:rowOff>
    </xdr:to>
    <xdr:sp macro="" textlink="">
      <xdr:nvSpPr>
        <xdr:cNvPr id="30792" name="Text Box 5280"/>
        <xdr:cNvSpPr txBox="1">
          <a:spLocks noChangeArrowheads="1"/>
        </xdr:cNvSpPr>
      </xdr:nvSpPr>
      <xdr:spPr bwMode="auto">
        <a:xfrm>
          <a:off x="5362575" y="12011025"/>
          <a:ext cx="76200" cy="200025"/>
        </a:xfrm>
        <a:prstGeom prst="rect">
          <a:avLst/>
        </a:prstGeom>
        <a:noFill/>
        <a:ln w="9525">
          <a:noFill/>
          <a:miter lim="800000"/>
          <a:headEnd/>
          <a:tailEnd/>
        </a:ln>
      </xdr:spPr>
    </xdr:sp>
    <xdr:clientData/>
  </xdr:twoCellAnchor>
  <xdr:twoCellAnchor editAs="oneCell">
    <xdr:from>
      <xdr:col>10</xdr:col>
      <xdr:colOff>180975</xdr:colOff>
      <xdr:row>66</xdr:row>
      <xdr:rowOff>0</xdr:rowOff>
    </xdr:from>
    <xdr:to>
      <xdr:col>11</xdr:col>
      <xdr:colOff>9525</xdr:colOff>
      <xdr:row>67</xdr:row>
      <xdr:rowOff>57150</xdr:rowOff>
    </xdr:to>
    <xdr:sp macro="" textlink="">
      <xdr:nvSpPr>
        <xdr:cNvPr id="30793" name="Text Box 5281"/>
        <xdr:cNvSpPr txBox="1">
          <a:spLocks noChangeArrowheads="1"/>
        </xdr:cNvSpPr>
      </xdr:nvSpPr>
      <xdr:spPr bwMode="auto">
        <a:xfrm>
          <a:off x="5362575" y="12011025"/>
          <a:ext cx="76200" cy="200025"/>
        </a:xfrm>
        <a:prstGeom prst="rect">
          <a:avLst/>
        </a:prstGeom>
        <a:noFill/>
        <a:ln w="9525">
          <a:noFill/>
          <a:miter lim="800000"/>
          <a:headEnd/>
          <a:tailEnd/>
        </a:ln>
      </xdr:spPr>
    </xdr:sp>
    <xdr:clientData/>
  </xdr:twoCellAnchor>
  <xdr:twoCellAnchor editAs="oneCell">
    <xdr:from>
      <xdr:col>10</xdr:col>
      <xdr:colOff>180975</xdr:colOff>
      <xdr:row>66</xdr:row>
      <xdr:rowOff>0</xdr:rowOff>
    </xdr:from>
    <xdr:to>
      <xdr:col>11</xdr:col>
      <xdr:colOff>9525</xdr:colOff>
      <xdr:row>67</xdr:row>
      <xdr:rowOff>57150</xdr:rowOff>
    </xdr:to>
    <xdr:sp macro="" textlink="">
      <xdr:nvSpPr>
        <xdr:cNvPr id="30794" name="Text Box 5282"/>
        <xdr:cNvSpPr txBox="1">
          <a:spLocks noChangeArrowheads="1"/>
        </xdr:cNvSpPr>
      </xdr:nvSpPr>
      <xdr:spPr bwMode="auto">
        <a:xfrm>
          <a:off x="5362575" y="12011025"/>
          <a:ext cx="76200" cy="200025"/>
        </a:xfrm>
        <a:prstGeom prst="rect">
          <a:avLst/>
        </a:prstGeom>
        <a:noFill/>
        <a:ln w="9525">
          <a:noFill/>
          <a:miter lim="800000"/>
          <a:headEnd/>
          <a:tailEnd/>
        </a:ln>
      </xdr:spPr>
    </xdr:sp>
    <xdr:clientData/>
  </xdr:twoCellAnchor>
  <xdr:twoCellAnchor editAs="oneCell">
    <xdr:from>
      <xdr:col>10</xdr:col>
      <xdr:colOff>180975</xdr:colOff>
      <xdr:row>66</xdr:row>
      <xdr:rowOff>0</xdr:rowOff>
    </xdr:from>
    <xdr:to>
      <xdr:col>11</xdr:col>
      <xdr:colOff>9525</xdr:colOff>
      <xdr:row>67</xdr:row>
      <xdr:rowOff>57150</xdr:rowOff>
    </xdr:to>
    <xdr:sp macro="" textlink="">
      <xdr:nvSpPr>
        <xdr:cNvPr id="30795" name="Text Box 5283"/>
        <xdr:cNvSpPr txBox="1">
          <a:spLocks noChangeArrowheads="1"/>
        </xdr:cNvSpPr>
      </xdr:nvSpPr>
      <xdr:spPr bwMode="auto">
        <a:xfrm>
          <a:off x="5362575" y="12011025"/>
          <a:ext cx="76200" cy="200025"/>
        </a:xfrm>
        <a:prstGeom prst="rect">
          <a:avLst/>
        </a:prstGeom>
        <a:noFill/>
        <a:ln w="9525">
          <a:noFill/>
          <a:miter lim="800000"/>
          <a:headEnd/>
          <a:tailEnd/>
        </a:ln>
      </xdr:spPr>
    </xdr:sp>
    <xdr:clientData/>
  </xdr:twoCellAnchor>
  <xdr:twoCellAnchor editAs="oneCell">
    <xdr:from>
      <xdr:col>10</xdr:col>
      <xdr:colOff>180975</xdr:colOff>
      <xdr:row>66</xdr:row>
      <xdr:rowOff>0</xdr:rowOff>
    </xdr:from>
    <xdr:to>
      <xdr:col>11</xdr:col>
      <xdr:colOff>9525</xdr:colOff>
      <xdr:row>67</xdr:row>
      <xdr:rowOff>57150</xdr:rowOff>
    </xdr:to>
    <xdr:sp macro="" textlink="">
      <xdr:nvSpPr>
        <xdr:cNvPr id="30796" name="Text Box 5284"/>
        <xdr:cNvSpPr txBox="1">
          <a:spLocks noChangeArrowheads="1"/>
        </xdr:cNvSpPr>
      </xdr:nvSpPr>
      <xdr:spPr bwMode="auto">
        <a:xfrm>
          <a:off x="5362575" y="12011025"/>
          <a:ext cx="76200" cy="200025"/>
        </a:xfrm>
        <a:prstGeom prst="rect">
          <a:avLst/>
        </a:prstGeom>
        <a:noFill/>
        <a:ln w="9525">
          <a:noFill/>
          <a:miter lim="800000"/>
          <a:headEnd/>
          <a:tailEnd/>
        </a:ln>
      </xdr:spPr>
    </xdr:sp>
    <xdr:clientData/>
  </xdr:twoCellAnchor>
  <xdr:twoCellAnchor editAs="oneCell">
    <xdr:from>
      <xdr:col>10</xdr:col>
      <xdr:colOff>180975</xdr:colOff>
      <xdr:row>66</xdr:row>
      <xdr:rowOff>0</xdr:rowOff>
    </xdr:from>
    <xdr:to>
      <xdr:col>11</xdr:col>
      <xdr:colOff>9525</xdr:colOff>
      <xdr:row>67</xdr:row>
      <xdr:rowOff>57150</xdr:rowOff>
    </xdr:to>
    <xdr:sp macro="" textlink="">
      <xdr:nvSpPr>
        <xdr:cNvPr id="30797" name="Text Box 5285"/>
        <xdr:cNvSpPr txBox="1">
          <a:spLocks noChangeArrowheads="1"/>
        </xdr:cNvSpPr>
      </xdr:nvSpPr>
      <xdr:spPr bwMode="auto">
        <a:xfrm>
          <a:off x="5362575" y="12011025"/>
          <a:ext cx="76200" cy="200025"/>
        </a:xfrm>
        <a:prstGeom prst="rect">
          <a:avLst/>
        </a:prstGeom>
        <a:noFill/>
        <a:ln w="9525">
          <a:noFill/>
          <a:miter lim="800000"/>
          <a:headEnd/>
          <a:tailEnd/>
        </a:ln>
      </xdr:spPr>
    </xdr:sp>
    <xdr:clientData/>
  </xdr:twoCellAnchor>
  <xdr:twoCellAnchor editAs="oneCell">
    <xdr:from>
      <xdr:col>10</xdr:col>
      <xdr:colOff>180975</xdr:colOff>
      <xdr:row>66</xdr:row>
      <xdr:rowOff>0</xdr:rowOff>
    </xdr:from>
    <xdr:to>
      <xdr:col>11</xdr:col>
      <xdr:colOff>9525</xdr:colOff>
      <xdr:row>67</xdr:row>
      <xdr:rowOff>57150</xdr:rowOff>
    </xdr:to>
    <xdr:sp macro="" textlink="">
      <xdr:nvSpPr>
        <xdr:cNvPr id="30798" name="Text Box 5286"/>
        <xdr:cNvSpPr txBox="1">
          <a:spLocks noChangeArrowheads="1"/>
        </xdr:cNvSpPr>
      </xdr:nvSpPr>
      <xdr:spPr bwMode="auto">
        <a:xfrm>
          <a:off x="5362575" y="12011025"/>
          <a:ext cx="76200" cy="200025"/>
        </a:xfrm>
        <a:prstGeom prst="rect">
          <a:avLst/>
        </a:prstGeom>
        <a:noFill/>
        <a:ln w="9525">
          <a:noFill/>
          <a:miter lim="800000"/>
          <a:headEnd/>
          <a:tailEnd/>
        </a:ln>
      </xdr:spPr>
    </xdr:sp>
    <xdr:clientData/>
  </xdr:twoCellAnchor>
  <xdr:twoCellAnchor editAs="oneCell">
    <xdr:from>
      <xdr:col>10</xdr:col>
      <xdr:colOff>180975</xdr:colOff>
      <xdr:row>66</xdr:row>
      <xdr:rowOff>0</xdr:rowOff>
    </xdr:from>
    <xdr:to>
      <xdr:col>11</xdr:col>
      <xdr:colOff>9525</xdr:colOff>
      <xdr:row>67</xdr:row>
      <xdr:rowOff>57150</xdr:rowOff>
    </xdr:to>
    <xdr:sp macro="" textlink="">
      <xdr:nvSpPr>
        <xdr:cNvPr id="30799" name="Text Box 5287"/>
        <xdr:cNvSpPr txBox="1">
          <a:spLocks noChangeArrowheads="1"/>
        </xdr:cNvSpPr>
      </xdr:nvSpPr>
      <xdr:spPr bwMode="auto">
        <a:xfrm>
          <a:off x="5362575" y="12011025"/>
          <a:ext cx="76200" cy="200025"/>
        </a:xfrm>
        <a:prstGeom prst="rect">
          <a:avLst/>
        </a:prstGeom>
        <a:noFill/>
        <a:ln w="9525">
          <a:noFill/>
          <a:miter lim="800000"/>
          <a:headEnd/>
          <a:tailEnd/>
        </a:ln>
      </xdr:spPr>
    </xdr:sp>
    <xdr:clientData/>
  </xdr:twoCellAnchor>
  <xdr:twoCellAnchor editAs="oneCell">
    <xdr:from>
      <xdr:col>10</xdr:col>
      <xdr:colOff>180975</xdr:colOff>
      <xdr:row>66</xdr:row>
      <xdr:rowOff>0</xdr:rowOff>
    </xdr:from>
    <xdr:to>
      <xdr:col>11</xdr:col>
      <xdr:colOff>9525</xdr:colOff>
      <xdr:row>67</xdr:row>
      <xdr:rowOff>57150</xdr:rowOff>
    </xdr:to>
    <xdr:sp macro="" textlink="">
      <xdr:nvSpPr>
        <xdr:cNvPr id="30800" name="Text Box 5288"/>
        <xdr:cNvSpPr txBox="1">
          <a:spLocks noChangeArrowheads="1"/>
        </xdr:cNvSpPr>
      </xdr:nvSpPr>
      <xdr:spPr bwMode="auto">
        <a:xfrm>
          <a:off x="5362575" y="12011025"/>
          <a:ext cx="76200" cy="200025"/>
        </a:xfrm>
        <a:prstGeom prst="rect">
          <a:avLst/>
        </a:prstGeom>
        <a:noFill/>
        <a:ln w="9525">
          <a:noFill/>
          <a:miter lim="800000"/>
          <a:headEnd/>
          <a:tailEnd/>
        </a:ln>
      </xdr:spPr>
    </xdr:sp>
    <xdr:clientData/>
  </xdr:twoCellAnchor>
  <xdr:twoCellAnchor editAs="oneCell">
    <xdr:from>
      <xdr:col>10</xdr:col>
      <xdr:colOff>180975</xdr:colOff>
      <xdr:row>66</xdr:row>
      <xdr:rowOff>0</xdr:rowOff>
    </xdr:from>
    <xdr:to>
      <xdr:col>11</xdr:col>
      <xdr:colOff>9525</xdr:colOff>
      <xdr:row>67</xdr:row>
      <xdr:rowOff>57150</xdr:rowOff>
    </xdr:to>
    <xdr:sp macro="" textlink="">
      <xdr:nvSpPr>
        <xdr:cNvPr id="30801" name="Text Box 5289"/>
        <xdr:cNvSpPr txBox="1">
          <a:spLocks noChangeArrowheads="1"/>
        </xdr:cNvSpPr>
      </xdr:nvSpPr>
      <xdr:spPr bwMode="auto">
        <a:xfrm>
          <a:off x="5362575" y="12011025"/>
          <a:ext cx="76200" cy="200025"/>
        </a:xfrm>
        <a:prstGeom prst="rect">
          <a:avLst/>
        </a:prstGeom>
        <a:noFill/>
        <a:ln w="9525">
          <a:noFill/>
          <a:miter lim="800000"/>
          <a:headEnd/>
          <a:tailEnd/>
        </a:ln>
      </xdr:spPr>
    </xdr:sp>
    <xdr:clientData/>
  </xdr:twoCellAnchor>
  <xdr:twoCellAnchor editAs="oneCell">
    <xdr:from>
      <xdr:col>10</xdr:col>
      <xdr:colOff>180975</xdr:colOff>
      <xdr:row>66</xdr:row>
      <xdr:rowOff>0</xdr:rowOff>
    </xdr:from>
    <xdr:to>
      <xdr:col>11</xdr:col>
      <xdr:colOff>9525</xdr:colOff>
      <xdr:row>67</xdr:row>
      <xdr:rowOff>57150</xdr:rowOff>
    </xdr:to>
    <xdr:sp macro="" textlink="">
      <xdr:nvSpPr>
        <xdr:cNvPr id="30802" name="Text Box 5290"/>
        <xdr:cNvSpPr txBox="1">
          <a:spLocks noChangeArrowheads="1"/>
        </xdr:cNvSpPr>
      </xdr:nvSpPr>
      <xdr:spPr bwMode="auto">
        <a:xfrm>
          <a:off x="5362575" y="12011025"/>
          <a:ext cx="76200" cy="200025"/>
        </a:xfrm>
        <a:prstGeom prst="rect">
          <a:avLst/>
        </a:prstGeom>
        <a:noFill/>
        <a:ln w="9525">
          <a:noFill/>
          <a:miter lim="800000"/>
          <a:headEnd/>
          <a:tailEnd/>
        </a:ln>
      </xdr:spPr>
    </xdr:sp>
    <xdr:clientData/>
  </xdr:twoCellAnchor>
  <xdr:twoCellAnchor editAs="oneCell">
    <xdr:from>
      <xdr:col>10</xdr:col>
      <xdr:colOff>180975</xdr:colOff>
      <xdr:row>66</xdr:row>
      <xdr:rowOff>0</xdr:rowOff>
    </xdr:from>
    <xdr:to>
      <xdr:col>11</xdr:col>
      <xdr:colOff>9525</xdr:colOff>
      <xdr:row>67</xdr:row>
      <xdr:rowOff>57150</xdr:rowOff>
    </xdr:to>
    <xdr:sp macro="" textlink="">
      <xdr:nvSpPr>
        <xdr:cNvPr id="30803" name="Text Box 5291"/>
        <xdr:cNvSpPr txBox="1">
          <a:spLocks noChangeArrowheads="1"/>
        </xdr:cNvSpPr>
      </xdr:nvSpPr>
      <xdr:spPr bwMode="auto">
        <a:xfrm>
          <a:off x="5362575" y="12011025"/>
          <a:ext cx="76200" cy="200025"/>
        </a:xfrm>
        <a:prstGeom prst="rect">
          <a:avLst/>
        </a:prstGeom>
        <a:noFill/>
        <a:ln w="9525">
          <a:noFill/>
          <a:miter lim="800000"/>
          <a:headEnd/>
          <a:tailEnd/>
        </a:ln>
      </xdr:spPr>
    </xdr:sp>
    <xdr:clientData/>
  </xdr:twoCellAnchor>
  <xdr:twoCellAnchor editAs="oneCell">
    <xdr:from>
      <xdr:col>10</xdr:col>
      <xdr:colOff>180975</xdr:colOff>
      <xdr:row>66</xdr:row>
      <xdr:rowOff>0</xdr:rowOff>
    </xdr:from>
    <xdr:to>
      <xdr:col>11</xdr:col>
      <xdr:colOff>9525</xdr:colOff>
      <xdr:row>67</xdr:row>
      <xdr:rowOff>57150</xdr:rowOff>
    </xdr:to>
    <xdr:sp macro="" textlink="">
      <xdr:nvSpPr>
        <xdr:cNvPr id="30804" name="Text Box 5292"/>
        <xdr:cNvSpPr txBox="1">
          <a:spLocks noChangeArrowheads="1"/>
        </xdr:cNvSpPr>
      </xdr:nvSpPr>
      <xdr:spPr bwMode="auto">
        <a:xfrm>
          <a:off x="5362575" y="12011025"/>
          <a:ext cx="76200" cy="200025"/>
        </a:xfrm>
        <a:prstGeom prst="rect">
          <a:avLst/>
        </a:prstGeom>
        <a:noFill/>
        <a:ln w="9525">
          <a:noFill/>
          <a:miter lim="800000"/>
          <a:headEnd/>
          <a:tailEnd/>
        </a:ln>
      </xdr:spPr>
    </xdr:sp>
    <xdr:clientData/>
  </xdr:twoCellAnchor>
  <xdr:twoCellAnchor editAs="oneCell">
    <xdr:from>
      <xdr:col>10</xdr:col>
      <xdr:colOff>180975</xdr:colOff>
      <xdr:row>66</xdr:row>
      <xdr:rowOff>0</xdr:rowOff>
    </xdr:from>
    <xdr:to>
      <xdr:col>11</xdr:col>
      <xdr:colOff>9525</xdr:colOff>
      <xdr:row>67</xdr:row>
      <xdr:rowOff>57150</xdr:rowOff>
    </xdr:to>
    <xdr:sp macro="" textlink="">
      <xdr:nvSpPr>
        <xdr:cNvPr id="30805" name="Text Box 5293"/>
        <xdr:cNvSpPr txBox="1">
          <a:spLocks noChangeArrowheads="1"/>
        </xdr:cNvSpPr>
      </xdr:nvSpPr>
      <xdr:spPr bwMode="auto">
        <a:xfrm>
          <a:off x="5362575" y="12011025"/>
          <a:ext cx="76200" cy="200025"/>
        </a:xfrm>
        <a:prstGeom prst="rect">
          <a:avLst/>
        </a:prstGeom>
        <a:noFill/>
        <a:ln w="9525">
          <a:noFill/>
          <a:miter lim="800000"/>
          <a:headEnd/>
          <a:tailEnd/>
        </a:ln>
      </xdr:spPr>
    </xdr:sp>
    <xdr:clientData/>
  </xdr:twoCellAnchor>
  <xdr:twoCellAnchor editAs="oneCell">
    <xdr:from>
      <xdr:col>10</xdr:col>
      <xdr:colOff>180975</xdr:colOff>
      <xdr:row>66</xdr:row>
      <xdr:rowOff>0</xdr:rowOff>
    </xdr:from>
    <xdr:to>
      <xdr:col>11</xdr:col>
      <xdr:colOff>9525</xdr:colOff>
      <xdr:row>67</xdr:row>
      <xdr:rowOff>57150</xdr:rowOff>
    </xdr:to>
    <xdr:sp macro="" textlink="">
      <xdr:nvSpPr>
        <xdr:cNvPr id="30806" name="Text Box 5294"/>
        <xdr:cNvSpPr txBox="1">
          <a:spLocks noChangeArrowheads="1"/>
        </xdr:cNvSpPr>
      </xdr:nvSpPr>
      <xdr:spPr bwMode="auto">
        <a:xfrm>
          <a:off x="5362575" y="12011025"/>
          <a:ext cx="76200" cy="200025"/>
        </a:xfrm>
        <a:prstGeom prst="rect">
          <a:avLst/>
        </a:prstGeom>
        <a:noFill/>
        <a:ln w="9525">
          <a:noFill/>
          <a:miter lim="800000"/>
          <a:headEnd/>
          <a:tailEnd/>
        </a:ln>
      </xdr:spPr>
    </xdr:sp>
    <xdr:clientData/>
  </xdr:twoCellAnchor>
  <xdr:twoCellAnchor editAs="oneCell">
    <xdr:from>
      <xdr:col>10</xdr:col>
      <xdr:colOff>180975</xdr:colOff>
      <xdr:row>66</xdr:row>
      <xdr:rowOff>0</xdr:rowOff>
    </xdr:from>
    <xdr:to>
      <xdr:col>11</xdr:col>
      <xdr:colOff>9525</xdr:colOff>
      <xdr:row>67</xdr:row>
      <xdr:rowOff>57150</xdr:rowOff>
    </xdr:to>
    <xdr:sp macro="" textlink="">
      <xdr:nvSpPr>
        <xdr:cNvPr id="30807" name="Text Box 5295"/>
        <xdr:cNvSpPr txBox="1">
          <a:spLocks noChangeArrowheads="1"/>
        </xdr:cNvSpPr>
      </xdr:nvSpPr>
      <xdr:spPr bwMode="auto">
        <a:xfrm>
          <a:off x="5362575" y="12011025"/>
          <a:ext cx="76200" cy="200025"/>
        </a:xfrm>
        <a:prstGeom prst="rect">
          <a:avLst/>
        </a:prstGeom>
        <a:noFill/>
        <a:ln w="9525">
          <a:noFill/>
          <a:miter lim="800000"/>
          <a:headEnd/>
          <a:tailEnd/>
        </a:ln>
      </xdr:spPr>
    </xdr:sp>
    <xdr:clientData/>
  </xdr:twoCellAnchor>
  <xdr:twoCellAnchor editAs="oneCell">
    <xdr:from>
      <xdr:col>10</xdr:col>
      <xdr:colOff>180975</xdr:colOff>
      <xdr:row>66</xdr:row>
      <xdr:rowOff>0</xdr:rowOff>
    </xdr:from>
    <xdr:to>
      <xdr:col>11</xdr:col>
      <xdr:colOff>9525</xdr:colOff>
      <xdr:row>67</xdr:row>
      <xdr:rowOff>57150</xdr:rowOff>
    </xdr:to>
    <xdr:sp macro="" textlink="">
      <xdr:nvSpPr>
        <xdr:cNvPr id="30808" name="Text Box 5296"/>
        <xdr:cNvSpPr txBox="1">
          <a:spLocks noChangeArrowheads="1"/>
        </xdr:cNvSpPr>
      </xdr:nvSpPr>
      <xdr:spPr bwMode="auto">
        <a:xfrm>
          <a:off x="5362575" y="12011025"/>
          <a:ext cx="76200" cy="200025"/>
        </a:xfrm>
        <a:prstGeom prst="rect">
          <a:avLst/>
        </a:prstGeom>
        <a:noFill/>
        <a:ln w="9525">
          <a:noFill/>
          <a:miter lim="800000"/>
          <a:headEnd/>
          <a:tailEnd/>
        </a:ln>
      </xdr:spPr>
    </xdr:sp>
    <xdr:clientData/>
  </xdr:twoCellAnchor>
  <xdr:twoCellAnchor editAs="oneCell">
    <xdr:from>
      <xdr:col>10</xdr:col>
      <xdr:colOff>180975</xdr:colOff>
      <xdr:row>66</xdr:row>
      <xdr:rowOff>0</xdr:rowOff>
    </xdr:from>
    <xdr:to>
      <xdr:col>11</xdr:col>
      <xdr:colOff>9525</xdr:colOff>
      <xdr:row>67</xdr:row>
      <xdr:rowOff>57150</xdr:rowOff>
    </xdr:to>
    <xdr:sp macro="" textlink="">
      <xdr:nvSpPr>
        <xdr:cNvPr id="30809" name="Text Box 5297"/>
        <xdr:cNvSpPr txBox="1">
          <a:spLocks noChangeArrowheads="1"/>
        </xdr:cNvSpPr>
      </xdr:nvSpPr>
      <xdr:spPr bwMode="auto">
        <a:xfrm>
          <a:off x="5362575" y="12011025"/>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0810" name="Text Box 5298"/>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0811" name="Text Box 5299"/>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0812" name="Text Box 5300"/>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0813" name="Text Box 5301"/>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0814" name="Text Box 5302"/>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0815" name="Text Box 5303"/>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0816" name="Text Box 5304"/>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0817" name="Text Box 5305"/>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66</xdr:row>
      <xdr:rowOff>0</xdr:rowOff>
    </xdr:from>
    <xdr:to>
      <xdr:col>11</xdr:col>
      <xdr:colOff>9525</xdr:colOff>
      <xdr:row>67</xdr:row>
      <xdr:rowOff>57150</xdr:rowOff>
    </xdr:to>
    <xdr:sp macro="" textlink="">
      <xdr:nvSpPr>
        <xdr:cNvPr id="30818" name="Text Box 5306"/>
        <xdr:cNvSpPr txBox="1">
          <a:spLocks noChangeArrowheads="1"/>
        </xdr:cNvSpPr>
      </xdr:nvSpPr>
      <xdr:spPr bwMode="auto">
        <a:xfrm>
          <a:off x="5362575" y="12011025"/>
          <a:ext cx="76200" cy="200025"/>
        </a:xfrm>
        <a:prstGeom prst="rect">
          <a:avLst/>
        </a:prstGeom>
        <a:noFill/>
        <a:ln w="9525">
          <a:noFill/>
          <a:miter lim="800000"/>
          <a:headEnd/>
          <a:tailEnd/>
        </a:ln>
      </xdr:spPr>
    </xdr:sp>
    <xdr:clientData/>
  </xdr:twoCellAnchor>
  <xdr:twoCellAnchor editAs="oneCell">
    <xdr:from>
      <xdr:col>10</xdr:col>
      <xdr:colOff>180975</xdr:colOff>
      <xdr:row>66</xdr:row>
      <xdr:rowOff>0</xdr:rowOff>
    </xdr:from>
    <xdr:to>
      <xdr:col>11</xdr:col>
      <xdr:colOff>9525</xdr:colOff>
      <xdr:row>67</xdr:row>
      <xdr:rowOff>57150</xdr:rowOff>
    </xdr:to>
    <xdr:sp macro="" textlink="">
      <xdr:nvSpPr>
        <xdr:cNvPr id="30819" name="Text Box 5307"/>
        <xdr:cNvSpPr txBox="1">
          <a:spLocks noChangeArrowheads="1"/>
        </xdr:cNvSpPr>
      </xdr:nvSpPr>
      <xdr:spPr bwMode="auto">
        <a:xfrm>
          <a:off x="5362575" y="12011025"/>
          <a:ext cx="76200" cy="200025"/>
        </a:xfrm>
        <a:prstGeom prst="rect">
          <a:avLst/>
        </a:prstGeom>
        <a:noFill/>
        <a:ln w="9525">
          <a:noFill/>
          <a:miter lim="800000"/>
          <a:headEnd/>
          <a:tailEnd/>
        </a:ln>
      </xdr:spPr>
    </xdr:sp>
    <xdr:clientData/>
  </xdr:twoCellAnchor>
  <xdr:twoCellAnchor editAs="oneCell">
    <xdr:from>
      <xdr:col>10</xdr:col>
      <xdr:colOff>180975</xdr:colOff>
      <xdr:row>66</xdr:row>
      <xdr:rowOff>0</xdr:rowOff>
    </xdr:from>
    <xdr:to>
      <xdr:col>11</xdr:col>
      <xdr:colOff>9525</xdr:colOff>
      <xdr:row>67</xdr:row>
      <xdr:rowOff>57150</xdr:rowOff>
    </xdr:to>
    <xdr:sp macro="" textlink="">
      <xdr:nvSpPr>
        <xdr:cNvPr id="30820" name="Text Box 5308"/>
        <xdr:cNvSpPr txBox="1">
          <a:spLocks noChangeArrowheads="1"/>
        </xdr:cNvSpPr>
      </xdr:nvSpPr>
      <xdr:spPr bwMode="auto">
        <a:xfrm>
          <a:off x="5362575" y="12011025"/>
          <a:ext cx="76200" cy="200025"/>
        </a:xfrm>
        <a:prstGeom prst="rect">
          <a:avLst/>
        </a:prstGeom>
        <a:noFill/>
        <a:ln w="9525">
          <a:noFill/>
          <a:miter lim="800000"/>
          <a:headEnd/>
          <a:tailEnd/>
        </a:ln>
      </xdr:spPr>
    </xdr:sp>
    <xdr:clientData/>
  </xdr:twoCellAnchor>
  <xdr:twoCellAnchor editAs="oneCell">
    <xdr:from>
      <xdr:col>10</xdr:col>
      <xdr:colOff>180975</xdr:colOff>
      <xdr:row>66</xdr:row>
      <xdr:rowOff>0</xdr:rowOff>
    </xdr:from>
    <xdr:to>
      <xdr:col>11</xdr:col>
      <xdr:colOff>9525</xdr:colOff>
      <xdr:row>67</xdr:row>
      <xdr:rowOff>57150</xdr:rowOff>
    </xdr:to>
    <xdr:sp macro="" textlink="">
      <xdr:nvSpPr>
        <xdr:cNvPr id="30821" name="Text Box 5309"/>
        <xdr:cNvSpPr txBox="1">
          <a:spLocks noChangeArrowheads="1"/>
        </xdr:cNvSpPr>
      </xdr:nvSpPr>
      <xdr:spPr bwMode="auto">
        <a:xfrm>
          <a:off x="5362575" y="12011025"/>
          <a:ext cx="76200" cy="200025"/>
        </a:xfrm>
        <a:prstGeom prst="rect">
          <a:avLst/>
        </a:prstGeom>
        <a:noFill/>
        <a:ln w="9525">
          <a:noFill/>
          <a:miter lim="800000"/>
          <a:headEnd/>
          <a:tailEnd/>
        </a:ln>
      </xdr:spPr>
    </xdr:sp>
    <xdr:clientData/>
  </xdr:twoCellAnchor>
  <xdr:twoCellAnchor editAs="oneCell">
    <xdr:from>
      <xdr:col>10</xdr:col>
      <xdr:colOff>180975</xdr:colOff>
      <xdr:row>66</xdr:row>
      <xdr:rowOff>0</xdr:rowOff>
    </xdr:from>
    <xdr:to>
      <xdr:col>11</xdr:col>
      <xdr:colOff>9525</xdr:colOff>
      <xdr:row>67</xdr:row>
      <xdr:rowOff>57150</xdr:rowOff>
    </xdr:to>
    <xdr:sp macro="" textlink="">
      <xdr:nvSpPr>
        <xdr:cNvPr id="30822" name="Text Box 5310"/>
        <xdr:cNvSpPr txBox="1">
          <a:spLocks noChangeArrowheads="1"/>
        </xdr:cNvSpPr>
      </xdr:nvSpPr>
      <xdr:spPr bwMode="auto">
        <a:xfrm>
          <a:off x="5362575" y="12011025"/>
          <a:ext cx="76200" cy="200025"/>
        </a:xfrm>
        <a:prstGeom prst="rect">
          <a:avLst/>
        </a:prstGeom>
        <a:noFill/>
        <a:ln w="9525">
          <a:noFill/>
          <a:miter lim="800000"/>
          <a:headEnd/>
          <a:tailEnd/>
        </a:ln>
      </xdr:spPr>
    </xdr:sp>
    <xdr:clientData/>
  </xdr:twoCellAnchor>
  <xdr:twoCellAnchor editAs="oneCell">
    <xdr:from>
      <xdr:col>10</xdr:col>
      <xdr:colOff>180975</xdr:colOff>
      <xdr:row>66</xdr:row>
      <xdr:rowOff>0</xdr:rowOff>
    </xdr:from>
    <xdr:to>
      <xdr:col>11</xdr:col>
      <xdr:colOff>9525</xdr:colOff>
      <xdr:row>67</xdr:row>
      <xdr:rowOff>57150</xdr:rowOff>
    </xdr:to>
    <xdr:sp macro="" textlink="">
      <xdr:nvSpPr>
        <xdr:cNvPr id="30823" name="Text Box 5311"/>
        <xdr:cNvSpPr txBox="1">
          <a:spLocks noChangeArrowheads="1"/>
        </xdr:cNvSpPr>
      </xdr:nvSpPr>
      <xdr:spPr bwMode="auto">
        <a:xfrm>
          <a:off x="5362575" y="12011025"/>
          <a:ext cx="76200" cy="200025"/>
        </a:xfrm>
        <a:prstGeom prst="rect">
          <a:avLst/>
        </a:prstGeom>
        <a:noFill/>
        <a:ln w="9525">
          <a:noFill/>
          <a:miter lim="800000"/>
          <a:headEnd/>
          <a:tailEnd/>
        </a:ln>
      </xdr:spPr>
    </xdr:sp>
    <xdr:clientData/>
  </xdr:twoCellAnchor>
  <xdr:twoCellAnchor editAs="oneCell">
    <xdr:from>
      <xdr:col>10</xdr:col>
      <xdr:colOff>180975</xdr:colOff>
      <xdr:row>66</xdr:row>
      <xdr:rowOff>0</xdr:rowOff>
    </xdr:from>
    <xdr:to>
      <xdr:col>11</xdr:col>
      <xdr:colOff>9525</xdr:colOff>
      <xdr:row>67</xdr:row>
      <xdr:rowOff>57150</xdr:rowOff>
    </xdr:to>
    <xdr:sp macro="" textlink="">
      <xdr:nvSpPr>
        <xdr:cNvPr id="30824" name="Text Box 5312"/>
        <xdr:cNvSpPr txBox="1">
          <a:spLocks noChangeArrowheads="1"/>
        </xdr:cNvSpPr>
      </xdr:nvSpPr>
      <xdr:spPr bwMode="auto">
        <a:xfrm>
          <a:off x="5362575" y="12011025"/>
          <a:ext cx="76200" cy="200025"/>
        </a:xfrm>
        <a:prstGeom prst="rect">
          <a:avLst/>
        </a:prstGeom>
        <a:noFill/>
        <a:ln w="9525">
          <a:noFill/>
          <a:miter lim="800000"/>
          <a:headEnd/>
          <a:tailEnd/>
        </a:ln>
      </xdr:spPr>
    </xdr:sp>
    <xdr:clientData/>
  </xdr:twoCellAnchor>
  <xdr:twoCellAnchor editAs="oneCell">
    <xdr:from>
      <xdr:col>10</xdr:col>
      <xdr:colOff>180975</xdr:colOff>
      <xdr:row>66</xdr:row>
      <xdr:rowOff>0</xdr:rowOff>
    </xdr:from>
    <xdr:to>
      <xdr:col>11</xdr:col>
      <xdr:colOff>9525</xdr:colOff>
      <xdr:row>67</xdr:row>
      <xdr:rowOff>57150</xdr:rowOff>
    </xdr:to>
    <xdr:sp macro="" textlink="">
      <xdr:nvSpPr>
        <xdr:cNvPr id="30825" name="Text Box 5313"/>
        <xdr:cNvSpPr txBox="1">
          <a:spLocks noChangeArrowheads="1"/>
        </xdr:cNvSpPr>
      </xdr:nvSpPr>
      <xdr:spPr bwMode="auto">
        <a:xfrm>
          <a:off x="5362575" y="12011025"/>
          <a:ext cx="76200" cy="200025"/>
        </a:xfrm>
        <a:prstGeom prst="rect">
          <a:avLst/>
        </a:prstGeom>
        <a:noFill/>
        <a:ln w="9525">
          <a:noFill/>
          <a:miter lim="800000"/>
          <a:headEnd/>
          <a:tailEnd/>
        </a:ln>
      </xdr:spPr>
    </xdr:sp>
    <xdr:clientData/>
  </xdr:twoCellAnchor>
  <xdr:twoCellAnchor editAs="oneCell">
    <xdr:from>
      <xdr:col>10</xdr:col>
      <xdr:colOff>180975</xdr:colOff>
      <xdr:row>66</xdr:row>
      <xdr:rowOff>0</xdr:rowOff>
    </xdr:from>
    <xdr:to>
      <xdr:col>11</xdr:col>
      <xdr:colOff>9525</xdr:colOff>
      <xdr:row>67</xdr:row>
      <xdr:rowOff>57150</xdr:rowOff>
    </xdr:to>
    <xdr:sp macro="" textlink="">
      <xdr:nvSpPr>
        <xdr:cNvPr id="30826" name="Text Box 5314"/>
        <xdr:cNvSpPr txBox="1">
          <a:spLocks noChangeArrowheads="1"/>
        </xdr:cNvSpPr>
      </xdr:nvSpPr>
      <xdr:spPr bwMode="auto">
        <a:xfrm>
          <a:off x="5362575" y="12011025"/>
          <a:ext cx="76200" cy="200025"/>
        </a:xfrm>
        <a:prstGeom prst="rect">
          <a:avLst/>
        </a:prstGeom>
        <a:noFill/>
        <a:ln w="9525">
          <a:noFill/>
          <a:miter lim="800000"/>
          <a:headEnd/>
          <a:tailEnd/>
        </a:ln>
      </xdr:spPr>
    </xdr:sp>
    <xdr:clientData/>
  </xdr:twoCellAnchor>
  <xdr:twoCellAnchor editAs="oneCell">
    <xdr:from>
      <xdr:col>10</xdr:col>
      <xdr:colOff>180975</xdr:colOff>
      <xdr:row>66</xdr:row>
      <xdr:rowOff>0</xdr:rowOff>
    </xdr:from>
    <xdr:to>
      <xdr:col>11</xdr:col>
      <xdr:colOff>9525</xdr:colOff>
      <xdr:row>67</xdr:row>
      <xdr:rowOff>57150</xdr:rowOff>
    </xdr:to>
    <xdr:sp macro="" textlink="">
      <xdr:nvSpPr>
        <xdr:cNvPr id="30827" name="Text Box 5315"/>
        <xdr:cNvSpPr txBox="1">
          <a:spLocks noChangeArrowheads="1"/>
        </xdr:cNvSpPr>
      </xdr:nvSpPr>
      <xdr:spPr bwMode="auto">
        <a:xfrm>
          <a:off x="5362575" y="12011025"/>
          <a:ext cx="76200" cy="200025"/>
        </a:xfrm>
        <a:prstGeom prst="rect">
          <a:avLst/>
        </a:prstGeom>
        <a:noFill/>
        <a:ln w="9525">
          <a:noFill/>
          <a:miter lim="800000"/>
          <a:headEnd/>
          <a:tailEnd/>
        </a:ln>
      </xdr:spPr>
    </xdr:sp>
    <xdr:clientData/>
  </xdr:twoCellAnchor>
  <xdr:twoCellAnchor editAs="oneCell">
    <xdr:from>
      <xdr:col>10</xdr:col>
      <xdr:colOff>180975</xdr:colOff>
      <xdr:row>66</xdr:row>
      <xdr:rowOff>0</xdr:rowOff>
    </xdr:from>
    <xdr:to>
      <xdr:col>11</xdr:col>
      <xdr:colOff>9525</xdr:colOff>
      <xdr:row>67</xdr:row>
      <xdr:rowOff>57150</xdr:rowOff>
    </xdr:to>
    <xdr:sp macro="" textlink="">
      <xdr:nvSpPr>
        <xdr:cNvPr id="30828" name="Text Box 5316"/>
        <xdr:cNvSpPr txBox="1">
          <a:spLocks noChangeArrowheads="1"/>
        </xdr:cNvSpPr>
      </xdr:nvSpPr>
      <xdr:spPr bwMode="auto">
        <a:xfrm>
          <a:off x="5362575" y="12011025"/>
          <a:ext cx="76200" cy="200025"/>
        </a:xfrm>
        <a:prstGeom prst="rect">
          <a:avLst/>
        </a:prstGeom>
        <a:noFill/>
        <a:ln w="9525">
          <a:noFill/>
          <a:miter lim="800000"/>
          <a:headEnd/>
          <a:tailEnd/>
        </a:ln>
      </xdr:spPr>
    </xdr:sp>
    <xdr:clientData/>
  </xdr:twoCellAnchor>
  <xdr:twoCellAnchor editAs="oneCell">
    <xdr:from>
      <xdr:col>10</xdr:col>
      <xdr:colOff>180975</xdr:colOff>
      <xdr:row>66</xdr:row>
      <xdr:rowOff>0</xdr:rowOff>
    </xdr:from>
    <xdr:to>
      <xdr:col>11</xdr:col>
      <xdr:colOff>9525</xdr:colOff>
      <xdr:row>67</xdr:row>
      <xdr:rowOff>57150</xdr:rowOff>
    </xdr:to>
    <xdr:sp macro="" textlink="">
      <xdr:nvSpPr>
        <xdr:cNvPr id="30829" name="Text Box 5317"/>
        <xdr:cNvSpPr txBox="1">
          <a:spLocks noChangeArrowheads="1"/>
        </xdr:cNvSpPr>
      </xdr:nvSpPr>
      <xdr:spPr bwMode="auto">
        <a:xfrm>
          <a:off x="5362575" y="12011025"/>
          <a:ext cx="76200" cy="200025"/>
        </a:xfrm>
        <a:prstGeom prst="rect">
          <a:avLst/>
        </a:prstGeom>
        <a:noFill/>
        <a:ln w="9525">
          <a:noFill/>
          <a:miter lim="800000"/>
          <a:headEnd/>
          <a:tailEnd/>
        </a:ln>
      </xdr:spPr>
    </xdr:sp>
    <xdr:clientData/>
  </xdr:twoCellAnchor>
  <xdr:twoCellAnchor editAs="oneCell">
    <xdr:from>
      <xdr:col>10</xdr:col>
      <xdr:colOff>180975</xdr:colOff>
      <xdr:row>66</xdr:row>
      <xdr:rowOff>0</xdr:rowOff>
    </xdr:from>
    <xdr:to>
      <xdr:col>11</xdr:col>
      <xdr:colOff>9525</xdr:colOff>
      <xdr:row>67</xdr:row>
      <xdr:rowOff>57150</xdr:rowOff>
    </xdr:to>
    <xdr:sp macro="" textlink="">
      <xdr:nvSpPr>
        <xdr:cNvPr id="30830" name="Text Box 5318"/>
        <xdr:cNvSpPr txBox="1">
          <a:spLocks noChangeArrowheads="1"/>
        </xdr:cNvSpPr>
      </xdr:nvSpPr>
      <xdr:spPr bwMode="auto">
        <a:xfrm>
          <a:off x="5362575" y="12011025"/>
          <a:ext cx="76200" cy="200025"/>
        </a:xfrm>
        <a:prstGeom prst="rect">
          <a:avLst/>
        </a:prstGeom>
        <a:noFill/>
        <a:ln w="9525">
          <a:noFill/>
          <a:miter lim="800000"/>
          <a:headEnd/>
          <a:tailEnd/>
        </a:ln>
      </xdr:spPr>
    </xdr:sp>
    <xdr:clientData/>
  </xdr:twoCellAnchor>
  <xdr:twoCellAnchor editAs="oneCell">
    <xdr:from>
      <xdr:col>10</xdr:col>
      <xdr:colOff>180975</xdr:colOff>
      <xdr:row>66</xdr:row>
      <xdr:rowOff>0</xdr:rowOff>
    </xdr:from>
    <xdr:to>
      <xdr:col>11</xdr:col>
      <xdr:colOff>9525</xdr:colOff>
      <xdr:row>67</xdr:row>
      <xdr:rowOff>57150</xdr:rowOff>
    </xdr:to>
    <xdr:sp macro="" textlink="">
      <xdr:nvSpPr>
        <xdr:cNvPr id="30831" name="Text Box 5319"/>
        <xdr:cNvSpPr txBox="1">
          <a:spLocks noChangeArrowheads="1"/>
        </xdr:cNvSpPr>
      </xdr:nvSpPr>
      <xdr:spPr bwMode="auto">
        <a:xfrm>
          <a:off x="5362575" y="12011025"/>
          <a:ext cx="76200" cy="200025"/>
        </a:xfrm>
        <a:prstGeom prst="rect">
          <a:avLst/>
        </a:prstGeom>
        <a:noFill/>
        <a:ln w="9525">
          <a:noFill/>
          <a:miter lim="800000"/>
          <a:headEnd/>
          <a:tailEnd/>
        </a:ln>
      </xdr:spPr>
    </xdr:sp>
    <xdr:clientData/>
  </xdr:twoCellAnchor>
  <xdr:twoCellAnchor editAs="oneCell">
    <xdr:from>
      <xdr:col>10</xdr:col>
      <xdr:colOff>180975</xdr:colOff>
      <xdr:row>66</xdr:row>
      <xdr:rowOff>0</xdr:rowOff>
    </xdr:from>
    <xdr:to>
      <xdr:col>11</xdr:col>
      <xdr:colOff>9525</xdr:colOff>
      <xdr:row>67</xdr:row>
      <xdr:rowOff>57150</xdr:rowOff>
    </xdr:to>
    <xdr:sp macro="" textlink="">
      <xdr:nvSpPr>
        <xdr:cNvPr id="30832" name="Text Box 5320"/>
        <xdr:cNvSpPr txBox="1">
          <a:spLocks noChangeArrowheads="1"/>
        </xdr:cNvSpPr>
      </xdr:nvSpPr>
      <xdr:spPr bwMode="auto">
        <a:xfrm>
          <a:off x="5362575" y="12011025"/>
          <a:ext cx="76200" cy="200025"/>
        </a:xfrm>
        <a:prstGeom prst="rect">
          <a:avLst/>
        </a:prstGeom>
        <a:noFill/>
        <a:ln w="9525">
          <a:noFill/>
          <a:miter lim="800000"/>
          <a:headEnd/>
          <a:tailEnd/>
        </a:ln>
      </xdr:spPr>
    </xdr:sp>
    <xdr:clientData/>
  </xdr:twoCellAnchor>
  <xdr:twoCellAnchor editAs="oneCell">
    <xdr:from>
      <xdr:col>10</xdr:col>
      <xdr:colOff>180975</xdr:colOff>
      <xdr:row>66</xdr:row>
      <xdr:rowOff>0</xdr:rowOff>
    </xdr:from>
    <xdr:to>
      <xdr:col>11</xdr:col>
      <xdr:colOff>9525</xdr:colOff>
      <xdr:row>67</xdr:row>
      <xdr:rowOff>57150</xdr:rowOff>
    </xdr:to>
    <xdr:sp macro="" textlink="">
      <xdr:nvSpPr>
        <xdr:cNvPr id="30833" name="Text Box 5321"/>
        <xdr:cNvSpPr txBox="1">
          <a:spLocks noChangeArrowheads="1"/>
        </xdr:cNvSpPr>
      </xdr:nvSpPr>
      <xdr:spPr bwMode="auto">
        <a:xfrm>
          <a:off x="5362575" y="12011025"/>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0834" name="Text Box 5322"/>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0835" name="Text Box 5323"/>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0836" name="Text Box 5324"/>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0837" name="Text Box 5325"/>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0838" name="Text Box 5326"/>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0839" name="Text Box 5327"/>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0840" name="Text Box 5328"/>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0841" name="Text Box 5329"/>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66</xdr:row>
      <xdr:rowOff>0</xdr:rowOff>
    </xdr:from>
    <xdr:to>
      <xdr:col>11</xdr:col>
      <xdr:colOff>9525</xdr:colOff>
      <xdr:row>67</xdr:row>
      <xdr:rowOff>57150</xdr:rowOff>
    </xdr:to>
    <xdr:sp macro="" textlink="">
      <xdr:nvSpPr>
        <xdr:cNvPr id="30842" name="Text Box 5330"/>
        <xdr:cNvSpPr txBox="1">
          <a:spLocks noChangeArrowheads="1"/>
        </xdr:cNvSpPr>
      </xdr:nvSpPr>
      <xdr:spPr bwMode="auto">
        <a:xfrm>
          <a:off x="5362575" y="12011025"/>
          <a:ext cx="76200" cy="200025"/>
        </a:xfrm>
        <a:prstGeom prst="rect">
          <a:avLst/>
        </a:prstGeom>
        <a:noFill/>
        <a:ln w="9525">
          <a:noFill/>
          <a:miter lim="800000"/>
          <a:headEnd/>
          <a:tailEnd/>
        </a:ln>
      </xdr:spPr>
    </xdr:sp>
    <xdr:clientData/>
  </xdr:twoCellAnchor>
  <xdr:twoCellAnchor editAs="oneCell">
    <xdr:from>
      <xdr:col>10</xdr:col>
      <xdr:colOff>180975</xdr:colOff>
      <xdr:row>66</xdr:row>
      <xdr:rowOff>0</xdr:rowOff>
    </xdr:from>
    <xdr:to>
      <xdr:col>11</xdr:col>
      <xdr:colOff>9525</xdr:colOff>
      <xdr:row>67</xdr:row>
      <xdr:rowOff>57150</xdr:rowOff>
    </xdr:to>
    <xdr:sp macro="" textlink="">
      <xdr:nvSpPr>
        <xdr:cNvPr id="30843" name="Text Box 5331"/>
        <xdr:cNvSpPr txBox="1">
          <a:spLocks noChangeArrowheads="1"/>
        </xdr:cNvSpPr>
      </xdr:nvSpPr>
      <xdr:spPr bwMode="auto">
        <a:xfrm>
          <a:off x="5362575" y="12011025"/>
          <a:ext cx="76200" cy="200025"/>
        </a:xfrm>
        <a:prstGeom prst="rect">
          <a:avLst/>
        </a:prstGeom>
        <a:noFill/>
        <a:ln w="9525">
          <a:noFill/>
          <a:miter lim="800000"/>
          <a:headEnd/>
          <a:tailEnd/>
        </a:ln>
      </xdr:spPr>
    </xdr:sp>
    <xdr:clientData/>
  </xdr:twoCellAnchor>
  <xdr:twoCellAnchor editAs="oneCell">
    <xdr:from>
      <xdr:col>10</xdr:col>
      <xdr:colOff>180975</xdr:colOff>
      <xdr:row>66</xdr:row>
      <xdr:rowOff>0</xdr:rowOff>
    </xdr:from>
    <xdr:to>
      <xdr:col>11</xdr:col>
      <xdr:colOff>9525</xdr:colOff>
      <xdr:row>67</xdr:row>
      <xdr:rowOff>57150</xdr:rowOff>
    </xdr:to>
    <xdr:sp macro="" textlink="">
      <xdr:nvSpPr>
        <xdr:cNvPr id="30844" name="Text Box 5332"/>
        <xdr:cNvSpPr txBox="1">
          <a:spLocks noChangeArrowheads="1"/>
        </xdr:cNvSpPr>
      </xdr:nvSpPr>
      <xdr:spPr bwMode="auto">
        <a:xfrm>
          <a:off x="5362575" y="12011025"/>
          <a:ext cx="76200" cy="200025"/>
        </a:xfrm>
        <a:prstGeom prst="rect">
          <a:avLst/>
        </a:prstGeom>
        <a:noFill/>
        <a:ln w="9525">
          <a:noFill/>
          <a:miter lim="800000"/>
          <a:headEnd/>
          <a:tailEnd/>
        </a:ln>
      </xdr:spPr>
    </xdr:sp>
    <xdr:clientData/>
  </xdr:twoCellAnchor>
  <xdr:twoCellAnchor editAs="oneCell">
    <xdr:from>
      <xdr:col>10</xdr:col>
      <xdr:colOff>180975</xdr:colOff>
      <xdr:row>66</xdr:row>
      <xdr:rowOff>0</xdr:rowOff>
    </xdr:from>
    <xdr:to>
      <xdr:col>11</xdr:col>
      <xdr:colOff>9525</xdr:colOff>
      <xdr:row>67</xdr:row>
      <xdr:rowOff>57150</xdr:rowOff>
    </xdr:to>
    <xdr:sp macro="" textlink="">
      <xdr:nvSpPr>
        <xdr:cNvPr id="30845" name="Text Box 5333"/>
        <xdr:cNvSpPr txBox="1">
          <a:spLocks noChangeArrowheads="1"/>
        </xdr:cNvSpPr>
      </xdr:nvSpPr>
      <xdr:spPr bwMode="auto">
        <a:xfrm>
          <a:off x="5362575" y="12011025"/>
          <a:ext cx="76200" cy="200025"/>
        </a:xfrm>
        <a:prstGeom prst="rect">
          <a:avLst/>
        </a:prstGeom>
        <a:noFill/>
        <a:ln w="9525">
          <a:noFill/>
          <a:miter lim="800000"/>
          <a:headEnd/>
          <a:tailEnd/>
        </a:ln>
      </xdr:spPr>
    </xdr:sp>
    <xdr:clientData/>
  </xdr:twoCellAnchor>
  <xdr:twoCellAnchor editAs="oneCell">
    <xdr:from>
      <xdr:col>10</xdr:col>
      <xdr:colOff>180975</xdr:colOff>
      <xdr:row>66</xdr:row>
      <xdr:rowOff>0</xdr:rowOff>
    </xdr:from>
    <xdr:to>
      <xdr:col>11</xdr:col>
      <xdr:colOff>9525</xdr:colOff>
      <xdr:row>67</xdr:row>
      <xdr:rowOff>57150</xdr:rowOff>
    </xdr:to>
    <xdr:sp macro="" textlink="">
      <xdr:nvSpPr>
        <xdr:cNvPr id="30846" name="Text Box 5334"/>
        <xdr:cNvSpPr txBox="1">
          <a:spLocks noChangeArrowheads="1"/>
        </xdr:cNvSpPr>
      </xdr:nvSpPr>
      <xdr:spPr bwMode="auto">
        <a:xfrm>
          <a:off x="5362575" y="12011025"/>
          <a:ext cx="76200" cy="200025"/>
        </a:xfrm>
        <a:prstGeom prst="rect">
          <a:avLst/>
        </a:prstGeom>
        <a:noFill/>
        <a:ln w="9525">
          <a:noFill/>
          <a:miter lim="800000"/>
          <a:headEnd/>
          <a:tailEnd/>
        </a:ln>
      </xdr:spPr>
    </xdr:sp>
    <xdr:clientData/>
  </xdr:twoCellAnchor>
  <xdr:twoCellAnchor editAs="oneCell">
    <xdr:from>
      <xdr:col>10</xdr:col>
      <xdr:colOff>180975</xdr:colOff>
      <xdr:row>66</xdr:row>
      <xdr:rowOff>0</xdr:rowOff>
    </xdr:from>
    <xdr:to>
      <xdr:col>11</xdr:col>
      <xdr:colOff>9525</xdr:colOff>
      <xdr:row>67</xdr:row>
      <xdr:rowOff>57150</xdr:rowOff>
    </xdr:to>
    <xdr:sp macro="" textlink="">
      <xdr:nvSpPr>
        <xdr:cNvPr id="30847" name="Text Box 5335"/>
        <xdr:cNvSpPr txBox="1">
          <a:spLocks noChangeArrowheads="1"/>
        </xdr:cNvSpPr>
      </xdr:nvSpPr>
      <xdr:spPr bwMode="auto">
        <a:xfrm>
          <a:off x="5362575" y="12011025"/>
          <a:ext cx="76200" cy="200025"/>
        </a:xfrm>
        <a:prstGeom prst="rect">
          <a:avLst/>
        </a:prstGeom>
        <a:noFill/>
        <a:ln w="9525">
          <a:noFill/>
          <a:miter lim="800000"/>
          <a:headEnd/>
          <a:tailEnd/>
        </a:ln>
      </xdr:spPr>
    </xdr:sp>
    <xdr:clientData/>
  </xdr:twoCellAnchor>
  <xdr:twoCellAnchor editAs="oneCell">
    <xdr:from>
      <xdr:col>10</xdr:col>
      <xdr:colOff>180975</xdr:colOff>
      <xdr:row>66</xdr:row>
      <xdr:rowOff>0</xdr:rowOff>
    </xdr:from>
    <xdr:to>
      <xdr:col>11</xdr:col>
      <xdr:colOff>9525</xdr:colOff>
      <xdr:row>67</xdr:row>
      <xdr:rowOff>57150</xdr:rowOff>
    </xdr:to>
    <xdr:sp macro="" textlink="">
      <xdr:nvSpPr>
        <xdr:cNvPr id="30848" name="Text Box 5336"/>
        <xdr:cNvSpPr txBox="1">
          <a:spLocks noChangeArrowheads="1"/>
        </xdr:cNvSpPr>
      </xdr:nvSpPr>
      <xdr:spPr bwMode="auto">
        <a:xfrm>
          <a:off x="5362575" y="12011025"/>
          <a:ext cx="76200" cy="200025"/>
        </a:xfrm>
        <a:prstGeom prst="rect">
          <a:avLst/>
        </a:prstGeom>
        <a:noFill/>
        <a:ln w="9525">
          <a:noFill/>
          <a:miter lim="800000"/>
          <a:headEnd/>
          <a:tailEnd/>
        </a:ln>
      </xdr:spPr>
    </xdr:sp>
    <xdr:clientData/>
  </xdr:twoCellAnchor>
  <xdr:twoCellAnchor editAs="oneCell">
    <xdr:from>
      <xdr:col>10</xdr:col>
      <xdr:colOff>180975</xdr:colOff>
      <xdr:row>66</xdr:row>
      <xdr:rowOff>0</xdr:rowOff>
    </xdr:from>
    <xdr:to>
      <xdr:col>11</xdr:col>
      <xdr:colOff>9525</xdr:colOff>
      <xdr:row>67</xdr:row>
      <xdr:rowOff>57150</xdr:rowOff>
    </xdr:to>
    <xdr:sp macro="" textlink="">
      <xdr:nvSpPr>
        <xdr:cNvPr id="30849" name="Text Box 5337"/>
        <xdr:cNvSpPr txBox="1">
          <a:spLocks noChangeArrowheads="1"/>
        </xdr:cNvSpPr>
      </xdr:nvSpPr>
      <xdr:spPr bwMode="auto">
        <a:xfrm>
          <a:off x="5362575" y="12011025"/>
          <a:ext cx="76200" cy="200025"/>
        </a:xfrm>
        <a:prstGeom prst="rect">
          <a:avLst/>
        </a:prstGeom>
        <a:noFill/>
        <a:ln w="9525">
          <a:noFill/>
          <a:miter lim="800000"/>
          <a:headEnd/>
          <a:tailEnd/>
        </a:ln>
      </xdr:spPr>
    </xdr:sp>
    <xdr:clientData/>
  </xdr:twoCellAnchor>
  <xdr:twoCellAnchor editAs="oneCell">
    <xdr:from>
      <xdr:col>10</xdr:col>
      <xdr:colOff>180975</xdr:colOff>
      <xdr:row>66</xdr:row>
      <xdr:rowOff>0</xdr:rowOff>
    </xdr:from>
    <xdr:to>
      <xdr:col>11</xdr:col>
      <xdr:colOff>9525</xdr:colOff>
      <xdr:row>67</xdr:row>
      <xdr:rowOff>57150</xdr:rowOff>
    </xdr:to>
    <xdr:sp macro="" textlink="">
      <xdr:nvSpPr>
        <xdr:cNvPr id="30850" name="Text Box 5338"/>
        <xdr:cNvSpPr txBox="1">
          <a:spLocks noChangeArrowheads="1"/>
        </xdr:cNvSpPr>
      </xdr:nvSpPr>
      <xdr:spPr bwMode="auto">
        <a:xfrm>
          <a:off x="5362575" y="12011025"/>
          <a:ext cx="76200" cy="200025"/>
        </a:xfrm>
        <a:prstGeom prst="rect">
          <a:avLst/>
        </a:prstGeom>
        <a:noFill/>
        <a:ln w="9525">
          <a:noFill/>
          <a:miter lim="800000"/>
          <a:headEnd/>
          <a:tailEnd/>
        </a:ln>
      </xdr:spPr>
    </xdr:sp>
    <xdr:clientData/>
  </xdr:twoCellAnchor>
  <xdr:twoCellAnchor editAs="oneCell">
    <xdr:from>
      <xdr:col>10</xdr:col>
      <xdr:colOff>180975</xdr:colOff>
      <xdr:row>66</xdr:row>
      <xdr:rowOff>0</xdr:rowOff>
    </xdr:from>
    <xdr:to>
      <xdr:col>11</xdr:col>
      <xdr:colOff>9525</xdr:colOff>
      <xdr:row>67</xdr:row>
      <xdr:rowOff>57150</xdr:rowOff>
    </xdr:to>
    <xdr:sp macro="" textlink="">
      <xdr:nvSpPr>
        <xdr:cNvPr id="30851" name="Text Box 5339"/>
        <xdr:cNvSpPr txBox="1">
          <a:spLocks noChangeArrowheads="1"/>
        </xdr:cNvSpPr>
      </xdr:nvSpPr>
      <xdr:spPr bwMode="auto">
        <a:xfrm>
          <a:off x="5362575" y="12011025"/>
          <a:ext cx="76200" cy="200025"/>
        </a:xfrm>
        <a:prstGeom prst="rect">
          <a:avLst/>
        </a:prstGeom>
        <a:noFill/>
        <a:ln w="9525">
          <a:noFill/>
          <a:miter lim="800000"/>
          <a:headEnd/>
          <a:tailEnd/>
        </a:ln>
      </xdr:spPr>
    </xdr:sp>
    <xdr:clientData/>
  </xdr:twoCellAnchor>
  <xdr:twoCellAnchor editAs="oneCell">
    <xdr:from>
      <xdr:col>10</xdr:col>
      <xdr:colOff>180975</xdr:colOff>
      <xdr:row>66</xdr:row>
      <xdr:rowOff>0</xdr:rowOff>
    </xdr:from>
    <xdr:to>
      <xdr:col>11</xdr:col>
      <xdr:colOff>9525</xdr:colOff>
      <xdr:row>67</xdr:row>
      <xdr:rowOff>57150</xdr:rowOff>
    </xdr:to>
    <xdr:sp macro="" textlink="">
      <xdr:nvSpPr>
        <xdr:cNvPr id="30852" name="Text Box 5340"/>
        <xdr:cNvSpPr txBox="1">
          <a:spLocks noChangeArrowheads="1"/>
        </xdr:cNvSpPr>
      </xdr:nvSpPr>
      <xdr:spPr bwMode="auto">
        <a:xfrm>
          <a:off x="5362575" y="12011025"/>
          <a:ext cx="76200" cy="200025"/>
        </a:xfrm>
        <a:prstGeom prst="rect">
          <a:avLst/>
        </a:prstGeom>
        <a:noFill/>
        <a:ln w="9525">
          <a:noFill/>
          <a:miter lim="800000"/>
          <a:headEnd/>
          <a:tailEnd/>
        </a:ln>
      </xdr:spPr>
    </xdr:sp>
    <xdr:clientData/>
  </xdr:twoCellAnchor>
  <xdr:twoCellAnchor editAs="oneCell">
    <xdr:from>
      <xdr:col>10</xdr:col>
      <xdr:colOff>180975</xdr:colOff>
      <xdr:row>66</xdr:row>
      <xdr:rowOff>0</xdr:rowOff>
    </xdr:from>
    <xdr:to>
      <xdr:col>11</xdr:col>
      <xdr:colOff>9525</xdr:colOff>
      <xdr:row>67</xdr:row>
      <xdr:rowOff>57150</xdr:rowOff>
    </xdr:to>
    <xdr:sp macro="" textlink="">
      <xdr:nvSpPr>
        <xdr:cNvPr id="30853" name="Text Box 5341"/>
        <xdr:cNvSpPr txBox="1">
          <a:spLocks noChangeArrowheads="1"/>
        </xdr:cNvSpPr>
      </xdr:nvSpPr>
      <xdr:spPr bwMode="auto">
        <a:xfrm>
          <a:off x="5362575" y="12011025"/>
          <a:ext cx="76200" cy="200025"/>
        </a:xfrm>
        <a:prstGeom prst="rect">
          <a:avLst/>
        </a:prstGeom>
        <a:noFill/>
        <a:ln w="9525">
          <a:noFill/>
          <a:miter lim="800000"/>
          <a:headEnd/>
          <a:tailEnd/>
        </a:ln>
      </xdr:spPr>
    </xdr:sp>
    <xdr:clientData/>
  </xdr:twoCellAnchor>
  <xdr:twoCellAnchor editAs="oneCell">
    <xdr:from>
      <xdr:col>10</xdr:col>
      <xdr:colOff>180975</xdr:colOff>
      <xdr:row>66</xdr:row>
      <xdr:rowOff>0</xdr:rowOff>
    </xdr:from>
    <xdr:to>
      <xdr:col>11</xdr:col>
      <xdr:colOff>9525</xdr:colOff>
      <xdr:row>67</xdr:row>
      <xdr:rowOff>57150</xdr:rowOff>
    </xdr:to>
    <xdr:sp macro="" textlink="">
      <xdr:nvSpPr>
        <xdr:cNvPr id="30854" name="Text Box 5342"/>
        <xdr:cNvSpPr txBox="1">
          <a:spLocks noChangeArrowheads="1"/>
        </xdr:cNvSpPr>
      </xdr:nvSpPr>
      <xdr:spPr bwMode="auto">
        <a:xfrm>
          <a:off x="5362575" y="12011025"/>
          <a:ext cx="76200" cy="200025"/>
        </a:xfrm>
        <a:prstGeom prst="rect">
          <a:avLst/>
        </a:prstGeom>
        <a:noFill/>
        <a:ln w="9525">
          <a:noFill/>
          <a:miter lim="800000"/>
          <a:headEnd/>
          <a:tailEnd/>
        </a:ln>
      </xdr:spPr>
    </xdr:sp>
    <xdr:clientData/>
  </xdr:twoCellAnchor>
  <xdr:twoCellAnchor editAs="oneCell">
    <xdr:from>
      <xdr:col>10</xdr:col>
      <xdr:colOff>180975</xdr:colOff>
      <xdr:row>66</xdr:row>
      <xdr:rowOff>0</xdr:rowOff>
    </xdr:from>
    <xdr:to>
      <xdr:col>11</xdr:col>
      <xdr:colOff>9525</xdr:colOff>
      <xdr:row>67</xdr:row>
      <xdr:rowOff>57150</xdr:rowOff>
    </xdr:to>
    <xdr:sp macro="" textlink="">
      <xdr:nvSpPr>
        <xdr:cNvPr id="30855" name="Text Box 5343"/>
        <xdr:cNvSpPr txBox="1">
          <a:spLocks noChangeArrowheads="1"/>
        </xdr:cNvSpPr>
      </xdr:nvSpPr>
      <xdr:spPr bwMode="auto">
        <a:xfrm>
          <a:off x="5362575" y="12011025"/>
          <a:ext cx="76200" cy="200025"/>
        </a:xfrm>
        <a:prstGeom prst="rect">
          <a:avLst/>
        </a:prstGeom>
        <a:noFill/>
        <a:ln w="9525">
          <a:noFill/>
          <a:miter lim="800000"/>
          <a:headEnd/>
          <a:tailEnd/>
        </a:ln>
      </xdr:spPr>
    </xdr:sp>
    <xdr:clientData/>
  </xdr:twoCellAnchor>
  <xdr:twoCellAnchor editAs="oneCell">
    <xdr:from>
      <xdr:col>10</xdr:col>
      <xdr:colOff>180975</xdr:colOff>
      <xdr:row>66</xdr:row>
      <xdr:rowOff>0</xdr:rowOff>
    </xdr:from>
    <xdr:to>
      <xdr:col>11</xdr:col>
      <xdr:colOff>9525</xdr:colOff>
      <xdr:row>67</xdr:row>
      <xdr:rowOff>57150</xdr:rowOff>
    </xdr:to>
    <xdr:sp macro="" textlink="">
      <xdr:nvSpPr>
        <xdr:cNvPr id="30856" name="Text Box 5344"/>
        <xdr:cNvSpPr txBox="1">
          <a:spLocks noChangeArrowheads="1"/>
        </xdr:cNvSpPr>
      </xdr:nvSpPr>
      <xdr:spPr bwMode="auto">
        <a:xfrm>
          <a:off x="5362575" y="12011025"/>
          <a:ext cx="76200" cy="200025"/>
        </a:xfrm>
        <a:prstGeom prst="rect">
          <a:avLst/>
        </a:prstGeom>
        <a:noFill/>
        <a:ln w="9525">
          <a:noFill/>
          <a:miter lim="800000"/>
          <a:headEnd/>
          <a:tailEnd/>
        </a:ln>
      </xdr:spPr>
    </xdr:sp>
    <xdr:clientData/>
  </xdr:twoCellAnchor>
  <xdr:twoCellAnchor editAs="oneCell">
    <xdr:from>
      <xdr:col>10</xdr:col>
      <xdr:colOff>180975</xdr:colOff>
      <xdr:row>66</xdr:row>
      <xdr:rowOff>0</xdr:rowOff>
    </xdr:from>
    <xdr:to>
      <xdr:col>11</xdr:col>
      <xdr:colOff>9525</xdr:colOff>
      <xdr:row>67</xdr:row>
      <xdr:rowOff>57150</xdr:rowOff>
    </xdr:to>
    <xdr:sp macro="" textlink="">
      <xdr:nvSpPr>
        <xdr:cNvPr id="30857" name="Text Box 5345"/>
        <xdr:cNvSpPr txBox="1">
          <a:spLocks noChangeArrowheads="1"/>
        </xdr:cNvSpPr>
      </xdr:nvSpPr>
      <xdr:spPr bwMode="auto">
        <a:xfrm>
          <a:off x="5362575" y="12011025"/>
          <a:ext cx="76200" cy="200025"/>
        </a:xfrm>
        <a:prstGeom prst="rect">
          <a:avLst/>
        </a:prstGeom>
        <a:noFill/>
        <a:ln w="9525">
          <a:noFill/>
          <a:miter lim="800000"/>
          <a:headEnd/>
          <a:tailEnd/>
        </a:ln>
      </xdr:spPr>
    </xdr:sp>
    <xdr:clientData/>
  </xdr:twoCellAnchor>
  <xdr:twoCellAnchor editAs="oneCell">
    <xdr:from>
      <xdr:col>10</xdr:col>
      <xdr:colOff>180975</xdr:colOff>
      <xdr:row>66</xdr:row>
      <xdr:rowOff>0</xdr:rowOff>
    </xdr:from>
    <xdr:to>
      <xdr:col>11</xdr:col>
      <xdr:colOff>9525</xdr:colOff>
      <xdr:row>67</xdr:row>
      <xdr:rowOff>57150</xdr:rowOff>
    </xdr:to>
    <xdr:sp macro="" textlink="">
      <xdr:nvSpPr>
        <xdr:cNvPr id="30858" name="Text Box 5346"/>
        <xdr:cNvSpPr txBox="1">
          <a:spLocks noChangeArrowheads="1"/>
        </xdr:cNvSpPr>
      </xdr:nvSpPr>
      <xdr:spPr bwMode="auto">
        <a:xfrm>
          <a:off x="5362575" y="12011025"/>
          <a:ext cx="76200" cy="200025"/>
        </a:xfrm>
        <a:prstGeom prst="rect">
          <a:avLst/>
        </a:prstGeom>
        <a:noFill/>
        <a:ln w="9525">
          <a:noFill/>
          <a:miter lim="800000"/>
          <a:headEnd/>
          <a:tailEnd/>
        </a:ln>
      </xdr:spPr>
    </xdr:sp>
    <xdr:clientData/>
  </xdr:twoCellAnchor>
  <xdr:twoCellAnchor editAs="oneCell">
    <xdr:from>
      <xdr:col>10</xdr:col>
      <xdr:colOff>180975</xdr:colOff>
      <xdr:row>66</xdr:row>
      <xdr:rowOff>0</xdr:rowOff>
    </xdr:from>
    <xdr:to>
      <xdr:col>11</xdr:col>
      <xdr:colOff>9525</xdr:colOff>
      <xdr:row>67</xdr:row>
      <xdr:rowOff>57150</xdr:rowOff>
    </xdr:to>
    <xdr:sp macro="" textlink="">
      <xdr:nvSpPr>
        <xdr:cNvPr id="30859" name="Text Box 5347"/>
        <xdr:cNvSpPr txBox="1">
          <a:spLocks noChangeArrowheads="1"/>
        </xdr:cNvSpPr>
      </xdr:nvSpPr>
      <xdr:spPr bwMode="auto">
        <a:xfrm>
          <a:off x="5362575" y="12011025"/>
          <a:ext cx="76200" cy="200025"/>
        </a:xfrm>
        <a:prstGeom prst="rect">
          <a:avLst/>
        </a:prstGeom>
        <a:noFill/>
        <a:ln w="9525">
          <a:noFill/>
          <a:miter lim="800000"/>
          <a:headEnd/>
          <a:tailEnd/>
        </a:ln>
      </xdr:spPr>
    </xdr:sp>
    <xdr:clientData/>
  </xdr:twoCellAnchor>
  <xdr:twoCellAnchor editAs="oneCell">
    <xdr:from>
      <xdr:col>10</xdr:col>
      <xdr:colOff>180975</xdr:colOff>
      <xdr:row>66</xdr:row>
      <xdr:rowOff>0</xdr:rowOff>
    </xdr:from>
    <xdr:to>
      <xdr:col>11</xdr:col>
      <xdr:colOff>9525</xdr:colOff>
      <xdr:row>67</xdr:row>
      <xdr:rowOff>57150</xdr:rowOff>
    </xdr:to>
    <xdr:sp macro="" textlink="">
      <xdr:nvSpPr>
        <xdr:cNvPr id="30860" name="Text Box 5348"/>
        <xdr:cNvSpPr txBox="1">
          <a:spLocks noChangeArrowheads="1"/>
        </xdr:cNvSpPr>
      </xdr:nvSpPr>
      <xdr:spPr bwMode="auto">
        <a:xfrm>
          <a:off x="5362575" y="12011025"/>
          <a:ext cx="76200" cy="200025"/>
        </a:xfrm>
        <a:prstGeom prst="rect">
          <a:avLst/>
        </a:prstGeom>
        <a:noFill/>
        <a:ln w="9525">
          <a:noFill/>
          <a:miter lim="800000"/>
          <a:headEnd/>
          <a:tailEnd/>
        </a:ln>
      </xdr:spPr>
    </xdr:sp>
    <xdr:clientData/>
  </xdr:twoCellAnchor>
  <xdr:twoCellAnchor editAs="oneCell">
    <xdr:from>
      <xdr:col>10</xdr:col>
      <xdr:colOff>180975</xdr:colOff>
      <xdr:row>66</xdr:row>
      <xdr:rowOff>0</xdr:rowOff>
    </xdr:from>
    <xdr:to>
      <xdr:col>11</xdr:col>
      <xdr:colOff>9525</xdr:colOff>
      <xdr:row>67</xdr:row>
      <xdr:rowOff>57150</xdr:rowOff>
    </xdr:to>
    <xdr:sp macro="" textlink="">
      <xdr:nvSpPr>
        <xdr:cNvPr id="30861" name="Text Box 5349"/>
        <xdr:cNvSpPr txBox="1">
          <a:spLocks noChangeArrowheads="1"/>
        </xdr:cNvSpPr>
      </xdr:nvSpPr>
      <xdr:spPr bwMode="auto">
        <a:xfrm>
          <a:off x="5362575" y="12011025"/>
          <a:ext cx="76200" cy="200025"/>
        </a:xfrm>
        <a:prstGeom prst="rect">
          <a:avLst/>
        </a:prstGeom>
        <a:noFill/>
        <a:ln w="9525">
          <a:noFill/>
          <a:miter lim="800000"/>
          <a:headEnd/>
          <a:tailEnd/>
        </a:ln>
      </xdr:spPr>
    </xdr:sp>
    <xdr:clientData/>
  </xdr:twoCellAnchor>
  <xdr:twoCellAnchor editAs="oneCell">
    <xdr:from>
      <xdr:col>10</xdr:col>
      <xdr:colOff>180975</xdr:colOff>
      <xdr:row>66</xdr:row>
      <xdr:rowOff>0</xdr:rowOff>
    </xdr:from>
    <xdr:to>
      <xdr:col>11</xdr:col>
      <xdr:colOff>9525</xdr:colOff>
      <xdr:row>67</xdr:row>
      <xdr:rowOff>57150</xdr:rowOff>
    </xdr:to>
    <xdr:sp macro="" textlink="">
      <xdr:nvSpPr>
        <xdr:cNvPr id="30862" name="Text Box 5350"/>
        <xdr:cNvSpPr txBox="1">
          <a:spLocks noChangeArrowheads="1"/>
        </xdr:cNvSpPr>
      </xdr:nvSpPr>
      <xdr:spPr bwMode="auto">
        <a:xfrm>
          <a:off x="5362575" y="12011025"/>
          <a:ext cx="76200" cy="200025"/>
        </a:xfrm>
        <a:prstGeom prst="rect">
          <a:avLst/>
        </a:prstGeom>
        <a:noFill/>
        <a:ln w="9525">
          <a:noFill/>
          <a:miter lim="800000"/>
          <a:headEnd/>
          <a:tailEnd/>
        </a:ln>
      </xdr:spPr>
    </xdr:sp>
    <xdr:clientData/>
  </xdr:twoCellAnchor>
  <xdr:twoCellAnchor editAs="oneCell">
    <xdr:from>
      <xdr:col>10</xdr:col>
      <xdr:colOff>180975</xdr:colOff>
      <xdr:row>66</xdr:row>
      <xdr:rowOff>0</xdr:rowOff>
    </xdr:from>
    <xdr:to>
      <xdr:col>11</xdr:col>
      <xdr:colOff>9525</xdr:colOff>
      <xdr:row>67</xdr:row>
      <xdr:rowOff>57150</xdr:rowOff>
    </xdr:to>
    <xdr:sp macro="" textlink="">
      <xdr:nvSpPr>
        <xdr:cNvPr id="30863" name="Text Box 5351"/>
        <xdr:cNvSpPr txBox="1">
          <a:spLocks noChangeArrowheads="1"/>
        </xdr:cNvSpPr>
      </xdr:nvSpPr>
      <xdr:spPr bwMode="auto">
        <a:xfrm>
          <a:off x="5362575" y="12011025"/>
          <a:ext cx="76200" cy="200025"/>
        </a:xfrm>
        <a:prstGeom prst="rect">
          <a:avLst/>
        </a:prstGeom>
        <a:noFill/>
        <a:ln w="9525">
          <a:noFill/>
          <a:miter lim="800000"/>
          <a:headEnd/>
          <a:tailEnd/>
        </a:ln>
      </xdr:spPr>
    </xdr:sp>
    <xdr:clientData/>
  </xdr:twoCellAnchor>
  <xdr:twoCellAnchor editAs="oneCell">
    <xdr:from>
      <xdr:col>10</xdr:col>
      <xdr:colOff>180975</xdr:colOff>
      <xdr:row>66</xdr:row>
      <xdr:rowOff>0</xdr:rowOff>
    </xdr:from>
    <xdr:to>
      <xdr:col>11</xdr:col>
      <xdr:colOff>9525</xdr:colOff>
      <xdr:row>67</xdr:row>
      <xdr:rowOff>57150</xdr:rowOff>
    </xdr:to>
    <xdr:sp macro="" textlink="">
      <xdr:nvSpPr>
        <xdr:cNvPr id="30864" name="Text Box 5352"/>
        <xdr:cNvSpPr txBox="1">
          <a:spLocks noChangeArrowheads="1"/>
        </xdr:cNvSpPr>
      </xdr:nvSpPr>
      <xdr:spPr bwMode="auto">
        <a:xfrm>
          <a:off x="5362575" y="12011025"/>
          <a:ext cx="76200" cy="200025"/>
        </a:xfrm>
        <a:prstGeom prst="rect">
          <a:avLst/>
        </a:prstGeom>
        <a:noFill/>
        <a:ln w="9525">
          <a:noFill/>
          <a:miter lim="800000"/>
          <a:headEnd/>
          <a:tailEnd/>
        </a:ln>
      </xdr:spPr>
    </xdr:sp>
    <xdr:clientData/>
  </xdr:twoCellAnchor>
  <xdr:twoCellAnchor editAs="oneCell">
    <xdr:from>
      <xdr:col>10</xdr:col>
      <xdr:colOff>180975</xdr:colOff>
      <xdr:row>66</xdr:row>
      <xdr:rowOff>0</xdr:rowOff>
    </xdr:from>
    <xdr:to>
      <xdr:col>11</xdr:col>
      <xdr:colOff>9525</xdr:colOff>
      <xdr:row>67</xdr:row>
      <xdr:rowOff>57150</xdr:rowOff>
    </xdr:to>
    <xdr:sp macro="" textlink="">
      <xdr:nvSpPr>
        <xdr:cNvPr id="30865" name="Text Box 5353"/>
        <xdr:cNvSpPr txBox="1">
          <a:spLocks noChangeArrowheads="1"/>
        </xdr:cNvSpPr>
      </xdr:nvSpPr>
      <xdr:spPr bwMode="auto">
        <a:xfrm>
          <a:off x="5362575" y="12011025"/>
          <a:ext cx="76200" cy="200025"/>
        </a:xfrm>
        <a:prstGeom prst="rect">
          <a:avLst/>
        </a:prstGeom>
        <a:noFill/>
        <a:ln w="9525">
          <a:noFill/>
          <a:miter lim="800000"/>
          <a:headEnd/>
          <a:tailEnd/>
        </a:ln>
      </xdr:spPr>
    </xdr:sp>
    <xdr:clientData/>
  </xdr:twoCellAnchor>
  <xdr:twoCellAnchor editAs="oneCell">
    <xdr:from>
      <xdr:col>10</xdr:col>
      <xdr:colOff>180975</xdr:colOff>
      <xdr:row>66</xdr:row>
      <xdr:rowOff>0</xdr:rowOff>
    </xdr:from>
    <xdr:to>
      <xdr:col>11</xdr:col>
      <xdr:colOff>9525</xdr:colOff>
      <xdr:row>67</xdr:row>
      <xdr:rowOff>57150</xdr:rowOff>
    </xdr:to>
    <xdr:sp macro="" textlink="">
      <xdr:nvSpPr>
        <xdr:cNvPr id="30866" name="Text Box 5354"/>
        <xdr:cNvSpPr txBox="1">
          <a:spLocks noChangeArrowheads="1"/>
        </xdr:cNvSpPr>
      </xdr:nvSpPr>
      <xdr:spPr bwMode="auto">
        <a:xfrm>
          <a:off x="5362575" y="12011025"/>
          <a:ext cx="76200" cy="200025"/>
        </a:xfrm>
        <a:prstGeom prst="rect">
          <a:avLst/>
        </a:prstGeom>
        <a:noFill/>
        <a:ln w="9525">
          <a:noFill/>
          <a:miter lim="800000"/>
          <a:headEnd/>
          <a:tailEnd/>
        </a:ln>
      </xdr:spPr>
    </xdr:sp>
    <xdr:clientData/>
  </xdr:twoCellAnchor>
  <xdr:twoCellAnchor editAs="oneCell">
    <xdr:from>
      <xdr:col>10</xdr:col>
      <xdr:colOff>180975</xdr:colOff>
      <xdr:row>66</xdr:row>
      <xdr:rowOff>0</xdr:rowOff>
    </xdr:from>
    <xdr:to>
      <xdr:col>11</xdr:col>
      <xdr:colOff>9525</xdr:colOff>
      <xdr:row>67</xdr:row>
      <xdr:rowOff>57150</xdr:rowOff>
    </xdr:to>
    <xdr:sp macro="" textlink="">
      <xdr:nvSpPr>
        <xdr:cNvPr id="30867" name="Text Box 5355"/>
        <xdr:cNvSpPr txBox="1">
          <a:spLocks noChangeArrowheads="1"/>
        </xdr:cNvSpPr>
      </xdr:nvSpPr>
      <xdr:spPr bwMode="auto">
        <a:xfrm>
          <a:off x="5362575" y="12011025"/>
          <a:ext cx="76200" cy="200025"/>
        </a:xfrm>
        <a:prstGeom prst="rect">
          <a:avLst/>
        </a:prstGeom>
        <a:noFill/>
        <a:ln w="9525">
          <a:noFill/>
          <a:miter lim="800000"/>
          <a:headEnd/>
          <a:tailEnd/>
        </a:ln>
      </xdr:spPr>
    </xdr:sp>
    <xdr:clientData/>
  </xdr:twoCellAnchor>
  <xdr:twoCellAnchor editAs="oneCell">
    <xdr:from>
      <xdr:col>10</xdr:col>
      <xdr:colOff>180975</xdr:colOff>
      <xdr:row>66</xdr:row>
      <xdr:rowOff>0</xdr:rowOff>
    </xdr:from>
    <xdr:to>
      <xdr:col>11</xdr:col>
      <xdr:colOff>9525</xdr:colOff>
      <xdr:row>67</xdr:row>
      <xdr:rowOff>57150</xdr:rowOff>
    </xdr:to>
    <xdr:sp macro="" textlink="">
      <xdr:nvSpPr>
        <xdr:cNvPr id="30868" name="Text Box 5356"/>
        <xdr:cNvSpPr txBox="1">
          <a:spLocks noChangeArrowheads="1"/>
        </xdr:cNvSpPr>
      </xdr:nvSpPr>
      <xdr:spPr bwMode="auto">
        <a:xfrm>
          <a:off x="5362575" y="12011025"/>
          <a:ext cx="76200" cy="200025"/>
        </a:xfrm>
        <a:prstGeom prst="rect">
          <a:avLst/>
        </a:prstGeom>
        <a:noFill/>
        <a:ln w="9525">
          <a:noFill/>
          <a:miter lim="800000"/>
          <a:headEnd/>
          <a:tailEnd/>
        </a:ln>
      </xdr:spPr>
    </xdr:sp>
    <xdr:clientData/>
  </xdr:twoCellAnchor>
  <xdr:twoCellAnchor editAs="oneCell">
    <xdr:from>
      <xdr:col>10</xdr:col>
      <xdr:colOff>180975</xdr:colOff>
      <xdr:row>66</xdr:row>
      <xdr:rowOff>0</xdr:rowOff>
    </xdr:from>
    <xdr:to>
      <xdr:col>11</xdr:col>
      <xdr:colOff>9525</xdr:colOff>
      <xdr:row>67</xdr:row>
      <xdr:rowOff>57150</xdr:rowOff>
    </xdr:to>
    <xdr:sp macro="" textlink="">
      <xdr:nvSpPr>
        <xdr:cNvPr id="30869" name="Text Box 5357"/>
        <xdr:cNvSpPr txBox="1">
          <a:spLocks noChangeArrowheads="1"/>
        </xdr:cNvSpPr>
      </xdr:nvSpPr>
      <xdr:spPr bwMode="auto">
        <a:xfrm>
          <a:off x="5362575" y="12011025"/>
          <a:ext cx="76200" cy="200025"/>
        </a:xfrm>
        <a:prstGeom prst="rect">
          <a:avLst/>
        </a:prstGeom>
        <a:noFill/>
        <a:ln w="9525">
          <a:noFill/>
          <a:miter lim="800000"/>
          <a:headEnd/>
          <a:tailEnd/>
        </a:ln>
      </xdr:spPr>
    </xdr:sp>
    <xdr:clientData/>
  </xdr:twoCellAnchor>
  <xdr:twoCellAnchor editAs="oneCell">
    <xdr:from>
      <xdr:col>10</xdr:col>
      <xdr:colOff>180975</xdr:colOff>
      <xdr:row>66</xdr:row>
      <xdr:rowOff>0</xdr:rowOff>
    </xdr:from>
    <xdr:to>
      <xdr:col>11</xdr:col>
      <xdr:colOff>9525</xdr:colOff>
      <xdr:row>67</xdr:row>
      <xdr:rowOff>57150</xdr:rowOff>
    </xdr:to>
    <xdr:sp macro="" textlink="">
      <xdr:nvSpPr>
        <xdr:cNvPr id="30870" name="Text Box 5358"/>
        <xdr:cNvSpPr txBox="1">
          <a:spLocks noChangeArrowheads="1"/>
        </xdr:cNvSpPr>
      </xdr:nvSpPr>
      <xdr:spPr bwMode="auto">
        <a:xfrm>
          <a:off x="5362575" y="12011025"/>
          <a:ext cx="76200" cy="200025"/>
        </a:xfrm>
        <a:prstGeom prst="rect">
          <a:avLst/>
        </a:prstGeom>
        <a:noFill/>
        <a:ln w="9525">
          <a:noFill/>
          <a:miter lim="800000"/>
          <a:headEnd/>
          <a:tailEnd/>
        </a:ln>
      </xdr:spPr>
    </xdr:sp>
    <xdr:clientData/>
  </xdr:twoCellAnchor>
  <xdr:twoCellAnchor editAs="oneCell">
    <xdr:from>
      <xdr:col>10</xdr:col>
      <xdr:colOff>180975</xdr:colOff>
      <xdr:row>66</xdr:row>
      <xdr:rowOff>0</xdr:rowOff>
    </xdr:from>
    <xdr:to>
      <xdr:col>11</xdr:col>
      <xdr:colOff>9525</xdr:colOff>
      <xdr:row>67</xdr:row>
      <xdr:rowOff>57150</xdr:rowOff>
    </xdr:to>
    <xdr:sp macro="" textlink="">
      <xdr:nvSpPr>
        <xdr:cNvPr id="30871" name="Text Box 5359"/>
        <xdr:cNvSpPr txBox="1">
          <a:spLocks noChangeArrowheads="1"/>
        </xdr:cNvSpPr>
      </xdr:nvSpPr>
      <xdr:spPr bwMode="auto">
        <a:xfrm>
          <a:off x="5362575" y="12011025"/>
          <a:ext cx="76200" cy="200025"/>
        </a:xfrm>
        <a:prstGeom prst="rect">
          <a:avLst/>
        </a:prstGeom>
        <a:noFill/>
        <a:ln w="9525">
          <a:noFill/>
          <a:miter lim="800000"/>
          <a:headEnd/>
          <a:tailEnd/>
        </a:ln>
      </xdr:spPr>
    </xdr:sp>
    <xdr:clientData/>
  </xdr:twoCellAnchor>
  <xdr:twoCellAnchor editAs="oneCell">
    <xdr:from>
      <xdr:col>10</xdr:col>
      <xdr:colOff>180975</xdr:colOff>
      <xdr:row>66</xdr:row>
      <xdr:rowOff>0</xdr:rowOff>
    </xdr:from>
    <xdr:to>
      <xdr:col>11</xdr:col>
      <xdr:colOff>9525</xdr:colOff>
      <xdr:row>67</xdr:row>
      <xdr:rowOff>57150</xdr:rowOff>
    </xdr:to>
    <xdr:sp macro="" textlink="">
      <xdr:nvSpPr>
        <xdr:cNvPr id="30872" name="Text Box 5360"/>
        <xdr:cNvSpPr txBox="1">
          <a:spLocks noChangeArrowheads="1"/>
        </xdr:cNvSpPr>
      </xdr:nvSpPr>
      <xdr:spPr bwMode="auto">
        <a:xfrm>
          <a:off x="5362575" y="12011025"/>
          <a:ext cx="76200" cy="200025"/>
        </a:xfrm>
        <a:prstGeom prst="rect">
          <a:avLst/>
        </a:prstGeom>
        <a:noFill/>
        <a:ln w="9525">
          <a:noFill/>
          <a:miter lim="800000"/>
          <a:headEnd/>
          <a:tailEnd/>
        </a:ln>
      </xdr:spPr>
    </xdr:sp>
    <xdr:clientData/>
  </xdr:twoCellAnchor>
  <xdr:twoCellAnchor editAs="oneCell">
    <xdr:from>
      <xdr:col>10</xdr:col>
      <xdr:colOff>180975</xdr:colOff>
      <xdr:row>66</xdr:row>
      <xdr:rowOff>0</xdr:rowOff>
    </xdr:from>
    <xdr:to>
      <xdr:col>11</xdr:col>
      <xdr:colOff>9525</xdr:colOff>
      <xdr:row>67</xdr:row>
      <xdr:rowOff>57150</xdr:rowOff>
    </xdr:to>
    <xdr:sp macro="" textlink="">
      <xdr:nvSpPr>
        <xdr:cNvPr id="30873" name="Text Box 5361"/>
        <xdr:cNvSpPr txBox="1">
          <a:spLocks noChangeArrowheads="1"/>
        </xdr:cNvSpPr>
      </xdr:nvSpPr>
      <xdr:spPr bwMode="auto">
        <a:xfrm>
          <a:off x="5362575" y="12011025"/>
          <a:ext cx="76200" cy="200025"/>
        </a:xfrm>
        <a:prstGeom prst="rect">
          <a:avLst/>
        </a:prstGeom>
        <a:noFill/>
        <a:ln w="9525">
          <a:noFill/>
          <a:miter lim="800000"/>
          <a:headEnd/>
          <a:tailEnd/>
        </a:ln>
      </xdr:spPr>
    </xdr:sp>
    <xdr:clientData/>
  </xdr:twoCellAnchor>
  <xdr:twoCellAnchor editAs="oneCell">
    <xdr:from>
      <xdr:col>10</xdr:col>
      <xdr:colOff>180975</xdr:colOff>
      <xdr:row>66</xdr:row>
      <xdr:rowOff>0</xdr:rowOff>
    </xdr:from>
    <xdr:to>
      <xdr:col>11</xdr:col>
      <xdr:colOff>9525</xdr:colOff>
      <xdr:row>67</xdr:row>
      <xdr:rowOff>57150</xdr:rowOff>
    </xdr:to>
    <xdr:sp macro="" textlink="">
      <xdr:nvSpPr>
        <xdr:cNvPr id="30874" name="Text Box 5362"/>
        <xdr:cNvSpPr txBox="1">
          <a:spLocks noChangeArrowheads="1"/>
        </xdr:cNvSpPr>
      </xdr:nvSpPr>
      <xdr:spPr bwMode="auto">
        <a:xfrm>
          <a:off x="5362575" y="12011025"/>
          <a:ext cx="76200" cy="200025"/>
        </a:xfrm>
        <a:prstGeom prst="rect">
          <a:avLst/>
        </a:prstGeom>
        <a:noFill/>
        <a:ln w="9525">
          <a:noFill/>
          <a:miter lim="800000"/>
          <a:headEnd/>
          <a:tailEnd/>
        </a:ln>
      </xdr:spPr>
    </xdr:sp>
    <xdr:clientData/>
  </xdr:twoCellAnchor>
  <xdr:twoCellAnchor editAs="oneCell">
    <xdr:from>
      <xdr:col>10</xdr:col>
      <xdr:colOff>180975</xdr:colOff>
      <xdr:row>66</xdr:row>
      <xdr:rowOff>0</xdr:rowOff>
    </xdr:from>
    <xdr:to>
      <xdr:col>11</xdr:col>
      <xdr:colOff>9525</xdr:colOff>
      <xdr:row>67</xdr:row>
      <xdr:rowOff>57150</xdr:rowOff>
    </xdr:to>
    <xdr:sp macro="" textlink="">
      <xdr:nvSpPr>
        <xdr:cNvPr id="30875" name="Text Box 5363"/>
        <xdr:cNvSpPr txBox="1">
          <a:spLocks noChangeArrowheads="1"/>
        </xdr:cNvSpPr>
      </xdr:nvSpPr>
      <xdr:spPr bwMode="auto">
        <a:xfrm>
          <a:off x="5362575" y="12011025"/>
          <a:ext cx="76200" cy="200025"/>
        </a:xfrm>
        <a:prstGeom prst="rect">
          <a:avLst/>
        </a:prstGeom>
        <a:noFill/>
        <a:ln w="9525">
          <a:noFill/>
          <a:miter lim="800000"/>
          <a:headEnd/>
          <a:tailEnd/>
        </a:ln>
      </xdr:spPr>
    </xdr:sp>
    <xdr:clientData/>
  </xdr:twoCellAnchor>
  <xdr:twoCellAnchor editAs="oneCell">
    <xdr:from>
      <xdr:col>10</xdr:col>
      <xdr:colOff>180975</xdr:colOff>
      <xdr:row>66</xdr:row>
      <xdr:rowOff>0</xdr:rowOff>
    </xdr:from>
    <xdr:to>
      <xdr:col>11</xdr:col>
      <xdr:colOff>9525</xdr:colOff>
      <xdr:row>67</xdr:row>
      <xdr:rowOff>57150</xdr:rowOff>
    </xdr:to>
    <xdr:sp macro="" textlink="">
      <xdr:nvSpPr>
        <xdr:cNvPr id="30876" name="Text Box 5364"/>
        <xdr:cNvSpPr txBox="1">
          <a:spLocks noChangeArrowheads="1"/>
        </xdr:cNvSpPr>
      </xdr:nvSpPr>
      <xdr:spPr bwMode="auto">
        <a:xfrm>
          <a:off x="5362575" y="12011025"/>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0877" name="Text Box 5365"/>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0878" name="Text Box 5366"/>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0879" name="Text Box 5367"/>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0880" name="Text Box 5368"/>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0881" name="Text Box 5369"/>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0882" name="Text Box 5370"/>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0883" name="Text Box 5371"/>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0884" name="Text Box 5372"/>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0885" name="Text Box 5373"/>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0886" name="Text Box 5374"/>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0887" name="Text Box 5375"/>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0888" name="Text Box 5376"/>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0889" name="Text Box 5377"/>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0890" name="Text Box 5378"/>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0891" name="Text Box 5379"/>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0892" name="Text Box 5380"/>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0893" name="Text Box 5381"/>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0894" name="Text Box 5382"/>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0895" name="Text Box 5383"/>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0896" name="Text Box 5384"/>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0897" name="Text Box 5385"/>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0898" name="Text Box 5386"/>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0899" name="Text Box 5387"/>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0900" name="Text Box 5388"/>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0901" name="Text Box 5389"/>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0902" name="Text Box 5390"/>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0903" name="Text Box 5391"/>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0904" name="Text Box 5392"/>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0905" name="Text Box 5393"/>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0906" name="Text Box 5394"/>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0907" name="Text Box 5395"/>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0908" name="Text Box 5396"/>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0909" name="Text Box 5397"/>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0910" name="Text Box 5398"/>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0911" name="Text Box 5399"/>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0912" name="Text Box 5400"/>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0913" name="Text Box 5401"/>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0914" name="Text Box 5402"/>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0915" name="Text Box 5403"/>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0916" name="Text Box 5404"/>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0917" name="Text Box 5405"/>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0918" name="Text Box 5406"/>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0919" name="Text Box 5407"/>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0920" name="Text Box 5408"/>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0921" name="Text Box 5409"/>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0922" name="Text Box 5410"/>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0923" name="Text Box 5411"/>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0924" name="Text Box 5412"/>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0925" name="Text Box 5413"/>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0926" name="Text Box 5414"/>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0927" name="Text Box 5415"/>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68</xdr:row>
      <xdr:rowOff>0</xdr:rowOff>
    </xdr:from>
    <xdr:to>
      <xdr:col>11</xdr:col>
      <xdr:colOff>9525</xdr:colOff>
      <xdr:row>69</xdr:row>
      <xdr:rowOff>57150</xdr:rowOff>
    </xdr:to>
    <xdr:sp macro="" textlink="">
      <xdr:nvSpPr>
        <xdr:cNvPr id="30928" name="Text Box 5416"/>
        <xdr:cNvSpPr txBox="1">
          <a:spLocks noChangeArrowheads="1"/>
        </xdr:cNvSpPr>
      </xdr:nvSpPr>
      <xdr:spPr bwMode="auto">
        <a:xfrm>
          <a:off x="5362575" y="12296775"/>
          <a:ext cx="76200" cy="200025"/>
        </a:xfrm>
        <a:prstGeom prst="rect">
          <a:avLst/>
        </a:prstGeom>
        <a:noFill/>
        <a:ln w="9525">
          <a:noFill/>
          <a:miter lim="800000"/>
          <a:headEnd/>
          <a:tailEnd/>
        </a:ln>
      </xdr:spPr>
    </xdr:sp>
    <xdr:clientData/>
  </xdr:twoCellAnchor>
  <xdr:twoCellAnchor editAs="oneCell">
    <xdr:from>
      <xdr:col>10</xdr:col>
      <xdr:colOff>180975</xdr:colOff>
      <xdr:row>68</xdr:row>
      <xdr:rowOff>0</xdr:rowOff>
    </xdr:from>
    <xdr:to>
      <xdr:col>11</xdr:col>
      <xdr:colOff>9525</xdr:colOff>
      <xdr:row>69</xdr:row>
      <xdr:rowOff>57150</xdr:rowOff>
    </xdr:to>
    <xdr:sp macro="" textlink="">
      <xdr:nvSpPr>
        <xdr:cNvPr id="30929" name="Text Box 5417"/>
        <xdr:cNvSpPr txBox="1">
          <a:spLocks noChangeArrowheads="1"/>
        </xdr:cNvSpPr>
      </xdr:nvSpPr>
      <xdr:spPr bwMode="auto">
        <a:xfrm>
          <a:off x="5362575" y="12296775"/>
          <a:ext cx="76200" cy="200025"/>
        </a:xfrm>
        <a:prstGeom prst="rect">
          <a:avLst/>
        </a:prstGeom>
        <a:noFill/>
        <a:ln w="9525">
          <a:noFill/>
          <a:miter lim="800000"/>
          <a:headEnd/>
          <a:tailEnd/>
        </a:ln>
      </xdr:spPr>
    </xdr:sp>
    <xdr:clientData/>
  </xdr:twoCellAnchor>
  <xdr:twoCellAnchor editAs="oneCell">
    <xdr:from>
      <xdr:col>10</xdr:col>
      <xdr:colOff>180975</xdr:colOff>
      <xdr:row>68</xdr:row>
      <xdr:rowOff>0</xdr:rowOff>
    </xdr:from>
    <xdr:to>
      <xdr:col>11</xdr:col>
      <xdr:colOff>9525</xdr:colOff>
      <xdr:row>69</xdr:row>
      <xdr:rowOff>57150</xdr:rowOff>
    </xdr:to>
    <xdr:sp macro="" textlink="">
      <xdr:nvSpPr>
        <xdr:cNvPr id="30930" name="Text Box 5418"/>
        <xdr:cNvSpPr txBox="1">
          <a:spLocks noChangeArrowheads="1"/>
        </xdr:cNvSpPr>
      </xdr:nvSpPr>
      <xdr:spPr bwMode="auto">
        <a:xfrm>
          <a:off x="5362575" y="12296775"/>
          <a:ext cx="76200" cy="200025"/>
        </a:xfrm>
        <a:prstGeom prst="rect">
          <a:avLst/>
        </a:prstGeom>
        <a:noFill/>
        <a:ln w="9525">
          <a:noFill/>
          <a:miter lim="800000"/>
          <a:headEnd/>
          <a:tailEnd/>
        </a:ln>
      </xdr:spPr>
    </xdr:sp>
    <xdr:clientData/>
  </xdr:twoCellAnchor>
  <xdr:twoCellAnchor editAs="oneCell">
    <xdr:from>
      <xdr:col>10</xdr:col>
      <xdr:colOff>180975</xdr:colOff>
      <xdr:row>68</xdr:row>
      <xdr:rowOff>0</xdr:rowOff>
    </xdr:from>
    <xdr:to>
      <xdr:col>11</xdr:col>
      <xdr:colOff>9525</xdr:colOff>
      <xdr:row>69</xdr:row>
      <xdr:rowOff>57150</xdr:rowOff>
    </xdr:to>
    <xdr:sp macro="" textlink="">
      <xdr:nvSpPr>
        <xdr:cNvPr id="30931" name="Text Box 5419"/>
        <xdr:cNvSpPr txBox="1">
          <a:spLocks noChangeArrowheads="1"/>
        </xdr:cNvSpPr>
      </xdr:nvSpPr>
      <xdr:spPr bwMode="auto">
        <a:xfrm>
          <a:off x="5362575" y="12296775"/>
          <a:ext cx="76200" cy="200025"/>
        </a:xfrm>
        <a:prstGeom prst="rect">
          <a:avLst/>
        </a:prstGeom>
        <a:noFill/>
        <a:ln w="9525">
          <a:noFill/>
          <a:miter lim="800000"/>
          <a:headEnd/>
          <a:tailEnd/>
        </a:ln>
      </xdr:spPr>
    </xdr:sp>
    <xdr:clientData/>
  </xdr:twoCellAnchor>
  <xdr:twoCellAnchor editAs="oneCell">
    <xdr:from>
      <xdr:col>10</xdr:col>
      <xdr:colOff>180975</xdr:colOff>
      <xdr:row>68</xdr:row>
      <xdr:rowOff>0</xdr:rowOff>
    </xdr:from>
    <xdr:to>
      <xdr:col>11</xdr:col>
      <xdr:colOff>9525</xdr:colOff>
      <xdr:row>69</xdr:row>
      <xdr:rowOff>57150</xdr:rowOff>
    </xdr:to>
    <xdr:sp macro="" textlink="">
      <xdr:nvSpPr>
        <xdr:cNvPr id="30932" name="Text Box 5420"/>
        <xdr:cNvSpPr txBox="1">
          <a:spLocks noChangeArrowheads="1"/>
        </xdr:cNvSpPr>
      </xdr:nvSpPr>
      <xdr:spPr bwMode="auto">
        <a:xfrm>
          <a:off x="5362575" y="12296775"/>
          <a:ext cx="76200" cy="200025"/>
        </a:xfrm>
        <a:prstGeom prst="rect">
          <a:avLst/>
        </a:prstGeom>
        <a:noFill/>
        <a:ln w="9525">
          <a:noFill/>
          <a:miter lim="800000"/>
          <a:headEnd/>
          <a:tailEnd/>
        </a:ln>
      </xdr:spPr>
    </xdr:sp>
    <xdr:clientData/>
  </xdr:twoCellAnchor>
  <xdr:twoCellAnchor editAs="oneCell">
    <xdr:from>
      <xdr:col>10</xdr:col>
      <xdr:colOff>180975</xdr:colOff>
      <xdr:row>68</xdr:row>
      <xdr:rowOff>0</xdr:rowOff>
    </xdr:from>
    <xdr:to>
      <xdr:col>11</xdr:col>
      <xdr:colOff>9525</xdr:colOff>
      <xdr:row>69</xdr:row>
      <xdr:rowOff>57150</xdr:rowOff>
    </xdr:to>
    <xdr:sp macro="" textlink="">
      <xdr:nvSpPr>
        <xdr:cNvPr id="30933" name="Text Box 5421"/>
        <xdr:cNvSpPr txBox="1">
          <a:spLocks noChangeArrowheads="1"/>
        </xdr:cNvSpPr>
      </xdr:nvSpPr>
      <xdr:spPr bwMode="auto">
        <a:xfrm>
          <a:off x="5362575" y="12296775"/>
          <a:ext cx="76200" cy="200025"/>
        </a:xfrm>
        <a:prstGeom prst="rect">
          <a:avLst/>
        </a:prstGeom>
        <a:noFill/>
        <a:ln w="9525">
          <a:noFill/>
          <a:miter lim="800000"/>
          <a:headEnd/>
          <a:tailEnd/>
        </a:ln>
      </xdr:spPr>
    </xdr:sp>
    <xdr:clientData/>
  </xdr:twoCellAnchor>
  <xdr:twoCellAnchor editAs="oneCell">
    <xdr:from>
      <xdr:col>10</xdr:col>
      <xdr:colOff>180975</xdr:colOff>
      <xdr:row>68</xdr:row>
      <xdr:rowOff>0</xdr:rowOff>
    </xdr:from>
    <xdr:to>
      <xdr:col>11</xdr:col>
      <xdr:colOff>9525</xdr:colOff>
      <xdr:row>69</xdr:row>
      <xdr:rowOff>57150</xdr:rowOff>
    </xdr:to>
    <xdr:sp macro="" textlink="">
      <xdr:nvSpPr>
        <xdr:cNvPr id="30934" name="Text Box 5422"/>
        <xdr:cNvSpPr txBox="1">
          <a:spLocks noChangeArrowheads="1"/>
        </xdr:cNvSpPr>
      </xdr:nvSpPr>
      <xdr:spPr bwMode="auto">
        <a:xfrm>
          <a:off x="5362575" y="12296775"/>
          <a:ext cx="76200" cy="200025"/>
        </a:xfrm>
        <a:prstGeom prst="rect">
          <a:avLst/>
        </a:prstGeom>
        <a:noFill/>
        <a:ln w="9525">
          <a:noFill/>
          <a:miter lim="800000"/>
          <a:headEnd/>
          <a:tailEnd/>
        </a:ln>
      </xdr:spPr>
    </xdr:sp>
    <xdr:clientData/>
  </xdr:twoCellAnchor>
  <xdr:twoCellAnchor editAs="oneCell">
    <xdr:from>
      <xdr:col>10</xdr:col>
      <xdr:colOff>180975</xdr:colOff>
      <xdr:row>68</xdr:row>
      <xdr:rowOff>0</xdr:rowOff>
    </xdr:from>
    <xdr:to>
      <xdr:col>11</xdr:col>
      <xdr:colOff>9525</xdr:colOff>
      <xdr:row>69</xdr:row>
      <xdr:rowOff>57150</xdr:rowOff>
    </xdr:to>
    <xdr:sp macro="" textlink="">
      <xdr:nvSpPr>
        <xdr:cNvPr id="30935" name="Text Box 5423"/>
        <xdr:cNvSpPr txBox="1">
          <a:spLocks noChangeArrowheads="1"/>
        </xdr:cNvSpPr>
      </xdr:nvSpPr>
      <xdr:spPr bwMode="auto">
        <a:xfrm>
          <a:off x="5362575" y="12296775"/>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0936" name="Text Box 5424"/>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0937" name="Text Box 5425"/>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0938" name="Text Box 5426"/>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0939" name="Text Box 5427"/>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0940" name="Text Box 5428"/>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0941" name="Text Box 5429"/>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0942" name="Text Box 5430"/>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0943" name="Text Box 5431"/>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0944" name="Text Box 5432"/>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0945" name="Text Box 5433"/>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0946" name="Text Box 5434"/>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0947" name="Text Box 5435"/>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0948" name="Text Box 5436"/>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0949" name="Text Box 5437"/>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0950" name="Text Box 5438"/>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0951" name="Text Box 5439"/>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68</xdr:row>
      <xdr:rowOff>0</xdr:rowOff>
    </xdr:from>
    <xdr:to>
      <xdr:col>11</xdr:col>
      <xdr:colOff>9525</xdr:colOff>
      <xdr:row>69</xdr:row>
      <xdr:rowOff>57150</xdr:rowOff>
    </xdr:to>
    <xdr:sp macro="" textlink="">
      <xdr:nvSpPr>
        <xdr:cNvPr id="30952" name="Text Box 5440"/>
        <xdr:cNvSpPr txBox="1">
          <a:spLocks noChangeArrowheads="1"/>
        </xdr:cNvSpPr>
      </xdr:nvSpPr>
      <xdr:spPr bwMode="auto">
        <a:xfrm>
          <a:off x="5362575" y="12296775"/>
          <a:ext cx="76200" cy="200025"/>
        </a:xfrm>
        <a:prstGeom prst="rect">
          <a:avLst/>
        </a:prstGeom>
        <a:noFill/>
        <a:ln w="9525">
          <a:noFill/>
          <a:miter lim="800000"/>
          <a:headEnd/>
          <a:tailEnd/>
        </a:ln>
      </xdr:spPr>
    </xdr:sp>
    <xdr:clientData/>
  </xdr:twoCellAnchor>
  <xdr:twoCellAnchor editAs="oneCell">
    <xdr:from>
      <xdr:col>10</xdr:col>
      <xdr:colOff>180975</xdr:colOff>
      <xdr:row>68</xdr:row>
      <xdr:rowOff>0</xdr:rowOff>
    </xdr:from>
    <xdr:to>
      <xdr:col>11</xdr:col>
      <xdr:colOff>9525</xdr:colOff>
      <xdr:row>69</xdr:row>
      <xdr:rowOff>57150</xdr:rowOff>
    </xdr:to>
    <xdr:sp macro="" textlink="">
      <xdr:nvSpPr>
        <xdr:cNvPr id="30953" name="Text Box 5441"/>
        <xdr:cNvSpPr txBox="1">
          <a:spLocks noChangeArrowheads="1"/>
        </xdr:cNvSpPr>
      </xdr:nvSpPr>
      <xdr:spPr bwMode="auto">
        <a:xfrm>
          <a:off x="5362575" y="12296775"/>
          <a:ext cx="76200" cy="200025"/>
        </a:xfrm>
        <a:prstGeom prst="rect">
          <a:avLst/>
        </a:prstGeom>
        <a:noFill/>
        <a:ln w="9525">
          <a:noFill/>
          <a:miter lim="800000"/>
          <a:headEnd/>
          <a:tailEnd/>
        </a:ln>
      </xdr:spPr>
    </xdr:sp>
    <xdr:clientData/>
  </xdr:twoCellAnchor>
  <xdr:twoCellAnchor editAs="oneCell">
    <xdr:from>
      <xdr:col>10</xdr:col>
      <xdr:colOff>180975</xdr:colOff>
      <xdr:row>68</xdr:row>
      <xdr:rowOff>0</xdr:rowOff>
    </xdr:from>
    <xdr:to>
      <xdr:col>11</xdr:col>
      <xdr:colOff>9525</xdr:colOff>
      <xdr:row>69</xdr:row>
      <xdr:rowOff>57150</xdr:rowOff>
    </xdr:to>
    <xdr:sp macro="" textlink="">
      <xdr:nvSpPr>
        <xdr:cNvPr id="30954" name="Text Box 5442"/>
        <xdr:cNvSpPr txBox="1">
          <a:spLocks noChangeArrowheads="1"/>
        </xdr:cNvSpPr>
      </xdr:nvSpPr>
      <xdr:spPr bwMode="auto">
        <a:xfrm>
          <a:off x="5362575" y="12296775"/>
          <a:ext cx="76200" cy="200025"/>
        </a:xfrm>
        <a:prstGeom prst="rect">
          <a:avLst/>
        </a:prstGeom>
        <a:noFill/>
        <a:ln w="9525">
          <a:noFill/>
          <a:miter lim="800000"/>
          <a:headEnd/>
          <a:tailEnd/>
        </a:ln>
      </xdr:spPr>
    </xdr:sp>
    <xdr:clientData/>
  </xdr:twoCellAnchor>
  <xdr:twoCellAnchor editAs="oneCell">
    <xdr:from>
      <xdr:col>10</xdr:col>
      <xdr:colOff>180975</xdr:colOff>
      <xdr:row>68</xdr:row>
      <xdr:rowOff>0</xdr:rowOff>
    </xdr:from>
    <xdr:to>
      <xdr:col>11</xdr:col>
      <xdr:colOff>9525</xdr:colOff>
      <xdr:row>69</xdr:row>
      <xdr:rowOff>57150</xdr:rowOff>
    </xdr:to>
    <xdr:sp macro="" textlink="">
      <xdr:nvSpPr>
        <xdr:cNvPr id="30955" name="Text Box 5443"/>
        <xdr:cNvSpPr txBox="1">
          <a:spLocks noChangeArrowheads="1"/>
        </xdr:cNvSpPr>
      </xdr:nvSpPr>
      <xdr:spPr bwMode="auto">
        <a:xfrm>
          <a:off x="5362575" y="12296775"/>
          <a:ext cx="76200" cy="200025"/>
        </a:xfrm>
        <a:prstGeom prst="rect">
          <a:avLst/>
        </a:prstGeom>
        <a:noFill/>
        <a:ln w="9525">
          <a:noFill/>
          <a:miter lim="800000"/>
          <a:headEnd/>
          <a:tailEnd/>
        </a:ln>
      </xdr:spPr>
    </xdr:sp>
    <xdr:clientData/>
  </xdr:twoCellAnchor>
  <xdr:twoCellAnchor editAs="oneCell">
    <xdr:from>
      <xdr:col>10</xdr:col>
      <xdr:colOff>180975</xdr:colOff>
      <xdr:row>68</xdr:row>
      <xdr:rowOff>0</xdr:rowOff>
    </xdr:from>
    <xdr:to>
      <xdr:col>11</xdr:col>
      <xdr:colOff>9525</xdr:colOff>
      <xdr:row>69</xdr:row>
      <xdr:rowOff>57150</xdr:rowOff>
    </xdr:to>
    <xdr:sp macro="" textlink="">
      <xdr:nvSpPr>
        <xdr:cNvPr id="30956" name="Text Box 5444"/>
        <xdr:cNvSpPr txBox="1">
          <a:spLocks noChangeArrowheads="1"/>
        </xdr:cNvSpPr>
      </xdr:nvSpPr>
      <xdr:spPr bwMode="auto">
        <a:xfrm>
          <a:off x="5362575" y="12296775"/>
          <a:ext cx="76200" cy="200025"/>
        </a:xfrm>
        <a:prstGeom prst="rect">
          <a:avLst/>
        </a:prstGeom>
        <a:noFill/>
        <a:ln w="9525">
          <a:noFill/>
          <a:miter lim="800000"/>
          <a:headEnd/>
          <a:tailEnd/>
        </a:ln>
      </xdr:spPr>
    </xdr:sp>
    <xdr:clientData/>
  </xdr:twoCellAnchor>
  <xdr:twoCellAnchor editAs="oneCell">
    <xdr:from>
      <xdr:col>10</xdr:col>
      <xdr:colOff>180975</xdr:colOff>
      <xdr:row>68</xdr:row>
      <xdr:rowOff>0</xdr:rowOff>
    </xdr:from>
    <xdr:to>
      <xdr:col>11</xdr:col>
      <xdr:colOff>9525</xdr:colOff>
      <xdr:row>69</xdr:row>
      <xdr:rowOff>57150</xdr:rowOff>
    </xdr:to>
    <xdr:sp macro="" textlink="">
      <xdr:nvSpPr>
        <xdr:cNvPr id="30957" name="Text Box 5445"/>
        <xdr:cNvSpPr txBox="1">
          <a:spLocks noChangeArrowheads="1"/>
        </xdr:cNvSpPr>
      </xdr:nvSpPr>
      <xdr:spPr bwMode="auto">
        <a:xfrm>
          <a:off x="5362575" y="12296775"/>
          <a:ext cx="76200" cy="200025"/>
        </a:xfrm>
        <a:prstGeom prst="rect">
          <a:avLst/>
        </a:prstGeom>
        <a:noFill/>
        <a:ln w="9525">
          <a:noFill/>
          <a:miter lim="800000"/>
          <a:headEnd/>
          <a:tailEnd/>
        </a:ln>
      </xdr:spPr>
    </xdr:sp>
    <xdr:clientData/>
  </xdr:twoCellAnchor>
  <xdr:twoCellAnchor editAs="oneCell">
    <xdr:from>
      <xdr:col>10</xdr:col>
      <xdr:colOff>180975</xdr:colOff>
      <xdr:row>68</xdr:row>
      <xdr:rowOff>0</xdr:rowOff>
    </xdr:from>
    <xdr:to>
      <xdr:col>11</xdr:col>
      <xdr:colOff>9525</xdr:colOff>
      <xdr:row>69</xdr:row>
      <xdr:rowOff>57150</xdr:rowOff>
    </xdr:to>
    <xdr:sp macro="" textlink="">
      <xdr:nvSpPr>
        <xdr:cNvPr id="30958" name="Text Box 5446"/>
        <xdr:cNvSpPr txBox="1">
          <a:spLocks noChangeArrowheads="1"/>
        </xdr:cNvSpPr>
      </xdr:nvSpPr>
      <xdr:spPr bwMode="auto">
        <a:xfrm>
          <a:off x="5362575" y="12296775"/>
          <a:ext cx="76200" cy="200025"/>
        </a:xfrm>
        <a:prstGeom prst="rect">
          <a:avLst/>
        </a:prstGeom>
        <a:noFill/>
        <a:ln w="9525">
          <a:noFill/>
          <a:miter lim="800000"/>
          <a:headEnd/>
          <a:tailEnd/>
        </a:ln>
      </xdr:spPr>
    </xdr:sp>
    <xdr:clientData/>
  </xdr:twoCellAnchor>
  <xdr:twoCellAnchor editAs="oneCell">
    <xdr:from>
      <xdr:col>10</xdr:col>
      <xdr:colOff>180975</xdr:colOff>
      <xdr:row>68</xdr:row>
      <xdr:rowOff>0</xdr:rowOff>
    </xdr:from>
    <xdr:to>
      <xdr:col>11</xdr:col>
      <xdr:colOff>9525</xdr:colOff>
      <xdr:row>69</xdr:row>
      <xdr:rowOff>57150</xdr:rowOff>
    </xdr:to>
    <xdr:sp macro="" textlink="">
      <xdr:nvSpPr>
        <xdr:cNvPr id="30959" name="Text Box 5447"/>
        <xdr:cNvSpPr txBox="1">
          <a:spLocks noChangeArrowheads="1"/>
        </xdr:cNvSpPr>
      </xdr:nvSpPr>
      <xdr:spPr bwMode="auto">
        <a:xfrm>
          <a:off x="5362575" y="12296775"/>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0960" name="Text Box 5448"/>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0961" name="Text Box 5449"/>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0962" name="Text Box 5450"/>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0963" name="Text Box 5451"/>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0964" name="Text Box 5452"/>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0965" name="Text Box 5453"/>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0966" name="Text Box 5454"/>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0967" name="Text Box 5455"/>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0968" name="Text Box 5456"/>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0969" name="Text Box 5457"/>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0970" name="Text Box 5458"/>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0971" name="Text Box 5459"/>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0972" name="Text Box 5460"/>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0973" name="Text Box 5461"/>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0974" name="Text Box 5462"/>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0975" name="Text Box 5463"/>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0976" name="Text Box 5464"/>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0977" name="Text Box 5465"/>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0978" name="Text Box 5466"/>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0979" name="Text Box 5467"/>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0980" name="Text Box 5468"/>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0981" name="Text Box 5469"/>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0982" name="Text Box 5470"/>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0983" name="Text Box 5471"/>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0984" name="Text Box 5472"/>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0985" name="Text Box 5473"/>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0986" name="Text Box 5474"/>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0987" name="Text Box 5475"/>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0988" name="Text Box 5476"/>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0989" name="Text Box 5477"/>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0990" name="Text Box 5478"/>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0991" name="Text Box 5479"/>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0992" name="Text Box 5480"/>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0993" name="Text Box 5481"/>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0994" name="Text Box 5482"/>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5</xdr:col>
      <xdr:colOff>180975</xdr:colOff>
      <xdr:row>69</xdr:row>
      <xdr:rowOff>0</xdr:rowOff>
    </xdr:from>
    <xdr:to>
      <xdr:col>5</xdr:col>
      <xdr:colOff>257175</xdr:colOff>
      <xdr:row>70</xdr:row>
      <xdr:rowOff>28575</xdr:rowOff>
    </xdr:to>
    <xdr:sp macro="" textlink="">
      <xdr:nvSpPr>
        <xdr:cNvPr id="30995" name="Text Box 5483"/>
        <xdr:cNvSpPr txBox="1">
          <a:spLocks noChangeArrowheads="1"/>
        </xdr:cNvSpPr>
      </xdr:nvSpPr>
      <xdr:spPr bwMode="auto">
        <a:xfrm>
          <a:off x="3067050" y="12439650"/>
          <a:ext cx="76200" cy="200025"/>
        </a:xfrm>
        <a:prstGeom prst="rect">
          <a:avLst/>
        </a:prstGeom>
        <a:noFill/>
        <a:ln w="9525">
          <a:noFill/>
          <a:miter lim="800000"/>
          <a:headEnd/>
          <a:tailEnd/>
        </a:ln>
      </xdr:spPr>
    </xdr:sp>
    <xdr:clientData/>
  </xdr:twoCellAnchor>
  <xdr:twoCellAnchor editAs="oneCell">
    <xdr:from>
      <xdr:col>5</xdr:col>
      <xdr:colOff>180975</xdr:colOff>
      <xdr:row>69</xdr:row>
      <xdr:rowOff>0</xdr:rowOff>
    </xdr:from>
    <xdr:to>
      <xdr:col>5</xdr:col>
      <xdr:colOff>257175</xdr:colOff>
      <xdr:row>70</xdr:row>
      <xdr:rowOff>28575</xdr:rowOff>
    </xdr:to>
    <xdr:sp macro="" textlink="">
      <xdr:nvSpPr>
        <xdr:cNvPr id="30996" name="Text Box 5484"/>
        <xdr:cNvSpPr txBox="1">
          <a:spLocks noChangeArrowheads="1"/>
        </xdr:cNvSpPr>
      </xdr:nvSpPr>
      <xdr:spPr bwMode="auto">
        <a:xfrm>
          <a:off x="3067050" y="12439650"/>
          <a:ext cx="76200" cy="200025"/>
        </a:xfrm>
        <a:prstGeom prst="rect">
          <a:avLst/>
        </a:prstGeom>
        <a:noFill/>
        <a:ln w="9525">
          <a:noFill/>
          <a:miter lim="800000"/>
          <a:headEnd/>
          <a:tailEnd/>
        </a:ln>
      </xdr:spPr>
    </xdr:sp>
    <xdr:clientData/>
  </xdr:twoCellAnchor>
  <xdr:twoCellAnchor editAs="oneCell">
    <xdr:from>
      <xdr:col>5</xdr:col>
      <xdr:colOff>180975</xdr:colOff>
      <xdr:row>69</xdr:row>
      <xdr:rowOff>0</xdr:rowOff>
    </xdr:from>
    <xdr:to>
      <xdr:col>5</xdr:col>
      <xdr:colOff>257175</xdr:colOff>
      <xdr:row>70</xdr:row>
      <xdr:rowOff>28575</xdr:rowOff>
    </xdr:to>
    <xdr:sp macro="" textlink="">
      <xdr:nvSpPr>
        <xdr:cNvPr id="30997" name="Text Box 5485"/>
        <xdr:cNvSpPr txBox="1">
          <a:spLocks noChangeArrowheads="1"/>
        </xdr:cNvSpPr>
      </xdr:nvSpPr>
      <xdr:spPr bwMode="auto">
        <a:xfrm>
          <a:off x="3067050" y="12439650"/>
          <a:ext cx="76200" cy="200025"/>
        </a:xfrm>
        <a:prstGeom prst="rect">
          <a:avLst/>
        </a:prstGeom>
        <a:noFill/>
        <a:ln w="9525">
          <a:noFill/>
          <a:miter lim="800000"/>
          <a:headEnd/>
          <a:tailEnd/>
        </a:ln>
      </xdr:spPr>
    </xdr:sp>
    <xdr:clientData/>
  </xdr:twoCellAnchor>
  <xdr:twoCellAnchor editAs="oneCell">
    <xdr:from>
      <xdr:col>5</xdr:col>
      <xdr:colOff>180975</xdr:colOff>
      <xdr:row>69</xdr:row>
      <xdr:rowOff>0</xdr:rowOff>
    </xdr:from>
    <xdr:to>
      <xdr:col>5</xdr:col>
      <xdr:colOff>257175</xdr:colOff>
      <xdr:row>70</xdr:row>
      <xdr:rowOff>28575</xdr:rowOff>
    </xdr:to>
    <xdr:sp macro="" textlink="">
      <xdr:nvSpPr>
        <xdr:cNvPr id="30998" name="Text Box 5486"/>
        <xdr:cNvSpPr txBox="1">
          <a:spLocks noChangeArrowheads="1"/>
        </xdr:cNvSpPr>
      </xdr:nvSpPr>
      <xdr:spPr bwMode="auto">
        <a:xfrm>
          <a:off x="3067050" y="12439650"/>
          <a:ext cx="76200" cy="200025"/>
        </a:xfrm>
        <a:prstGeom prst="rect">
          <a:avLst/>
        </a:prstGeom>
        <a:noFill/>
        <a:ln w="9525">
          <a:noFill/>
          <a:miter lim="800000"/>
          <a:headEnd/>
          <a:tailEnd/>
        </a:ln>
      </xdr:spPr>
    </xdr:sp>
    <xdr:clientData/>
  </xdr:twoCellAnchor>
  <xdr:twoCellAnchor editAs="oneCell">
    <xdr:from>
      <xdr:col>5</xdr:col>
      <xdr:colOff>180975</xdr:colOff>
      <xdr:row>69</xdr:row>
      <xdr:rowOff>0</xdr:rowOff>
    </xdr:from>
    <xdr:to>
      <xdr:col>5</xdr:col>
      <xdr:colOff>257175</xdr:colOff>
      <xdr:row>70</xdr:row>
      <xdr:rowOff>28575</xdr:rowOff>
    </xdr:to>
    <xdr:sp macro="" textlink="">
      <xdr:nvSpPr>
        <xdr:cNvPr id="30999" name="Text Box 5487"/>
        <xdr:cNvSpPr txBox="1">
          <a:spLocks noChangeArrowheads="1"/>
        </xdr:cNvSpPr>
      </xdr:nvSpPr>
      <xdr:spPr bwMode="auto">
        <a:xfrm>
          <a:off x="3067050" y="12439650"/>
          <a:ext cx="76200" cy="200025"/>
        </a:xfrm>
        <a:prstGeom prst="rect">
          <a:avLst/>
        </a:prstGeom>
        <a:noFill/>
        <a:ln w="9525">
          <a:noFill/>
          <a:miter lim="800000"/>
          <a:headEnd/>
          <a:tailEnd/>
        </a:ln>
      </xdr:spPr>
    </xdr:sp>
    <xdr:clientData/>
  </xdr:twoCellAnchor>
  <xdr:twoCellAnchor editAs="oneCell">
    <xdr:from>
      <xdr:col>5</xdr:col>
      <xdr:colOff>180975</xdr:colOff>
      <xdr:row>69</xdr:row>
      <xdr:rowOff>0</xdr:rowOff>
    </xdr:from>
    <xdr:to>
      <xdr:col>5</xdr:col>
      <xdr:colOff>257175</xdr:colOff>
      <xdr:row>70</xdr:row>
      <xdr:rowOff>28575</xdr:rowOff>
    </xdr:to>
    <xdr:sp macro="" textlink="">
      <xdr:nvSpPr>
        <xdr:cNvPr id="31000" name="Text Box 5488"/>
        <xdr:cNvSpPr txBox="1">
          <a:spLocks noChangeArrowheads="1"/>
        </xdr:cNvSpPr>
      </xdr:nvSpPr>
      <xdr:spPr bwMode="auto">
        <a:xfrm>
          <a:off x="3067050" y="12439650"/>
          <a:ext cx="76200" cy="200025"/>
        </a:xfrm>
        <a:prstGeom prst="rect">
          <a:avLst/>
        </a:prstGeom>
        <a:noFill/>
        <a:ln w="9525">
          <a:noFill/>
          <a:miter lim="800000"/>
          <a:headEnd/>
          <a:tailEnd/>
        </a:ln>
      </xdr:spPr>
    </xdr:sp>
    <xdr:clientData/>
  </xdr:twoCellAnchor>
  <xdr:twoCellAnchor editAs="oneCell">
    <xdr:from>
      <xdr:col>5</xdr:col>
      <xdr:colOff>180975</xdr:colOff>
      <xdr:row>69</xdr:row>
      <xdr:rowOff>0</xdr:rowOff>
    </xdr:from>
    <xdr:to>
      <xdr:col>5</xdr:col>
      <xdr:colOff>257175</xdr:colOff>
      <xdr:row>70</xdr:row>
      <xdr:rowOff>28575</xdr:rowOff>
    </xdr:to>
    <xdr:sp macro="" textlink="">
      <xdr:nvSpPr>
        <xdr:cNvPr id="31001" name="Text Box 5489"/>
        <xdr:cNvSpPr txBox="1">
          <a:spLocks noChangeArrowheads="1"/>
        </xdr:cNvSpPr>
      </xdr:nvSpPr>
      <xdr:spPr bwMode="auto">
        <a:xfrm>
          <a:off x="3067050" y="12439650"/>
          <a:ext cx="76200" cy="200025"/>
        </a:xfrm>
        <a:prstGeom prst="rect">
          <a:avLst/>
        </a:prstGeom>
        <a:noFill/>
        <a:ln w="9525">
          <a:noFill/>
          <a:miter lim="800000"/>
          <a:headEnd/>
          <a:tailEnd/>
        </a:ln>
      </xdr:spPr>
    </xdr:sp>
    <xdr:clientData/>
  </xdr:twoCellAnchor>
  <xdr:twoCellAnchor editAs="oneCell">
    <xdr:from>
      <xdr:col>5</xdr:col>
      <xdr:colOff>180975</xdr:colOff>
      <xdr:row>69</xdr:row>
      <xdr:rowOff>0</xdr:rowOff>
    </xdr:from>
    <xdr:to>
      <xdr:col>5</xdr:col>
      <xdr:colOff>257175</xdr:colOff>
      <xdr:row>70</xdr:row>
      <xdr:rowOff>28575</xdr:rowOff>
    </xdr:to>
    <xdr:sp macro="" textlink="">
      <xdr:nvSpPr>
        <xdr:cNvPr id="31002" name="Text Box 5490"/>
        <xdr:cNvSpPr txBox="1">
          <a:spLocks noChangeArrowheads="1"/>
        </xdr:cNvSpPr>
      </xdr:nvSpPr>
      <xdr:spPr bwMode="auto">
        <a:xfrm>
          <a:off x="3067050" y="12439650"/>
          <a:ext cx="76200" cy="200025"/>
        </a:xfrm>
        <a:prstGeom prst="rect">
          <a:avLst/>
        </a:prstGeom>
        <a:noFill/>
        <a:ln w="9525">
          <a:noFill/>
          <a:miter lim="800000"/>
          <a:headEnd/>
          <a:tailEnd/>
        </a:ln>
      </xdr:spPr>
    </xdr:sp>
    <xdr:clientData/>
  </xdr:twoCellAnchor>
  <xdr:twoCellAnchor editAs="oneCell">
    <xdr:from>
      <xdr:col>5</xdr:col>
      <xdr:colOff>180975</xdr:colOff>
      <xdr:row>70</xdr:row>
      <xdr:rowOff>0</xdr:rowOff>
    </xdr:from>
    <xdr:to>
      <xdr:col>5</xdr:col>
      <xdr:colOff>257175</xdr:colOff>
      <xdr:row>71</xdr:row>
      <xdr:rowOff>47625</xdr:rowOff>
    </xdr:to>
    <xdr:sp macro="" textlink="">
      <xdr:nvSpPr>
        <xdr:cNvPr id="31003" name="Text Box 5491"/>
        <xdr:cNvSpPr txBox="1">
          <a:spLocks noChangeArrowheads="1"/>
        </xdr:cNvSpPr>
      </xdr:nvSpPr>
      <xdr:spPr bwMode="auto">
        <a:xfrm>
          <a:off x="3067050" y="12611100"/>
          <a:ext cx="76200" cy="200025"/>
        </a:xfrm>
        <a:prstGeom prst="rect">
          <a:avLst/>
        </a:prstGeom>
        <a:noFill/>
        <a:ln w="9525">
          <a:noFill/>
          <a:miter lim="800000"/>
          <a:headEnd/>
          <a:tailEnd/>
        </a:ln>
      </xdr:spPr>
    </xdr:sp>
    <xdr:clientData/>
  </xdr:twoCellAnchor>
  <xdr:twoCellAnchor editAs="oneCell">
    <xdr:from>
      <xdr:col>5</xdr:col>
      <xdr:colOff>180975</xdr:colOff>
      <xdr:row>70</xdr:row>
      <xdr:rowOff>0</xdr:rowOff>
    </xdr:from>
    <xdr:to>
      <xdr:col>5</xdr:col>
      <xdr:colOff>257175</xdr:colOff>
      <xdr:row>71</xdr:row>
      <xdr:rowOff>47625</xdr:rowOff>
    </xdr:to>
    <xdr:sp macro="" textlink="">
      <xdr:nvSpPr>
        <xdr:cNvPr id="31004" name="Text Box 5492"/>
        <xdr:cNvSpPr txBox="1">
          <a:spLocks noChangeArrowheads="1"/>
        </xdr:cNvSpPr>
      </xdr:nvSpPr>
      <xdr:spPr bwMode="auto">
        <a:xfrm>
          <a:off x="3067050" y="12611100"/>
          <a:ext cx="76200" cy="200025"/>
        </a:xfrm>
        <a:prstGeom prst="rect">
          <a:avLst/>
        </a:prstGeom>
        <a:noFill/>
        <a:ln w="9525">
          <a:noFill/>
          <a:miter lim="800000"/>
          <a:headEnd/>
          <a:tailEnd/>
        </a:ln>
      </xdr:spPr>
    </xdr:sp>
    <xdr:clientData/>
  </xdr:twoCellAnchor>
  <xdr:twoCellAnchor editAs="oneCell">
    <xdr:from>
      <xdr:col>5</xdr:col>
      <xdr:colOff>180975</xdr:colOff>
      <xdr:row>70</xdr:row>
      <xdr:rowOff>0</xdr:rowOff>
    </xdr:from>
    <xdr:to>
      <xdr:col>5</xdr:col>
      <xdr:colOff>257175</xdr:colOff>
      <xdr:row>71</xdr:row>
      <xdr:rowOff>47625</xdr:rowOff>
    </xdr:to>
    <xdr:sp macro="" textlink="">
      <xdr:nvSpPr>
        <xdr:cNvPr id="31005" name="Text Box 5493"/>
        <xdr:cNvSpPr txBox="1">
          <a:spLocks noChangeArrowheads="1"/>
        </xdr:cNvSpPr>
      </xdr:nvSpPr>
      <xdr:spPr bwMode="auto">
        <a:xfrm>
          <a:off x="3067050" y="12611100"/>
          <a:ext cx="76200" cy="200025"/>
        </a:xfrm>
        <a:prstGeom prst="rect">
          <a:avLst/>
        </a:prstGeom>
        <a:noFill/>
        <a:ln w="9525">
          <a:noFill/>
          <a:miter lim="800000"/>
          <a:headEnd/>
          <a:tailEnd/>
        </a:ln>
      </xdr:spPr>
    </xdr:sp>
    <xdr:clientData/>
  </xdr:twoCellAnchor>
  <xdr:twoCellAnchor editAs="oneCell">
    <xdr:from>
      <xdr:col>5</xdr:col>
      <xdr:colOff>180975</xdr:colOff>
      <xdr:row>70</xdr:row>
      <xdr:rowOff>0</xdr:rowOff>
    </xdr:from>
    <xdr:to>
      <xdr:col>5</xdr:col>
      <xdr:colOff>257175</xdr:colOff>
      <xdr:row>71</xdr:row>
      <xdr:rowOff>47625</xdr:rowOff>
    </xdr:to>
    <xdr:sp macro="" textlink="">
      <xdr:nvSpPr>
        <xdr:cNvPr id="31006" name="Text Box 5494"/>
        <xdr:cNvSpPr txBox="1">
          <a:spLocks noChangeArrowheads="1"/>
        </xdr:cNvSpPr>
      </xdr:nvSpPr>
      <xdr:spPr bwMode="auto">
        <a:xfrm>
          <a:off x="3067050" y="12611100"/>
          <a:ext cx="76200" cy="200025"/>
        </a:xfrm>
        <a:prstGeom prst="rect">
          <a:avLst/>
        </a:prstGeom>
        <a:noFill/>
        <a:ln w="9525">
          <a:noFill/>
          <a:miter lim="800000"/>
          <a:headEnd/>
          <a:tailEnd/>
        </a:ln>
      </xdr:spPr>
    </xdr:sp>
    <xdr:clientData/>
  </xdr:twoCellAnchor>
  <xdr:twoCellAnchor editAs="oneCell">
    <xdr:from>
      <xdr:col>5</xdr:col>
      <xdr:colOff>180975</xdr:colOff>
      <xdr:row>70</xdr:row>
      <xdr:rowOff>0</xdr:rowOff>
    </xdr:from>
    <xdr:to>
      <xdr:col>5</xdr:col>
      <xdr:colOff>257175</xdr:colOff>
      <xdr:row>71</xdr:row>
      <xdr:rowOff>47625</xdr:rowOff>
    </xdr:to>
    <xdr:sp macro="" textlink="">
      <xdr:nvSpPr>
        <xdr:cNvPr id="31007" name="Text Box 5495"/>
        <xdr:cNvSpPr txBox="1">
          <a:spLocks noChangeArrowheads="1"/>
        </xdr:cNvSpPr>
      </xdr:nvSpPr>
      <xdr:spPr bwMode="auto">
        <a:xfrm>
          <a:off x="3067050" y="12611100"/>
          <a:ext cx="76200" cy="200025"/>
        </a:xfrm>
        <a:prstGeom prst="rect">
          <a:avLst/>
        </a:prstGeom>
        <a:noFill/>
        <a:ln w="9525">
          <a:noFill/>
          <a:miter lim="800000"/>
          <a:headEnd/>
          <a:tailEnd/>
        </a:ln>
      </xdr:spPr>
    </xdr:sp>
    <xdr:clientData/>
  </xdr:twoCellAnchor>
  <xdr:twoCellAnchor editAs="oneCell">
    <xdr:from>
      <xdr:col>5</xdr:col>
      <xdr:colOff>180975</xdr:colOff>
      <xdr:row>70</xdr:row>
      <xdr:rowOff>0</xdr:rowOff>
    </xdr:from>
    <xdr:to>
      <xdr:col>5</xdr:col>
      <xdr:colOff>257175</xdr:colOff>
      <xdr:row>71</xdr:row>
      <xdr:rowOff>47625</xdr:rowOff>
    </xdr:to>
    <xdr:sp macro="" textlink="">
      <xdr:nvSpPr>
        <xdr:cNvPr id="31008" name="Text Box 5496"/>
        <xdr:cNvSpPr txBox="1">
          <a:spLocks noChangeArrowheads="1"/>
        </xdr:cNvSpPr>
      </xdr:nvSpPr>
      <xdr:spPr bwMode="auto">
        <a:xfrm>
          <a:off x="3067050" y="12611100"/>
          <a:ext cx="76200" cy="200025"/>
        </a:xfrm>
        <a:prstGeom prst="rect">
          <a:avLst/>
        </a:prstGeom>
        <a:noFill/>
        <a:ln w="9525">
          <a:noFill/>
          <a:miter lim="800000"/>
          <a:headEnd/>
          <a:tailEnd/>
        </a:ln>
      </xdr:spPr>
    </xdr:sp>
    <xdr:clientData/>
  </xdr:twoCellAnchor>
  <xdr:twoCellAnchor editAs="oneCell">
    <xdr:from>
      <xdr:col>5</xdr:col>
      <xdr:colOff>180975</xdr:colOff>
      <xdr:row>70</xdr:row>
      <xdr:rowOff>0</xdr:rowOff>
    </xdr:from>
    <xdr:to>
      <xdr:col>5</xdr:col>
      <xdr:colOff>257175</xdr:colOff>
      <xdr:row>71</xdr:row>
      <xdr:rowOff>47625</xdr:rowOff>
    </xdr:to>
    <xdr:sp macro="" textlink="">
      <xdr:nvSpPr>
        <xdr:cNvPr id="31009" name="Text Box 5497"/>
        <xdr:cNvSpPr txBox="1">
          <a:spLocks noChangeArrowheads="1"/>
        </xdr:cNvSpPr>
      </xdr:nvSpPr>
      <xdr:spPr bwMode="auto">
        <a:xfrm>
          <a:off x="3067050" y="12611100"/>
          <a:ext cx="76200" cy="200025"/>
        </a:xfrm>
        <a:prstGeom prst="rect">
          <a:avLst/>
        </a:prstGeom>
        <a:noFill/>
        <a:ln w="9525">
          <a:noFill/>
          <a:miter lim="800000"/>
          <a:headEnd/>
          <a:tailEnd/>
        </a:ln>
      </xdr:spPr>
    </xdr:sp>
    <xdr:clientData/>
  </xdr:twoCellAnchor>
  <xdr:twoCellAnchor editAs="oneCell">
    <xdr:from>
      <xdr:col>5</xdr:col>
      <xdr:colOff>180975</xdr:colOff>
      <xdr:row>70</xdr:row>
      <xdr:rowOff>0</xdr:rowOff>
    </xdr:from>
    <xdr:to>
      <xdr:col>5</xdr:col>
      <xdr:colOff>257175</xdr:colOff>
      <xdr:row>71</xdr:row>
      <xdr:rowOff>47625</xdr:rowOff>
    </xdr:to>
    <xdr:sp macro="" textlink="">
      <xdr:nvSpPr>
        <xdr:cNvPr id="31010" name="Text Box 5498"/>
        <xdr:cNvSpPr txBox="1">
          <a:spLocks noChangeArrowheads="1"/>
        </xdr:cNvSpPr>
      </xdr:nvSpPr>
      <xdr:spPr bwMode="auto">
        <a:xfrm>
          <a:off x="3067050" y="12611100"/>
          <a:ext cx="76200" cy="200025"/>
        </a:xfrm>
        <a:prstGeom prst="rect">
          <a:avLst/>
        </a:prstGeom>
        <a:noFill/>
        <a:ln w="9525">
          <a:noFill/>
          <a:miter lim="800000"/>
          <a:headEnd/>
          <a:tailEnd/>
        </a:ln>
      </xdr:spPr>
    </xdr:sp>
    <xdr:clientData/>
  </xdr:twoCellAnchor>
  <xdr:twoCellAnchor editAs="oneCell">
    <xdr:from>
      <xdr:col>5</xdr:col>
      <xdr:colOff>180975</xdr:colOff>
      <xdr:row>69</xdr:row>
      <xdr:rowOff>0</xdr:rowOff>
    </xdr:from>
    <xdr:to>
      <xdr:col>5</xdr:col>
      <xdr:colOff>257175</xdr:colOff>
      <xdr:row>70</xdr:row>
      <xdr:rowOff>28575</xdr:rowOff>
    </xdr:to>
    <xdr:sp macro="" textlink="">
      <xdr:nvSpPr>
        <xdr:cNvPr id="31011" name="Text Box 5499"/>
        <xdr:cNvSpPr txBox="1">
          <a:spLocks noChangeArrowheads="1"/>
        </xdr:cNvSpPr>
      </xdr:nvSpPr>
      <xdr:spPr bwMode="auto">
        <a:xfrm>
          <a:off x="3067050" y="12439650"/>
          <a:ext cx="76200" cy="200025"/>
        </a:xfrm>
        <a:prstGeom prst="rect">
          <a:avLst/>
        </a:prstGeom>
        <a:noFill/>
        <a:ln w="9525">
          <a:noFill/>
          <a:miter lim="800000"/>
          <a:headEnd/>
          <a:tailEnd/>
        </a:ln>
      </xdr:spPr>
    </xdr:sp>
    <xdr:clientData/>
  </xdr:twoCellAnchor>
  <xdr:twoCellAnchor editAs="oneCell">
    <xdr:from>
      <xdr:col>5</xdr:col>
      <xdr:colOff>180975</xdr:colOff>
      <xdr:row>69</xdr:row>
      <xdr:rowOff>0</xdr:rowOff>
    </xdr:from>
    <xdr:to>
      <xdr:col>5</xdr:col>
      <xdr:colOff>257175</xdr:colOff>
      <xdr:row>70</xdr:row>
      <xdr:rowOff>28575</xdr:rowOff>
    </xdr:to>
    <xdr:sp macro="" textlink="">
      <xdr:nvSpPr>
        <xdr:cNvPr id="31012" name="Text Box 5500"/>
        <xdr:cNvSpPr txBox="1">
          <a:spLocks noChangeArrowheads="1"/>
        </xdr:cNvSpPr>
      </xdr:nvSpPr>
      <xdr:spPr bwMode="auto">
        <a:xfrm>
          <a:off x="3067050" y="12439650"/>
          <a:ext cx="76200" cy="200025"/>
        </a:xfrm>
        <a:prstGeom prst="rect">
          <a:avLst/>
        </a:prstGeom>
        <a:noFill/>
        <a:ln w="9525">
          <a:noFill/>
          <a:miter lim="800000"/>
          <a:headEnd/>
          <a:tailEnd/>
        </a:ln>
      </xdr:spPr>
    </xdr:sp>
    <xdr:clientData/>
  </xdr:twoCellAnchor>
  <xdr:twoCellAnchor editAs="oneCell">
    <xdr:from>
      <xdr:col>5</xdr:col>
      <xdr:colOff>180975</xdr:colOff>
      <xdr:row>69</xdr:row>
      <xdr:rowOff>0</xdr:rowOff>
    </xdr:from>
    <xdr:to>
      <xdr:col>5</xdr:col>
      <xdr:colOff>257175</xdr:colOff>
      <xdr:row>70</xdr:row>
      <xdr:rowOff>28575</xdr:rowOff>
    </xdr:to>
    <xdr:sp macro="" textlink="">
      <xdr:nvSpPr>
        <xdr:cNvPr id="31013" name="Text Box 5501"/>
        <xdr:cNvSpPr txBox="1">
          <a:spLocks noChangeArrowheads="1"/>
        </xdr:cNvSpPr>
      </xdr:nvSpPr>
      <xdr:spPr bwMode="auto">
        <a:xfrm>
          <a:off x="3067050" y="12439650"/>
          <a:ext cx="76200" cy="200025"/>
        </a:xfrm>
        <a:prstGeom prst="rect">
          <a:avLst/>
        </a:prstGeom>
        <a:noFill/>
        <a:ln w="9525">
          <a:noFill/>
          <a:miter lim="800000"/>
          <a:headEnd/>
          <a:tailEnd/>
        </a:ln>
      </xdr:spPr>
    </xdr:sp>
    <xdr:clientData/>
  </xdr:twoCellAnchor>
  <xdr:twoCellAnchor editAs="oneCell">
    <xdr:from>
      <xdr:col>5</xdr:col>
      <xdr:colOff>180975</xdr:colOff>
      <xdr:row>69</xdr:row>
      <xdr:rowOff>0</xdr:rowOff>
    </xdr:from>
    <xdr:to>
      <xdr:col>5</xdr:col>
      <xdr:colOff>257175</xdr:colOff>
      <xdr:row>70</xdr:row>
      <xdr:rowOff>28575</xdr:rowOff>
    </xdr:to>
    <xdr:sp macro="" textlink="">
      <xdr:nvSpPr>
        <xdr:cNvPr id="31014" name="Text Box 5502"/>
        <xdr:cNvSpPr txBox="1">
          <a:spLocks noChangeArrowheads="1"/>
        </xdr:cNvSpPr>
      </xdr:nvSpPr>
      <xdr:spPr bwMode="auto">
        <a:xfrm>
          <a:off x="3067050" y="12439650"/>
          <a:ext cx="76200" cy="200025"/>
        </a:xfrm>
        <a:prstGeom prst="rect">
          <a:avLst/>
        </a:prstGeom>
        <a:noFill/>
        <a:ln w="9525">
          <a:noFill/>
          <a:miter lim="800000"/>
          <a:headEnd/>
          <a:tailEnd/>
        </a:ln>
      </xdr:spPr>
    </xdr:sp>
    <xdr:clientData/>
  </xdr:twoCellAnchor>
  <xdr:twoCellAnchor editAs="oneCell">
    <xdr:from>
      <xdr:col>5</xdr:col>
      <xdr:colOff>180975</xdr:colOff>
      <xdr:row>69</xdr:row>
      <xdr:rowOff>0</xdr:rowOff>
    </xdr:from>
    <xdr:to>
      <xdr:col>5</xdr:col>
      <xdr:colOff>257175</xdr:colOff>
      <xdr:row>70</xdr:row>
      <xdr:rowOff>28575</xdr:rowOff>
    </xdr:to>
    <xdr:sp macro="" textlink="">
      <xdr:nvSpPr>
        <xdr:cNvPr id="31015" name="Text Box 5503"/>
        <xdr:cNvSpPr txBox="1">
          <a:spLocks noChangeArrowheads="1"/>
        </xdr:cNvSpPr>
      </xdr:nvSpPr>
      <xdr:spPr bwMode="auto">
        <a:xfrm>
          <a:off x="3067050" y="12439650"/>
          <a:ext cx="76200" cy="200025"/>
        </a:xfrm>
        <a:prstGeom prst="rect">
          <a:avLst/>
        </a:prstGeom>
        <a:noFill/>
        <a:ln w="9525">
          <a:noFill/>
          <a:miter lim="800000"/>
          <a:headEnd/>
          <a:tailEnd/>
        </a:ln>
      </xdr:spPr>
    </xdr:sp>
    <xdr:clientData/>
  </xdr:twoCellAnchor>
  <xdr:twoCellAnchor editAs="oneCell">
    <xdr:from>
      <xdr:col>5</xdr:col>
      <xdr:colOff>180975</xdr:colOff>
      <xdr:row>69</xdr:row>
      <xdr:rowOff>0</xdr:rowOff>
    </xdr:from>
    <xdr:to>
      <xdr:col>5</xdr:col>
      <xdr:colOff>257175</xdr:colOff>
      <xdr:row>70</xdr:row>
      <xdr:rowOff>28575</xdr:rowOff>
    </xdr:to>
    <xdr:sp macro="" textlink="">
      <xdr:nvSpPr>
        <xdr:cNvPr id="31016" name="Text Box 5504"/>
        <xdr:cNvSpPr txBox="1">
          <a:spLocks noChangeArrowheads="1"/>
        </xdr:cNvSpPr>
      </xdr:nvSpPr>
      <xdr:spPr bwMode="auto">
        <a:xfrm>
          <a:off x="3067050" y="12439650"/>
          <a:ext cx="76200" cy="200025"/>
        </a:xfrm>
        <a:prstGeom prst="rect">
          <a:avLst/>
        </a:prstGeom>
        <a:noFill/>
        <a:ln w="9525">
          <a:noFill/>
          <a:miter lim="800000"/>
          <a:headEnd/>
          <a:tailEnd/>
        </a:ln>
      </xdr:spPr>
    </xdr:sp>
    <xdr:clientData/>
  </xdr:twoCellAnchor>
  <xdr:twoCellAnchor editAs="oneCell">
    <xdr:from>
      <xdr:col>5</xdr:col>
      <xdr:colOff>180975</xdr:colOff>
      <xdr:row>69</xdr:row>
      <xdr:rowOff>0</xdr:rowOff>
    </xdr:from>
    <xdr:to>
      <xdr:col>5</xdr:col>
      <xdr:colOff>257175</xdr:colOff>
      <xdr:row>70</xdr:row>
      <xdr:rowOff>28575</xdr:rowOff>
    </xdr:to>
    <xdr:sp macro="" textlink="">
      <xdr:nvSpPr>
        <xdr:cNvPr id="31017" name="Text Box 5505"/>
        <xdr:cNvSpPr txBox="1">
          <a:spLocks noChangeArrowheads="1"/>
        </xdr:cNvSpPr>
      </xdr:nvSpPr>
      <xdr:spPr bwMode="auto">
        <a:xfrm>
          <a:off x="3067050" y="12439650"/>
          <a:ext cx="76200" cy="200025"/>
        </a:xfrm>
        <a:prstGeom prst="rect">
          <a:avLst/>
        </a:prstGeom>
        <a:noFill/>
        <a:ln w="9525">
          <a:noFill/>
          <a:miter lim="800000"/>
          <a:headEnd/>
          <a:tailEnd/>
        </a:ln>
      </xdr:spPr>
    </xdr:sp>
    <xdr:clientData/>
  </xdr:twoCellAnchor>
  <xdr:twoCellAnchor editAs="oneCell">
    <xdr:from>
      <xdr:col>5</xdr:col>
      <xdr:colOff>180975</xdr:colOff>
      <xdr:row>69</xdr:row>
      <xdr:rowOff>0</xdr:rowOff>
    </xdr:from>
    <xdr:to>
      <xdr:col>5</xdr:col>
      <xdr:colOff>257175</xdr:colOff>
      <xdr:row>70</xdr:row>
      <xdr:rowOff>28575</xdr:rowOff>
    </xdr:to>
    <xdr:sp macro="" textlink="">
      <xdr:nvSpPr>
        <xdr:cNvPr id="31018" name="Text Box 5506"/>
        <xdr:cNvSpPr txBox="1">
          <a:spLocks noChangeArrowheads="1"/>
        </xdr:cNvSpPr>
      </xdr:nvSpPr>
      <xdr:spPr bwMode="auto">
        <a:xfrm>
          <a:off x="3067050" y="12439650"/>
          <a:ext cx="76200" cy="200025"/>
        </a:xfrm>
        <a:prstGeom prst="rect">
          <a:avLst/>
        </a:prstGeom>
        <a:noFill/>
        <a:ln w="9525">
          <a:noFill/>
          <a:miter lim="800000"/>
          <a:headEnd/>
          <a:tailEnd/>
        </a:ln>
      </xdr:spPr>
    </xdr:sp>
    <xdr:clientData/>
  </xdr:twoCellAnchor>
  <xdr:twoCellAnchor editAs="oneCell">
    <xdr:from>
      <xdr:col>5</xdr:col>
      <xdr:colOff>180975</xdr:colOff>
      <xdr:row>70</xdr:row>
      <xdr:rowOff>0</xdr:rowOff>
    </xdr:from>
    <xdr:to>
      <xdr:col>5</xdr:col>
      <xdr:colOff>257175</xdr:colOff>
      <xdr:row>71</xdr:row>
      <xdr:rowOff>47625</xdr:rowOff>
    </xdr:to>
    <xdr:sp macro="" textlink="">
      <xdr:nvSpPr>
        <xdr:cNvPr id="31019" name="Text Box 5507"/>
        <xdr:cNvSpPr txBox="1">
          <a:spLocks noChangeArrowheads="1"/>
        </xdr:cNvSpPr>
      </xdr:nvSpPr>
      <xdr:spPr bwMode="auto">
        <a:xfrm>
          <a:off x="3067050" y="12611100"/>
          <a:ext cx="76200" cy="200025"/>
        </a:xfrm>
        <a:prstGeom prst="rect">
          <a:avLst/>
        </a:prstGeom>
        <a:noFill/>
        <a:ln w="9525">
          <a:noFill/>
          <a:miter lim="800000"/>
          <a:headEnd/>
          <a:tailEnd/>
        </a:ln>
      </xdr:spPr>
    </xdr:sp>
    <xdr:clientData/>
  </xdr:twoCellAnchor>
  <xdr:twoCellAnchor editAs="oneCell">
    <xdr:from>
      <xdr:col>5</xdr:col>
      <xdr:colOff>180975</xdr:colOff>
      <xdr:row>70</xdr:row>
      <xdr:rowOff>0</xdr:rowOff>
    </xdr:from>
    <xdr:to>
      <xdr:col>5</xdr:col>
      <xdr:colOff>257175</xdr:colOff>
      <xdr:row>71</xdr:row>
      <xdr:rowOff>47625</xdr:rowOff>
    </xdr:to>
    <xdr:sp macro="" textlink="">
      <xdr:nvSpPr>
        <xdr:cNvPr id="31020" name="Text Box 5508"/>
        <xdr:cNvSpPr txBox="1">
          <a:spLocks noChangeArrowheads="1"/>
        </xdr:cNvSpPr>
      </xdr:nvSpPr>
      <xdr:spPr bwMode="auto">
        <a:xfrm>
          <a:off x="3067050" y="12611100"/>
          <a:ext cx="76200" cy="200025"/>
        </a:xfrm>
        <a:prstGeom prst="rect">
          <a:avLst/>
        </a:prstGeom>
        <a:noFill/>
        <a:ln w="9525">
          <a:noFill/>
          <a:miter lim="800000"/>
          <a:headEnd/>
          <a:tailEnd/>
        </a:ln>
      </xdr:spPr>
    </xdr:sp>
    <xdr:clientData/>
  </xdr:twoCellAnchor>
  <xdr:twoCellAnchor editAs="oneCell">
    <xdr:from>
      <xdr:col>5</xdr:col>
      <xdr:colOff>180975</xdr:colOff>
      <xdr:row>70</xdr:row>
      <xdr:rowOff>0</xdr:rowOff>
    </xdr:from>
    <xdr:to>
      <xdr:col>5</xdr:col>
      <xdr:colOff>257175</xdr:colOff>
      <xdr:row>71</xdr:row>
      <xdr:rowOff>47625</xdr:rowOff>
    </xdr:to>
    <xdr:sp macro="" textlink="">
      <xdr:nvSpPr>
        <xdr:cNvPr id="31021" name="Text Box 5509"/>
        <xdr:cNvSpPr txBox="1">
          <a:spLocks noChangeArrowheads="1"/>
        </xdr:cNvSpPr>
      </xdr:nvSpPr>
      <xdr:spPr bwMode="auto">
        <a:xfrm>
          <a:off x="3067050" y="12611100"/>
          <a:ext cx="76200" cy="200025"/>
        </a:xfrm>
        <a:prstGeom prst="rect">
          <a:avLst/>
        </a:prstGeom>
        <a:noFill/>
        <a:ln w="9525">
          <a:noFill/>
          <a:miter lim="800000"/>
          <a:headEnd/>
          <a:tailEnd/>
        </a:ln>
      </xdr:spPr>
    </xdr:sp>
    <xdr:clientData/>
  </xdr:twoCellAnchor>
  <xdr:twoCellAnchor editAs="oneCell">
    <xdr:from>
      <xdr:col>5</xdr:col>
      <xdr:colOff>180975</xdr:colOff>
      <xdr:row>70</xdr:row>
      <xdr:rowOff>0</xdr:rowOff>
    </xdr:from>
    <xdr:to>
      <xdr:col>5</xdr:col>
      <xdr:colOff>257175</xdr:colOff>
      <xdr:row>71</xdr:row>
      <xdr:rowOff>47625</xdr:rowOff>
    </xdr:to>
    <xdr:sp macro="" textlink="">
      <xdr:nvSpPr>
        <xdr:cNvPr id="31022" name="Text Box 5510"/>
        <xdr:cNvSpPr txBox="1">
          <a:spLocks noChangeArrowheads="1"/>
        </xdr:cNvSpPr>
      </xdr:nvSpPr>
      <xdr:spPr bwMode="auto">
        <a:xfrm>
          <a:off x="3067050" y="12611100"/>
          <a:ext cx="76200" cy="200025"/>
        </a:xfrm>
        <a:prstGeom prst="rect">
          <a:avLst/>
        </a:prstGeom>
        <a:noFill/>
        <a:ln w="9525">
          <a:noFill/>
          <a:miter lim="800000"/>
          <a:headEnd/>
          <a:tailEnd/>
        </a:ln>
      </xdr:spPr>
    </xdr:sp>
    <xdr:clientData/>
  </xdr:twoCellAnchor>
  <xdr:twoCellAnchor editAs="oneCell">
    <xdr:from>
      <xdr:col>5</xdr:col>
      <xdr:colOff>180975</xdr:colOff>
      <xdr:row>70</xdr:row>
      <xdr:rowOff>0</xdr:rowOff>
    </xdr:from>
    <xdr:to>
      <xdr:col>5</xdr:col>
      <xdr:colOff>257175</xdr:colOff>
      <xdr:row>71</xdr:row>
      <xdr:rowOff>47625</xdr:rowOff>
    </xdr:to>
    <xdr:sp macro="" textlink="">
      <xdr:nvSpPr>
        <xdr:cNvPr id="31023" name="Text Box 5511"/>
        <xdr:cNvSpPr txBox="1">
          <a:spLocks noChangeArrowheads="1"/>
        </xdr:cNvSpPr>
      </xdr:nvSpPr>
      <xdr:spPr bwMode="auto">
        <a:xfrm>
          <a:off x="3067050" y="12611100"/>
          <a:ext cx="76200" cy="200025"/>
        </a:xfrm>
        <a:prstGeom prst="rect">
          <a:avLst/>
        </a:prstGeom>
        <a:noFill/>
        <a:ln w="9525">
          <a:noFill/>
          <a:miter lim="800000"/>
          <a:headEnd/>
          <a:tailEnd/>
        </a:ln>
      </xdr:spPr>
    </xdr:sp>
    <xdr:clientData/>
  </xdr:twoCellAnchor>
  <xdr:twoCellAnchor editAs="oneCell">
    <xdr:from>
      <xdr:col>5</xdr:col>
      <xdr:colOff>180975</xdr:colOff>
      <xdr:row>70</xdr:row>
      <xdr:rowOff>0</xdr:rowOff>
    </xdr:from>
    <xdr:to>
      <xdr:col>5</xdr:col>
      <xdr:colOff>257175</xdr:colOff>
      <xdr:row>71</xdr:row>
      <xdr:rowOff>47625</xdr:rowOff>
    </xdr:to>
    <xdr:sp macro="" textlink="">
      <xdr:nvSpPr>
        <xdr:cNvPr id="31024" name="Text Box 5512"/>
        <xdr:cNvSpPr txBox="1">
          <a:spLocks noChangeArrowheads="1"/>
        </xdr:cNvSpPr>
      </xdr:nvSpPr>
      <xdr:spPr bwMode="auto">
        <a:xfrm>
          <a:off x="3067050" y="12611100"/>
          <a:ext cx="76200" cy="200025"/>
        </a:xfrm>
        <a:prstGeom prst="rect">
          <a:avLst/>
        </a:prstGeom>
        <a:noFill/>
        <a:ln w="9525">
          <a:noFill/>
          <a:miter lim="800000"/>
          <a:headEnd/>
          <a:tailEnd/>
        </a:ln>
      </xdr:spPr>
    </xdr:sp>
    <xdr:clientData/>
  </xdr:twoCellAnchor>
  <xdr:twoCellAnchor editAs="oneCell">
    <xdr:from>
      <xdr:col>5</xdr:col>
      <xdr:colOff>180975</xdr:colOff>
      <xdr:row>70</xdr:row>
      <xdr:rowOff>0</xdr:rowOff>
    </xdr:from>
    <xdr:to>
      <xdr:col>5</xdr:col>
      <xdr:colOff>257175</xdr:colOff>
      <xdr:row>71</xdr:row>
      <xdr:rowOff>47625</xdr:rowOff>
    </xdr:to>
    <xdr:sp macro="" textlink="">
      <xdr:nvSpPr>
        <xdr:cNvPr id="31025" name="Text Box 5513"/>
        <xdr:cNvSpPr txBox="1">
          <a:spLocks noChangeArrowheads="1"/>
        </xdr:cNvSpPr>
      </xdr:nvSpPr>
      <xdr:spPr bwMode="auto">
        <a:xfrm>
          <a:off x="3067050" y="12611100"/>
          <a:ext cx="76200" cy="200025"/>
        </a:xfrm>
        <a:prstGeom prst="rect">
          <a:avLst/>
        </a:prstGeom>
        <a:noFill/>
        <a:ln w="9525">
          <a:noFill/>
          <a:miter lim="800000"/>
          <a:headEnd/>
          <a:tailEnd/>
        </a:ln>
      </xdr:spPr>
    </xdr:sp>
    <xdr:clientData/>
  </xdr:twoCellAnchor>
  <xdr:twoCellAnchor editAs="oneCell">
    <xdr:from>
      <xdr:col>5</xdr:col>
      <xdr:colOff>180975</xdr:colOff>
      <xdr:row>70</xdr:row>
      <xdr:rowOff>0</xdr:rowOff>
    </xdr:from>
    <xdr:to>
      <xdr:col>5</xdr:col>
      <xdr:colOff>257175</xdr:colOff>
      <xdr:row>71</xdr:row>
      <xdr:rowOff>47625</xdr:rowOff>
    </xdr:to>
    <xdr:sp macro="" textlink="">
      <xdr:nvSpPr>
        <xdr:cNvPr id="31026" name="Text Box 5514"/>
        <xdr:cNvSpPr txBox="1">
          <a:spLocks noChangeArrowheads="1"/>
        </xdr:cNvSpPr>
      </xdr:nvSpPr>
      <xdr:spPr bwMode="auto">
        <a:xfrm>
          <a:off x="3067050" y="12611100"/>
          <a:ext cx="76200" cy="200025"/>
        </a:xfrm>
        <a:prstGeom prst="rect">
          <a:avLst/>
        </a:prstGeom>
        <a:noFill/>
        <a:ln w="9525">
          <a:noFill/>
          <a:miter lim="800000"/>
          <a:headEnd/>
          <a:tailEnd/>
        </a:ln>
      </xdr:spPr>
    </xdr:sp>
    <xdr:clientData/>
  </xdr:twoCellAnchor>
  <xdr:twoCellAnchor editAs="oneCell">
    <xdr:from>
      <xdr:col>5</xdr:col>
      <xdr:colOff>180975</xdr:colOff>
      <xdr:row>71</xdr:row>
      <xdr:rowOff>0</xdr:rowOff>
    </xdr:from>
    <xdr:to>
      <xdr:col>5</xdr:col>
      <xdr:colOff>257175</xdr:colOff>
      <xdr:row>72</xdr:row>
      <xdr:rowOff>57150</xdr:rowOff>
    </xdr:to>
    <xdr:sp macro="" textlink="">
      <xdr:nvSpPr>
        <xdr:cNvPr id="31027" name="Text Box 5515"/>
        <xdr:cNvSpPr txBox="1">
          <a:spLocks noChangeArrowheads="1"/>
        </xdr:cNvSpPr>
      </xdr:nvSpPr>
      <xdr:spPr bwMode="auto">
        <a:xfrm>
          <a:off x="3067050" y="12763500"/>
          <a:ext cx="76200" cy="200025"/>
        </a:xfrm>
        <a:prstGeom prst="rect">
          <a:avLst/>
        </a:prstGeom>
        <a:noFill/>
        <a:ln w="9525">
          <a:noFill/>
          <a:miter lim="800000"/>
          <a:headEnd/>
          <a:tailEnd/>
        </a:ln>
      </xdr:spPr>
    </xdr:sp>
    <xdr:clientData/>
  </xdr:twoCellAnchor>
  <xdr:twoCellAnchor editAs="oneCell">
    <xdr:from>
      <xdr:col>5</xdr:col>
      <xdr:colOff>180975</xdr:colOff>
      <xdr:row>71</xdr:row>
      <xdr:rowOff>0</xdr:rowOff>
    </xdr:from>
    <xdr:to>
      <xdr:col>5</xdr:col>
      <xdr:colOff>257175</xdr:colOff>
      <xdr:row>72</xdr:row>
      <xdr:rowOff>57150</xdr:rowOff>
    </xdr:to>
    <xdr:sp macro="" textlink="">
      <xdr:nvSpPr>
        <xdr:cNvPr id="31028" name="Text Box 5516"/>
        <xdr:cNvSpPr txBox="1">
          <a:spLocks noChangeArrowheads="1"/>
        </xdr:cNvSpPr>
      </xdr:nvSpPr>
      <xdr:spPr bwMode="auto">
        <a:xfrm>
          <a:off x="3067050" y="12763500"/>
          <a:ext cx="76200" cy="200025"/>
        </a:xfrm>
        <a:prstGeom prst="rect">
          <a:avLst/>
        </a:prstGeom>
        <a:noFill/>
        <a:ln w="9525">
          <a:noFill/>
          <a:miter lim="800000"/>
          <a:headEnd/>
          <a:tailEnd/>
        </a:ln>
      </xdr:spPr>
    </xdr:sp>
    <xdr:clientData/>
  </xdr:twoCellAnchor>
  <xdr:twoCellAnchor editAs="oneCell">
    <xdr:from>
      <xdr:col>5</xdr:col>
      <xdr:colOff>180975</xdr:colOff>
      <xdr:row>71</xdr:row>
      <xdr:rowOff>0</xdr:rowOff>
    </xdr:from>
    <xdr:to>
      <xdr:col>5</xdr:col>
      <xdr:colOff>257175</xdr:colOff>
      <xdr:row>72</xdr:row>
      <xdr:rowOff>57150</xdr:rowOff>
    </xdr:to>
    <xdr:sp macro="" textlink="">
      <xdr:nvSpPr>
        <xdr:cNvPr id="31029" name="Text Box 5517"/>
        <xdr:cNvSpPr txBox="1">
          <a:spLocks noChangeArrowheads="1"/>
        </xdr:cNvSpPr>
      </xdr:nvSpPr>
      <xdr:spPr bwMode="auto">
        <a:xfrm>
          <a:off x="3067050" y="12763500"/>
          <a:ext cx="76200" cy="200025"/>
        </a:xfrm>
        <a:prstGeom prst="rect">
          <a:avLst/>
        </a:prstGeom>
        <a:noFill/>
        <a:ln w="9525">
          <a:noFill/>
          <a:miter lim="800000"/>
          <a:headEnd/>
          <a:tailEnd/>
        </a:ln>
      </xdr:spPr>
    </xdr:sp>
    <xdr:clientData/>
  </xdr:twoCellAnchor>
  <xdr:twoCellAnchor editAs="oneCell">
    <xdr:from>
      <xdr:col>5</xdr:col>
      <xdr:colOff>180975</xdr:colOff>
      <xdr:row>71</xdr:row>
      <xdr:rowOff>0</xdr:rowOff>
    </xdr:from>
    <xdr:to>
      <xdr:col>5</xdr:col>
      <xdr:colOff>257175</xdr:colOff>
      <xdr:row>72</xdr:row>
      <xdr:rowOff>57150</xdr:rowOff>
    </xdr:to>
    <xdr:sp macro="" textlink="">
      <xdr:nvSpPr>
        <xdr:cNvPr id="31030" name="Text Box 5518"/>
        <xdr:cNvSpPr txBox="1">
          <a:spLocks noChangeArrowheads="1"/>
        </xdr:cNvSpPr>
      </xdr:nvSpPr>
      <xdr:spPr bwMode="auto">
        <a:xfrm>
          <a:off x="3067050" y="12763500"/>
          <a:ext cx="76200" cy="200025"/>
        </a:xfrm>
        <a:prstGeom prst="rect">
          <a:avLst/>
        </a:prstGeom>
        <a:noFill/>
        <a:ln w="9525">
          <a:noFill/>
          <a:miter lim="800000"/>
          <a:headEnd/>
          <a:tailEnd/>
        </a:ln>
      </xdr:spPr>
    </xdr:sp>
    <xdr:clientData/>
  </xdr:twoCellAnchor>
  <xdr:twoCellAnchor editAs="oneCell">
    <xdr:from>
      <xdr:col>5</xdr:col>
      <xdr:colOff>180975</xdr:colOff>
      <xdr:row>71</xdr:row>
      <xdr:rowOff>0</xdr:rowOff>
    </xdr:from>
    <xdr:to>
      <xdr:col>5</xdr:col>
      <xdr:colOff>257175</xdr:colOff>
      <xdr:row>72</xdr:row>
      <xdr:rowOff>57150</xdr:rowOff>
    </xdr:to>
    <xdr:sp macro="" textlink="">
      <xdr:nvSpPr>
        <xdr:cNvPr id="31031" name="Text Box 5519"/>
        <xdr:cNvSpPr txBox="1">
          <a:spLocks noChangeArrowheads="1"/>
        </xdr:cNvSpPr>
      </xdr:nvSpPr>
      <xdr:spPr bwMode="auto">
        <a:xfrm>
          <a:off x="3067050" y="12763500"/>
          <a:ext cx="76200" cy="200025"/>
        </a:xfrm>
        <a:prstGeom prst="rect">
          <a:avLst/>
        </a:prstGeom>
        <a:noFill/>
        <a:ln w="9525">
          <a:noFill/>
          <a:miter lim="800000"/>
          <a:headEnd/>
          <a:tailEnd/>
        </a:ln>
      </xdr:spPr>
    </xdr:sp>
    <xdr:clientData/>
  </xdr:twoCellAnchor>
  <xdr:twoCellAnchor editAs="oneCell">
    <xdr:from>
      <xdr:col>5</xdr:col>
      <xdr:colOff>180975</xdr:colOff>
      <xdr:row>71</xdr:row>
      <xdr:rowOff>0</xdr:rowOff>
    </xdr:from>
    <xdr:to>
      <xdr:col>5</xdr:col>
      <xdr:colOff>257175</xdr:colOff>
      <xdr:row>72</xdr:row>
      <xdr:rowOff>57150</xdr:rowOff>
    </xdr:to>
    <xdr:sp macro="" textlink="">
      <xdr:nvSpPr>
        <xdr:cNvPr id="31032" name="Text Box 5520"/>
        <xdr:cNvSpPr txBox="1">
          <a:spLocks noChangeArrowheads="1"/>
        </xdr:cNvSpPr>
      </xdr:nvSpPr>
      <xdr:spPr bwMode="auto">
        <a:xfrm>
          <a:off x="3067050" y="12763500"/>
          <a:ext cx="76200" cy="200025"/>
        </a:xfrm>
        <a:prstGeom prst="rect">
          <a:avLst/>
        </a:prstGeom>
        <a:noFill/>
        <a:ln w="9525">
          <a:noFill/>
          <a:miter lim="800000"/>
          <a:headEnd/>
          <a:tailEnd/>
        </a:ln>
      </xdr:spPr>
    </xdr:sp>
    <xdr:clientData/>
  </xdr:twoCellAnchor>
  <xdr:twoCellAnchor editAs="oneCell">
    <xdr:from>
      <xdr:col>5</xdr:col>
      <xdr:colOff>180975</xdr:colOff>
      <xdr:row>71</xdr:row>
      <xdr:rowOff>0</xdr:rowOff>
    </xdr:from>
    <xdr:to>
      <xdr:col>5</xdr:col>
      <xdr:colOff>257175</xdr:colOff>
      <xdr:row>72</xdr:row>
      <xdr:rowOff>57150</xdr:rowOff>
    </xdr:to>
    <xdr:sp macro="" textlink="">
      <xdr:nvSpPr>
        <xdr:cNvPr id="31033" name="Text Box 5521"/>
        <xdr:cNvSpPr txBox="1">
          <a:spLocks noChangeArrowheads="1"/>
        </xdr:cNvSpPr>
      </xdr:nvSpPr>
      <xdr:spPr bwMode="auto">
        <a:xfrm>
          <a:off x="3067050" y="12763500"/>
          <a:ext cx="76200" cy="200025"/>
        </a:xfrm>
        <a:prstGeom prst="rect">
          <a:avLst/>
        </a:prstGeom>
        <a:noFill/>
        <a:ln w="9525">
          <a:noFill/>
          <a:miter lim="800000"/>
          <a:headEnd/>
          <a:tailEnd/>
        </a:ln>
      </xdr:spPr>
    </xdr:sp>
    <xdr:clientData/>
  </xdr:twoCellAnchor>
  <xdr:twoCellAnchor editAs="oneCell">
    <xdr:from>
      <xdr:col>5</xdr:col>
      <xdr:colOff>180975</xdr:colOff>
      <xdr:row>71</xdr:row>
      <xdr:rowOff>0</xdr:rowOff>
    </xdr:from>
    <xdr:to>
      <xdr:col>5</xdr:col>
      <xdr:colOff>257175</xdr:colOff>
      <xdr:row>72</xdr:row>
      <xdr:rowOff>57150</xdr:rowOff>
    </xdr:to>
    <xdr:sp macro="" textlink="">
      <xdr:nvSpPr>
        <xdr:cNvPr id="31034" name="Text Box 5522"/>
        <xdr:cNvSpPr txBox="1">
          <a:spLocks noChangeArrowheads="1"/>
        </xdr:cNvSpPr>
      </xdr:nvSpPr>
      <xdr:spPr bwMode="auto">
        <a:xfrm>
          <a:off x="3067050" y="12763500"/>
          <a:ext cx="76200" cy="200025"/>
        </a:xfrm>
        <a:prstGeom prst="rect">
          <a:avLst/>
        </a:prstGeom>
        <a:noFill/>
        <a:ln w="9525">
          <a:noFill/>
          <a:miter lim="800000"/>
          <a:headEnd/>
          <a:tailEnd/>
        </a:ln>
      </xdr:spPr>
    </xdr:sp>
    <xdr:clientData/>
  </xdr:twoCellAnchor>
  <xdr:twoCellAnchor editAs="oneCell">
    <xdr:from>
      <xdr:col>5</xdr:col>
      <xdr:colOff>180975</xdr:colOff>
      <xdr:row>70</xdr:row>
      <xdr:rowOff>0</xdr:rowOff>
    </xdr:from>
    <xdr:to>
      <xdr:col>5</xdr:col>
      <xdr:colOff>257175</xdr:colOff>
      <xdr:row>71</xdr:row>
      <xdr:rowOff>47625</xdr:rowOff>
    </xdr:to>
    <xdr:sp macro="" textlink="">
      <xdr:nvSpPr>
        <xdr:cNvPr id="31035" name="Text Box 5523"/>
        <xdr:cNvSpPr txBox="1">
          <a:spLocks noChangeArrowheads="1"/>
        </xdr:cNvSpPr>
      </xdr:nvSpPr>
      <xdr:spPr bwMode="auto">
        <a:xfrm>
          <a:off x="3067050" y="12611100"/>
          <a:ext cx="76200" cy="200025"/>
        </a:xfrm>
        <a:prstGeom prst="rect">
          <a:avLst/>
        </a:prstGeom>
        <a:noFill/>
        <a:ln w="9525">
          <a:noFill/>
          <a:miter lim="800000"/>
          <a:headEnd/>
          <a:tailEnd/>
        </a:ln>
      </xdr:spPr>
    </xdr:sp>
    <xdr:clientData/>
  </xdr:twoCellAnchor>
  <xdr:twoCellAnchor editAs="oneCell">
    <xdr:from>
      <xdr:col>5</xdr:col>
      <xdr:colOff>180975</xdr:colOff>
      <xdr:row>70</xdr:row>
      <xdr:rowOff>0</xdr:rowOff>
    </xdr:from>
    <xdr:to>
      <xdr:col>5</xdr:col>
      <xdr:colOff>257175</xdr:colOff>
      <xdr:row>71</xdr:row>
      <xdr:rowOff>47625</xdr:rowOff>
    </xdr:to>
    <xdr:sp macro="" textlink="">
      <xdr:nvSpPr>
        <xdr:cNvPr id="31036" name="Text Box 5524"/>
        <xdr:cNvSpPr txBox="1">
          <a:spLocks noChangeArrowheads="1"/>
        </xdr:cNvSpPr>
      </xdr:nvSpPr>
      <xdr:spPr bwMode="auto">
        <a:xfrm>
          <a:off x="3067050" y="12611100"/>
          <a:ext cx="76200" cy="200025"/>
        </a:xfrm>
        <a:prstGeom prst="rect">
          <a:avLst/>
        </a:prstGeom>
        <a:noFill/>
        <a:ln w="9525">
          <a:noFill/>
          <a:miter lim="800000"/>
          <a:headEnd/>
          <a:tailEnd/>
        </a:ln>
      </xdr:spPr>
    </xdr:sp>
    <xdr:clientData/>
  </xdr:twoCellAnchor>
  <xdr:twoCellAnchor editAs="oneCell">
    <xdr:from>
      <xdr:col>5</xdr:col>
      <xdr:colOff>180975</xdr:colOff>
      <xdr:row>70</xdr:row>
      <xdr:rowOff>0</xdr:rowOff>
    </xdr:from>
    <xdr:to>
      <xdr:col>5</xdr:col>
      <xdr:colOff>257175</xdr:colOff>
      <xdr:row>71</xdr:row>
      <xdr:rowOff>47625</xdr:rowOff>
    </xdr:to>
    <xdr:sp macro="" textlink="">
      <xdr:nvSpPr>
        <xdr:cNvPr id="31037" name="Text Box 5525"/>
        <xdr:cNvSpPr txBox="1">
          <a:spLocks noChangeArrowheads="1"/>
        </xdr:cNvSpPr>
      </xdr:nvSpPr>
      <xdr:spPr bwMode="auto">
        <a:xfrm>
          <a:off x="3067050" y="12611100"/>
          <a:ext cx="76200" cy="200025"/>
        </a:xfrm>
        <a:prstGeom prst="rect">
          <a:avLst/>
        </a:prstGeom>
        <a:noFill/>
        <a:ln w="9525">
          <a:noFill/>
          <a:miter lim="800000"/>
          <a:headEnd/>
          <a:tailEnd/>
        </a:ln>
      </xdr:spPr>
    </xdr:sp>
    <xdr:clientData/>
  </xdr:twoCellAnchor>
  <xdr:twoCellAnchor editAs="oneCell">
    <xdr:from>
      <xdr:col>5</xdr:col>
      <xdr:colOff>180975</xdr:colOff>
      <xdr:row>70</xdr:row>
      <xdr:rowOff>0</xdr:rowOff>
    </xdr:from>
    <xdr:to>
      <xdr:col>5</xdr:col>
      <xdr:colOff>257175</xdr:colOff>
      <xdr:row>71</xdr:row>
      <xdr:rowOff>47625</xdr:rowOff>
    </xdr:to>
    <xdr:sp macro="" textlink="">
      <xdr:nvSpPr>
        <xdr:cNvPr id="31038" name="Text Box 5526"/>
        <xdr:cNvSpPr txBox="1">
          <a:spLocks noChangeArrowheads="1"/>
        </xdr:cNvSpPr>
      </xdr:nvSpPr>
      <xdr:spPr bwMode="auto">
        <a:xfrm>
          <a:off x="3067050" y="12611100"/>
          <a:ext cx="76200" cy="200025"/>
        </a:xfrm>
        <a:prstGeom prst="rect">
          <a:avLst/>
        </a:prstGeom>
        <a:noFill/>
        <a:ln w="9525">
          <a:noFill/>
          <a:miter lim="800000"/>
          <a:headEnd/>
          <a:tailEnd/>
        </a:ln>
      </xdr:spPr>
    </xdr:sp>
    <xdr:clientData/>
  </xdr:twoCellAnchor>
  <xdr:twoCellAnchor editAs="oneCell">
    <xdr:from>
      <xdr:col>5</xdr:col>
      <xdr:colOff>180975</xdr:colOff>
      <xdr:row>70</xdr:row>
      <xdr:rowOff>0</xdr:rowOff>
    </xdr:from>
    <xdr:to>
      <xdr:col>5</xdr:col>
      <xdr:colOff>257175</xdr:colOff>
      <xdr:row>71</xdr:row>
      <xdr:rowOff>47625</xdr:rowOff>
    </xdr:to>
    <xdr:sp macro="" textlink="">
      <xdr:nvSpPr>
        <xdr:cNvPr id="31039" name="Text Box 5527"/>
        <xdr:cNvSpPr txBox="1">
          <a:spLocks noChangeArrowheads="1"/>
        </xdr:cNvSpPr>
      </xdr:nvSpPr>
      <xdr:spPr bwMode="auto">
        <a:xfrm>
          <a:off x="3067050" y="12611100"/>
          <a:ext cx="76200" cy="200025"/>
        </a:xfrm>
        <a:prstGeom prst="rect">
          <a:avLst/>
        </a:prstGeom>
        <a:noFill/>
        <a:ln w="9525">
          <a:noFill/>
          <a:miter lim="800000"/>
          <a:headEnd/>
          <a:tailEnd/>
        </a:ln>
      </xdr:spPr>
    </xdr:sp>
    <xdr:clientData/>
  </xdr:twoCellAnchor>
  <xdr:twoCellAnchor editAs="oneCell">
    <xdr:from>
      <xdr:col>5</xdr:col>
      <xdr:colOff>180975</xdr:colOff>
      <xdr:row>70</xdr:row>
      <xdr:rowOff>0</xdr:rowOff>
    </xdr:from>
    <xdr:to>
      <xdr:col>5</xdr:col>
      <xdr:colOff>257175</xdr:colOff>
      <xdr:row>71</xdr:row>
      <xdr:rowOff>47625</xdr:rowOff>
    </xdr:to>
    <xdr:sp macro="" textlink="">
      <xdr:nvSpPr>
        <xdr:cNvPr id="31040" name="Text Box 5528"/>
        <xdr:cNvSpPr txBox="1">
          <a:spLocks noChangeArrowheads="1"/>
        </xdr:cNvSpPr>
      </xdr:nvSpPr>
      <xdr:spPr bwMode="auto">
        <a:xfrm>
          <a:off x="3067050" y="12611100"/>
          <a:ext cx="76200" cy="200025"/>
        </a:xfrm>
        <a:prstGeom prst="rect">
          <a:avLst/>
        </a:prstGeom>
        <a:noFill/>
        <a:ln w="9525">
          <a:noFill/>
          <a:miter lim="800000"/>
          <a:headEnd/>
          <a:tailEnd/>
        </a:ln>
      </xdr:spPr>
    </xdr:sp>
    <xdr:clientData/>
  </xdr:twoCellAnchor>
  <xdr:twoCellAnchor editAs="oneCell">
    <xdr:from>
      <xdr:col>5</xdr:col>
      <xdr:colOff>180975</xdr:colOff>
      <xdr:row>70</xdr:row>
      <xdr:rowOff>0</xdr:rowOff>
    </xdr:from>
    <xdr:to>
      <xdr:col>5</xdr:col>
      <xdr:colOff>257175</xdr:colOff>
      <xdr:row>71</xdr:row>
      <xdr:rowOff>47625</xdr:rowOff>
    </xdr:to>
    <xdr:sp macro="" textlink="">
      <xdr:nvSpPr>
        <xdr:cNvPr id="31041" name="Text Box 5529"/>
        <xdr:cNvSpPr txBox="1">
          <a:spLocks noChangeArrowheads="1"/>
        </xdr:cNvSpPr>
      </xdr:nvSpPr>
      <xdr:spPr bwMode="auto">
        <a:xfrm>
          <a:off x="3067050" y="12611100"/>
          <a:ext cx="76200" cy="200025"/>
        </a:xfrm>
        <a:prstGeom prst="rect">
          <a:avLst/>
        </a:prstGeom>
        <a:noFill/>
        <a:ln w="9525">
          <a:noFill/>
          <a:miter lim="800000"/>
          <a:headEnd/>
          <a:tailEnd/>
        </a:ln>
      </xdr:spPr>
    </xdr:sp>
    <xdr:clientData/>
  </xdr:twoCellAnchor>
  <xdr:twoCellAnchor editAs="oneCell">
    <xdr:from>
      <xdr:col>5</xdr:col>
      <xdr:colOff>180975</xdr:colOff>
      <xdr:row>70</xdr:row>
      <xdr:rowOff>0</xdr:rowOff>
    </xdr:from>
    <xdr:to>
      <xdr:col>5</xdr:col>
      <xdr:colOff>257175</xdr:colOff>
      <xdr:row>71</xdr:row>
      <xdr:rowOff>47625</xdr:rowOff>
    </xdr:to>
    <xdr:sp macro="" textlink="">
      <xdr:nvSpPr>
        <xdr:cNvPr id="31042" name="Text Box 5530"/>
        <xdr:cNvSpPr txBox="1">
          <a:spLocks noChangeArrowheads="1"/>
        </xdr:cNvSpPr>
      </xdr:nvSpPr>
      <xdr:spPr bwMode="auto">
        <a:xfrm>
          <a:off x="3067050" y="12611100"/>
          <a:ext cx="76200" cy="200025"/>
        </a:xfrm>
        <a:prstGeom prst="rect">
          <a:avLst/>
        </a:prstGeom>
        <a:noFill/>
        <a:ln w="9525">
          <a:noFill/>
          <a:miter lim="800000"/>
          <a:headEnd/>
          <a:tailEnd/>
        </a:ln>
      </xdr:spPr>
    </xdr:sp>
    <xdr:clientData/>
  </xdr:twoCellAnchor>
  <xdr:twoCellAnchor editAs="oneCell">
    <xdr:from>
      <xdr:col>5</xdr:col>
      <xdr:colOff>180975</xdr:colOff>
      <xdr:row>71</xdr:row>
      <xdr:rowOff>0</xdr:rowOff>
    </xdr:from>
    <xdr:to>
      <xdr:col>5</xdr:col>
      <xdr:colOff>257175</xdr:colOff>
      <xdr:row>72</xdr:row>
      <xdr:rowOff>57150</xdr:rowOff>
    </xdr:to>
    <xdr:sp macro="" textlink="">
      <xdr:nvSpPr>
        <xdr:cNvPr id="31043" name="Text Box 5531"/>
        <xdr:cNvSpPr txBox="1">
          <a:spLocks noChangeArrowheads="1"/>
        </xdr:cNvSpPr>
      </xdr:nvSpPr>
      <xdr:spPr bwMode="auto">
        <a:xfrm>
          <a:off x="3067050" y="12763500"/>
          <a:ext cx="76200" cy="200025"/>
        </a:xfrm>
        <a:prstGeom prst="rect">
          <a:avLst/>
        </a:prstGeom>
        <a:noFill/>
        <a:ln w="9525">
          <a:noFill/>
          <a:miter lim="800000"/>
          <a:headEnd/>
          <a:tailEnd/>
        </a:ln>
      </xdr:spPr>
    </xdr:sp>
    <xdr:clientData/>
  </xdr:twoCellAnchor>
  <xdr:twoCellAnchor editAs="oneCell">
    <xdr:from>
      <xdr:col>5</xdr:col>
      <xdr:colOff>180975</xdr:colOff>
      <xdr:row>71</xdr:row>
      <xdr:rowOff>0</xdr:rowOff>
    </xdr:from>
    <xdr:to>
      <xdr:col>5</xdr:col>
      <xdr:colOff>257175</xdr:colOff>
      <xdr:row>72</xdr:row>
      <xdr:rowOff>57150</xdr:rowOff>
    </xdr:to>
    <xdr:sp macro="" textlink="">
      <xdr:nvSpPr>
        <xdr:cNvPr id="31044" name="Text Box 5532"/>
        <xdr:cNvSpPr txBox="1">
          <a:spLocks noChangeArrowheads="1"/>
        </xdr:cNvSpPr>
      </xdr:nvSpPr>
      <xdr:spPr bwMode="auto">
        <a:xfrm>
          <a:off x="3067050" y="12763500"/>
          <a:ext cx="76200" cy="200025"/>
        </a:xfrm>
        <a:prstGeom prst="rect">
          <a:avLst/>
        </a:prstGeom>
        <a:noFill/>
        <a:ln w="9525">
          <a:noFill/>
          <a:miter lim="800000"/>
          <a:headEnd/>
          <a:tailEnd/>
        </a:ln>
      </xdr:spPr>
    </xdr:sp>
    <xdr:clientData/>
  </xdr:twoCellAnchor>
  <xdr:twoCellAnchor editAs="oneCell">
    <xdr:from>
      <xdr:col>5</xdr:col>
      <xdr:colOff>180975</xdr:colOff>
      <xdr:row>71</xdr:row>
      <xdr:rowOff>0</xdr:rowOff>
    </xdr:from>
    <xdr:to>
      <xdr:col>5</xdr:col>
      <xdr:colOff>257175</xdr:colOff>
      <xdr:row>72</xdr:row>
      <xdr:rowOff>57150</xdr:rowOff>
    </xdr:to>
    <xdr:sp macro="" textlink="">
      <xdr:nvSpPr>
        <xdr:cNvPr id="31045" name="Text Box 5533"/>
        <xdr:cNvSpPr txBox="1">
          <a:spLocks noChangeArrowheads="1"/>
        </xdr:cNvSpPr>
      </xdr:nvSpPr>
      <xdr:spPr bwMode="auto">
        <a:xfrm>
          <a:off x="3067050" y="12763500"/>
          <a:ext cx="76200" cy="200025"/>
        </a:xfrm>
        <a:prstGeom prst="rect">
          <a:avLst/>
        </a:prstGeom>
        <a:noFill/>
        <a:ln w="9525">
          <a:noFill/>
          <a:miter lim="800000"/>
          <a:headEnd/>
          <a:tailEnd/>
        </a:ln>
      </xdr:spPr>
    </xdr:sp>
    <xdr:clientData/>
  </xdr:twoCellAnchor>
  <xdr:twoCellAnchor editAs="oneCell">
    <xdr:from>
      <xdr:col>5</xdr:col>
      <xdr:colOff>180975</xdr:colOff>
      <xdr:row>71</xdr:row>
      <xdr:rowOff>0</xdr:rowOff>
    </xdr:from>
    <xdr:to>
      <xdr:col>5</xdr:col>
      <xdr:colOff>257175</xdr:colOff>
      <xdr:row>72</xdr:row>
      <xdr:rowOff>57150</xdr:rowOff>
    </xdr:to>
    <xdr:sp macro="" textlink="">
      <xdr:nvSpPr>
        <xdr:cNvPr id="31046" name="Text Box 5534"/>
        <xdr:cNvSpPr txBox="1">
          <a:spLocks noChangeArrowheads="1"/>
        </xdr:cNvSpPr>
      </xdr:nvSpPr>
      <xdr:spPr bwMode="auto">
        <a:xfrm>
          <a:off x="3067050" y="12763500"/>
          <a:ext cx="76200" cy="200025"/>
        </a:xfrm>
        <a:prstGeom prst="rect">
          <a:avLst/>
        </a:prstGeom>
        <a:noFill/>
        <a:ln w="9525">
          <a:noFill/>
          <a:miter lim="800000"/>
          <a:headEnd/>
          <a:tailEnd/>
        </a:ln>
      </xdr:spPr>
    </xdr:sp>
    <xdr:clientData/>
  </xdr:twoCellAnchor>
  <xdr:twoCellAnchor editAs="oneCell">
    <xdr:from>
      <xdr:col>5</xdr:col>
      <xdr:colOff>180975</xdr:colOff>
      <xdr:row>71</xdr:row>
      <xdr:rowOff>0</xdr:rowOff>
    </xdr:from>
    <xdr:to>
      <xdr:col>5</xdr:col>
      <xdr:colOff>257175</xdr:colOff>
      <xdr:row>72</xdr:row>
      <xdr:rowOff>57150</xdr:rowOff>
    </xdr:to>
    <xdr:sp macro="" textlink="">
      <xdr:nvSpPr>
        <xdr:cNvPr id="31047" name="Text Box 5535"/>
        <xdr:cNvSpPr txBox="1">
          <a:spLocks noChangeArrowheads="1"/>
        </xdr:cNvSpPr>
      </xdr:nvSpPr>
      <xdr:spPr bwMode="auto">
        <a:xfrm>
          <a:off x="3067050" y="12763500"/>
          <a:ext cx="76200" cy="200025"/>
        </a:xfrm>
        <a:prstGeom prst="rect">
          <a:avLst/>
        </a:prstGeom>
        <a:noFill/>
        <a:ln w="9525">
          <a:noFill/>
          <a:miter lim="800000"/>
          <a:headEnd/>
          <a:tailEnd/>
        </a:ln>
      </xdr:spPr>
    </xdr:sp>
    <xdr:clientData/>
  </xdr:twoCellAnchor>
  <xdr:twoCellAnchor editAs="oneCell">
    <xdr:from>
      <xdr:col>5</xdr:col>
      <xdr:colOff>180975</xdr:colOff>
      <xdr:row>71</xdr:row>
      <xdr:rowOff>0</xdr:rowOff>
    </xdr:from>
    <xdr:to>
      <xdr:col>5</xdr:col>
      <xdr:colOff>257175</xdr:colOff>
      <xdr:row>72</xdr:row>
      <xdr:rowOff>57150</xdr:rowOff>
    </xdr:to>
    <xdr:sp macro="" textlink="">
      <xdr:nvSpPr>
        <xdr:cNvPr id="31048" name="Text Box 5536"/>
        <xdr:cNvSpPr txBox="1">
          <a:spLocks noChangeArrowheads="1"/>
        </xdr:cNvSpPr>
      </xdr:nvSpPr>
      <xdr:spPr bwMode="auto">
        <a:xfrm>
          <a:off x="3067050" y="12763500"/>
          <a:ext cx="76200" cy="200025"/>
        </a:xfrm>
        <a:prstGeom prst="rect">
          <a:avLst/>
        </a:prstGeom>
        <a:noFill/>
        <a:ln w="9525">
          <a:noFill/>
          <a:miter lim="800000"/>
          <a:headEnd/>
          <a:tailEnd/>
        </a:ln>
      </xdr:spPr>
    </xdr:sp>
    <xdr:clientData/>
  </xdr:twoCellAnchor>
  <xdr:twoCellAnchor editAs="oneCell">
    <xdr:from>
      <xdr:col>5</xdr:col>
      <xdr:colOff>180975</xdr:colOff>
      <xdr:row>71</xdr:row>
      <xdr:rowOff>0</xdr:rowOff>
    </xdr:from>
    <xdr:to>
      <xdr:col>5</xdr:col>
      <xdr:colOff>257175</xdr:colOff>
      <xdr:row>72</xdr:row>
      <xdr:rowOff>57150</xdr:rowOff>
    </xdr:to>
    <xdr:sp macro="" textlink="">
      <xdr:nvSpPr>
        <xdr:cNvPr id="31049" name="Text Box 5537"/>
        <xdr:cNvSpPr txBox="1">
          <a:spLocks noChangeArrowheads="1"/>
        </xdr:cNvSpPr>
      </xdr:nvSpPr>
      <xdr:spPr bwMode="auto">
        <a:xfrm>
          <a:off x="3067050" y="12763500"/>
          <a:ext cx="76200" cy="200025"/>
        </a:xfrm>
        <a:prstGeom prst="rect">
          <a:avLst/>
        </a:prstGeom>
        <a:noFill/>
        <a:ln w="9525">
          <a:noFill/>
          <a:miter lim="800000"/>
          <a:headEnd/>
          <a:tailEnd/>
        </a:ln>
      </xdr:spPr>
    </xdr:sp>
    <xdr:clientData/>
  </xdr:twoCellAnchor>
  <xdr:twoCellAnchor editAs="oneCell">
    <xdr:from>
      <xdr:col>5</xdr:col>
      <xdr:colOff>180975</xdr:colOff>
      <xdr:row>71</xdr:row>
      <xdr:rowOff>0</xdr:rowOff>
    </xdr:from>
    <xdr:to>
      <xdr:col>5</xdr:col>
      <xdr:colOff>257175</xdr:colOff>
      <xdr:row>72</xdr:row>
      <xdr:rowOff>57150</xdr:rowOff>
    </xdr:to>
    <xdr:sp macro="" textlink="">
      <xdr:nvSpPr>
        <xdr:cNvPr id="31050" name="Text Box 5538"/>
        <xdr:cNvSpPr txBox="1">
          <a:spLocks noChangeArrowheads="1"/>
        </xdr:cNvSpPr>
      </xdr:nvSpPr>
      <xdr:spPr bwMode="auto">
        <a:xfrm>
          <a:off x="3067050" y="12763500"/>
          <a:ext cx="76200" cy="200025"/>
        </a:xfrm>
        <a:prstGeom prst="rect">
          <a:avLst/>
        </a:prstGeom>
        <a:noFill/>
        <a:ln w="9525">
          <a:noFill/>
          <a:miter lim="800000"/>
          <a:headEnd/>
          <a:tailEnd/>
        </a:ln>
      </xdr:spPr>
    </xdr:sp>
    <xdr:clientData/>
  </xdr:twoCellAnchor>
  <xdr:twoCellAnchor editAs="oneCell">
    <xdr:from>
      <xdr:col>5</xdr:col>
      <xdr:colOff>180975</xdr:colOff>
      <xdr:row>72</xdr:row>
      <xdr:rowOff>0</xdr:rowOff>
    </xdr:from>
    <xdr:to>
      <xdr:col>5</xdr:col>
      <xdr:colOff>257175</xdr:colOff>
      <xdr:row>73</xdr:row>
      <xdr:rowOff>38100</xdr:rowOff>
    </xdr:to>
    <xdr:sp macro="" textlink="">
      <xdr:nvSpPr>
        <xdr:cNvPr id="31051" name="Text Box 5539"/>
        <xdr:cNvSpPr txBox="1">
          <a:spLocks noChangeArrowheads="1"/>
        </xdr:cNvSpPr>
      </xdr:nvSpPr>
      <xdr:spPr bwMode="auto">
        <a:xfrm>
          <a:off x="3067050" y="12906375"/>
          <a:ext cx="76200" cy="200025"/>
        </a:xfrm>
        <a:prstGeom prst="rect">
          <a:avLst/>
        </a:prstGeom>
        <a:noFill/>
        <a:ln w="9525">
          <a:noFill/>
          <a:miter lim="800000"/>
          <a:headEnd/>
          <a:tailEnd/>
        </a:ln>
      </xdr:spPr>
    </xdr:sp>
    <xdr:clientData/>
  </xdr:twoCellAnchor>
  <xdr:twoCellAnchor editAs="oneCell">
    <xdr:from>
      <xdr:col>5</xdr:col>
      <xdr:colOff>180975</xdr:colOff>
      <xdr:row>72</xdr:row>
      <xdr:rowOff>0</xdr:rowOff>
    </xdr:from>
    <xdr:to>
      <xdr:col>5</xdr:col>
      <xdr:colOff>257175</xdr:colOff>
      <xdr:row>73</xdr:row>
      <xdr:rowOff>38100</xdr:rowOff>
    </xdr:to>
    <xdr:sp macro="" textlink="">
      <xdr:nvSpPr>
        <xdr:cNvPr id="31052" name="Text Box 5540"/>
        <xdr:cNvSpPr txBox="1">
          <a:spLocks noChangeArrowheads="1"/>
        </xdr:cNvSpPr>
      </xdr:nvSpPr>
      <xdr:spPr bwMode="auto">
        <a:xfrm>
          <a:off x="3067050" y="12906375"/>
          <a:ext cx="76200" cy="200025"/>
        </a:xfrm>
        <a:prstGeom prst="rect">
          <a:avLst/>
        </a:prstGeom>
        <a:noFill/>
        <a:ln w="9525">
          <a:noFill/>
          <a:miter lim="800000"/>
          <a:headEnd/>
          <a:tailEnd/>
        </a:ln>
      </xdr:spPr>
    </xdr:sp>
    <xdr:clientData/>
  </xdr:twoCellAnchor>
  <xdr:twoCellAnchor editAs="oneCell">
    <xdr:from>
      <xdr:col>5</xdr:col>
      <xdr:colOff>180975</xdr:colOff>
      <xdr:row>72</xdr:row>
      <xdr:rowOff>0</xdr:rowOff>
    </xdr:from>
    <xdr:to>
      <xdr:col>5</xdr:col>
      <xdr:colOff>257175</xdr:colOff>
      <xdr:row>73</xdr:row>
      <xdr:rowOff>38100</xdr:rowOff>
    </xdr:to>
    <xdr:sp macro="" textlink="">
      <xdr:nvSpPr>
        <xdr:cNvPr id="31053" name="Text Box 5541"/>
        <xdr:cNvSpPr txBox="1">
          <a:spLocks noChangeArrowheads="1"/>
        </xdr:cNvSpPr>
      </xdr:nvSpPr>
      <xdr:spPr bwMode="auto">
        <a:xfrm>
          <a:off x="3067050" y="12906375"/>
          <a:ext cx="76200" cy="200025"/>
        </a:xfrm>
        <a:prstGeom prst="rect">
          <a:avLst/>
        </a:prstGeom>
        <a:noFill/>
        <a:ln w="9525">
          <a:noFill/>
          <a:miter lim="800000"/>
          <a:headEnd/>
          <a:tailEnd/>
        </a:ln>
      </xdr:spPr>
    </xdr:sp>
    <xdr:clientData/>
  </xdr:twoCellAnchor>
  <xdr:twoCellAnchor editAs="oneCell">
    <xdr:from>
      <xdr:col>5</xdr:col>
      <xdr:colOff>180975</xdr:colOff>
      <xdr:row>72</xdr:row>
      <xdr:rowOff>0</xdr:rowOff>
    </xdr:from>
    <xdr:to>
      <xdr:col>5</xdr:col>
      <xdr:colOff>257175</xdr:colOff>
      <xdr:row>73</xdr:row>
      <xdr:rowOff>38100</xdr:rowOff>
    </xdr:to>
    <xdr:sp macro="" textlink="">
      <xdr:nvSpPr>
        <xdr:cNvPr id="31054" name="Text Box 5542"/>
        <xdr:cNvSpPr txBox="1">
          <a:spLocks noChangeArrowheads="1"/>
        </xdr:cNvSpPr>
      </xdr:nvSpPr>
      <xdr:spPr bwMode="auto">
        <a:xfrm>
          <a:off x="3067050" y="12906375"/>
          <a:ext cx="76200" cy="200025"/>
        </a:xfrm>
        <a:prstGeom prst="rect">
          <a:avLst/>
        </a:prstGeom>
        <a:noFill/>
        <a:ln w="9525">
          <a:noFill/>
          <a:miter lim="800000"/>
          <a:headEnd/>
          <a:tailEnd/>
        </a:ln>
      </xdr:spPr>
    </xdr:sp>
    <xdr:clientData/>
  </xdr:twoCellAnchor>
  <xdr:twoCellAnchor editAs="oneCell">
    <xdr:from>
      <xdr:col>5</xdr:col>
      <xdr:colOff>180975</xdr:colOff>
      <xdr:row>72</xdr:row>
      <xdr:rowOff>0</xdr:rowOff>
    </xdr:from>
    <xdr:to>
      <xdr:col>5</xdr:col>
      <xdr:colOff>257175</xdr:colOff>
      <xdr:row>73</xdr:row>
      <xdr:rowOff>38100</xdr:rowOff>
    </xdr:to>
    <xdr:sp macro="" textlink="">
      <xdr:nvSpPr>
        <xdr:cNvPr id="31055" name="Text Box 5543"/>
        <xdr:cNvSpPr txBox="1">
          <a:spLocks noChangeArrowheads="1"/>
        </xdr:cNvSpPr>
      </xdr:nvSpPr>
      <xdr:spPr bwMode="auto">
        <a:xfrm>
          <a:off x="3067050" y="12906375"/>
          <a:ext cx="76200" cy="200025"/>
        </a:xfrm>
        <a:prstGeom prst="rect">
          <a:avLst/>
        </a:prstGeom>
        <a:noFill/>
        <a:ln w="9525">
          <a:noFill/>
          <a:miter lim="800000"/>
          <a:headEnd/>
          <a:tailEnd/>
        </a:ln>
      </xdr:spPr>
    </xdr:sp>
    <xdr:clientData/>
  </xdr:twoCellAnchor>
  <xdr:twoCellAnchor editAs="oneCell">
    <xdr:from>
      <xdr:col>5</xdr:col>
      <xdr:colOff>180975</xdr:colOff>
      <xdr:row>72</xdr:row>
      <xdr:rowOff>0</xdr:rowOff>
    </xdr:from>
    <xdr:to>
      <xdr:col>5</xdr:col>
      <xdr:colOff>257175</xdr:colOff>
      <xdr:row>73</xdr:row>
      <xdr:rowOff>38100</xdr:rowOff>
    </xdr:to>
    <xdr:sp macro="" textlink="">
      <xdr:nvSpPr>
        <xdr:cNvPr id="31056" name="Text Box 5544"/>
        <xdr:cNvSpPr txBox="1">
          <a:spLocks noChangeArrowheads="1"/>
        </xdr:cNvSpPr>
      </xdr:nvSpPr>
      <xdr:spPr bwMode="auto">
        <a:xfrm>
          <a:off x="3067050" y="12906375"/>
          <a:ext cx="76200" cy="200025"/>
        </a:xfrm>
        <a:prstGeom prst="rect">
          <a:avLst/>
        </a:prstGeom>
        <a:noFill/>
        <a:ln w="9525">
          <a:noFill/>
          <a:miter lim="800000"/>
          <a:headEnd/>
          <a:tailEnd/>
        </a:ln>
      </xdr:spPr>
    </xdr:sp>
    <xdr:clientData/>
  </xdr:twoCellAnchor>
  <xdr:twoCellAnchor editAs="oneCell">
    <xdr:from>
      <xdr:col>5</xdr:col>
      <xdr:colOff>180975</xdr:colOff>
      <xdr:row>72</xdr:row>
      <xdr:rowOff>0</xdr:rowOff>
    </xdr:from>
    <xdr:to>
      <xdr:col>5</xdr:col>
      <xdr:colOff>257175</xdr:colOff>
      <xdr:row>73</xdr:row>
      <xdr:rowOff>38100</xdr:rowOff>
    </xdr:to>
    <xdr:sp macro="" textlink="">
      <xdr:nvSpPr>
        <xdr:cNvPr id="31057" name="Text Box 5545"/>
        <xdr:cNvSpPr txBox="1">
          <a:spLocks noChangeArrowheads="1"/>
        </xdr:cNvSpPr>
      </xdr:nvSpPr>
      <xdr:spPr bwMode="auto">
        <a:xfrm>
          <a:off x="3067050" y="12906375"/>
          <a:ext cx="76200" cy="200025"/>
        </a:xfrm>
        <a:prstGeom prst="rect">
          <a:avLst/>
        </a:prstGeom>
        <a:noFill/>
        <a:ln w="9525">
          <a:noFill/>
          <a:miter lim="800000"/>
          <a:headEnd/>
          <a:tailEnd/>
        </a:ln>
      </xdr:spPr>
    </xdr:sp>
    <xdr:clientData/>
  </xdr:twoCellAnchor>
  <xdr:twoCellAnchor editAs="oneCell">
    <xdr:from>
      <xdr:col>5</xdr:col>
      <xdr:colOff>180975</xdr:colOff>
      <xdr:row>72</xdr:row>
      <xdr:rowOff>0</xdr:rowOff>
    </xdr:from>
    <xdr:to>
      <xdr:col>5</xdr:col>
      <xdr:colOff>257175</xdr:colOff>
      <xdr:row>73</xdr:row>
      <xdr:rowOff>38100</xdr:rowOff>
    </xdr:to>
    <xdr:sp macro="" textlink="">
      <xdr:nvSpPr>
        <xdr:cNvPr id="31058" name="Text Box 5546"/>
        <xdr:cNvSpPr txBox="1">
          <a:spLocks noChangeArrowheads="1"/>
        </xdr:cNvSpPr>
      </xdr:nvSpPr>
      <xdr:spPr bwMode="auto">
        <a:xfrm>
          <a:off x="3067050" y="12906375"/>
          <a:ext cx="76200" cy="200025"/>
        </a:xfrm>
        <a:prstGeom prst="rect">
          <a:avLst/>
        </a:prstGeom>
        <a:noFill/>
        <a:ln w="9525">
          <a:noFill/>
          <a:miter lim="800000"/>
          <a:headEnd/>
          <a:tailEnd/>
        </a:ln>
      </xdr:spPr>
    </xdr:sp>
    <xdr:clientData/>
  </xdr:twoCellAnchor>
  <xdr:twoCellAnchor editAs="oneCell">
    <xdr:from>
      <xdr:col>5</xdr:col>
      <xdr:colOff>180975</xdr:colOff>
      <xdr:row>71</xdr:row>
      <xdr:rowOff>0</xdr:rowOff>
    </xdr:from>
    <xdr:to>
      <xdr:col>5</xdr:col>
      <xdr:colOff>257175</xdr:colOff>
      <xdr:row>72</xdr:row>
      <xdr:rowOff>57150</xdr:rowOff>
    </xdr:to>
    <xdr:sp macro="" textlink="">
      <xdr:nvSpPr>
        <xdr:cNvPr id="31059" name="Text Box 5547"/>
        <xdr:cNvSpPr txBox="1">
          <a:spLocks noChangeArrowheads="1"/>
        </xdr:cNvSpPr>
      </xdr:nvSpPr>
      <xdr:spPr bwMode="auto">
        <a:xfrm>
          <a:off x="3067050" y="12763500"/>
          <a:ext cx="76200" cy="200025"/>
        </a:xfrm>
        <a:prstGeom prst="rect">
          <a:avLst/>
        </a:prstGeom>
        <a:noFill/>
        <a:ln w="9525">
          <a:noFill/>
          <a:miter lim="800000"/>
          <a:headEnd/>
          <a:tailEnd/>
        </a:ln>
      </xdr:spPr>
    </xdr:sp>
    <xdr:clientData/>
  </xdr:twoCellAnchor>
  <xdr:twoCellAnchor editAs="oneCell">
    <xdr:from>
      <xdr:col>5</xdr:col>
      <xdr:colOff>180975</xdr:colOff>
      <xdr:row>71</xdr:row>
      <xdr:rowOff>0</xdr:rowOff>
    </xdr:from>
    <xdr:to>
      <xdr:col>5</xdr:col>
      <xdr:colOff>257175</xdr:colOff>
      <xdr:row>72</xdr:row>
      <xdr:rowOff>57150</xdr:rowOff>
    </xdr:to>
    <xdr:sp macro="" textlink="">
      <xdr:nvSpPr>
        <xdr:cNvPr id="31060" name="Text Box 5548"/>
        <xdr:cNvSpPr txBox="1">
          <a:spLocks noChangeArrowheads="1"/>
        </xdr:cNvSpPr>
      </xdr:nvSpPr>
      <xdr:spPr bwMode="auto">
        <a:xfrm>
          <a:off x="3067050" y="12763500"/>
          <a:ext cx="76200" cy="200025"/>
        </a:xfrm>
        <a:prstGeom prst="rect">
          <a:avLst/>
        </a:prstGeom>
        <a:noFill/>
        <a:ln w="9525">
          <a:noFill/>
          <a:miter lim="800000"/>
          <a:headEnd/>
          <a:tailEnd/>
        </a:ln>
      </xdr:spPr>
    </xdr:sp>
    <xdr:clientData/>
  </xdr:twoCellAnchor>
  <xdr:twoCellAnchor editAs="oneCell">
    <xdr:from>
      <xdr:col>5</xdr:col>
      <xdr:colOff>180975</xdr:colOff>
      <xdr:row>71</xdr:row>
      <xdr:rowOff>0</xdr:rowOff>
    </xdr:from>
    <xdr:to>
      <xdr:col>5</xdr:col>
      <xdr:colOff>257175</xdr:colOff>
      <xdr:row>72</xdr:row>
      <xdr:rowOff>57150</xdr:rowOff>
    </xdr:to>
    <xdr:sp macro="" textlink="">
      <xdr:nvSpPr>
        <xdr:cNvPr id="31061" name="Text Box 5549"/>
        <xdr:cNvSpPr txBox="1">
          <a:spLocks noChangeArrowheads="1"/>
        </xdr:cNvSpPr>
      </xdr:nvSpPr>
      <xdr:spPr bwMode="auto">
        <a:xfrm>
          <a:off x="3067050" y="12763500"/>
          <a:ext cx="76200" cy="200025"/>
        </a:xfrm>
        <a:prstGeom prst="rect">
          <a:avLst/>
        </a:prstGeom>
        <a:noFill/>
        <a:ln w="9525">
          <a:noFill/>
          <a:miter lim="800000"/>
          <a:headEnd/>
          <a:tailEnd/>
        </a:ln>
      </xdr:spPr>
    </xdr:sp>
    <xdr:clientData/>
  </xdr:twoCellAnchor>
  <xdr:twoCellAnchor editAs="oneCell">
    <xdr:from>
      <xdr:col>5</xdr:col>
      <xdr:colOff>180975</xdr:colOff>
      <xdr:row>71</xdr:row>
      <xdr:rowOff>0</xdr:rowOff>
    </xdr:from>
    <xdr:to>
      <xdr:col>5</xdr:col>
      <xdr:colOff>257175</xdr:colOff>
      <xdr:row>72</xdr:row>
      <xdr:rowOff>57150</xdr:rowOff>
    </xdr:to>
    <xdr:sp macro="" textlink="">
      <xdr:nvSpPr>
        <xdr:cNvPr id="31062" name="Text Box 5550"/>
        <xdr:cNvSpPr txBox="1">
          <a:spLocks noChangeArrowheads="1"/>
        </xdr:cNvSpPr>
      </xdr:nvSpPr>
      <xdr:spPr bwMode="auto">
        <a:xfrm>
          <a:off x="3067050" y="12763500"/>
          <a:ext cx="76200" cy="200025"/>
        </a:xfrm>
        <a:prstGeom prst="rect">
          <a:avLst/>
        </a:prstGeom>
        <a:noFill/>
        <a:ln w="9525">
          <a:noFill/>
          <a:miter lim="800000"/>
          <a:headEnd/>
          <a:tailEnd/>
        </a:ln>
      </xdr:spPr>
    </xdr:sp>
    <xdr:clientData/>
  </xdr:twoCellAnchor>
  <xdr:twoCellAnchor editAs="oneCell">
    <xdr:from>
      <xdr:col>5</xdr:col>
      <xdr:colOff>180975</xdr:colOff>
      <xdr:row>71</xdr:row>
      <xdr:rowOff>0</xdr:rowOff>
    </xdr:from>
    <xdr:to>
      <xdr:col>5</xdr:col>
      <xdr:colOff>257175</xdr:colOff>
      <xdr:row>72</xdr:row>
      <xdr:rowOff>57150</xdr:rowOff>
    </xdr:to>
    <xdr:sp macro="" textlink="">
      <xdr:nvSpPr>
        <xdr:cNvPr id="31063" name="Text Box 5551"/>
        <xdr:cNvSpPr txBox="1">
          <a:spLocks noChangeArrowheads="1"/>
        </xdr:cNvSpPr>
      </xdr:nvSpPr>
      <xdr:spPr bwMode="auto">
        <a:xfrm>
          <a:off x="3067050" y="12763500"/>
          <a:ext cx="76200" cy="200025"/>
        </a:xfrm>
        <a:prstGeom prst="rect">
          <a:avLst/>
        </a:prstGeom>
        <a:noFill/>
        <a:ln w="9525">
          <a:noFill/>
          <a:miter lim="800000"/>
          <a:headEnd/>
          <a:tailEnd/>
        </a:ln>
      </xdr:spPr>
    </xdr:sp>
    <xdr:clientData/>
  </xdr:twoCellAnchor>
  <xdr:twoCellAnchor editAs="oneCell">
    <xdr:from>
      <xdr:col>5</xdr:col>
      <xdr:colOff>180975</xdr:colOff>
      <xdr:row>71</xdr:row>
      <xdr:rowOff>0</xdr:rowOff>
    </xdr:from>
    <xdr:to>
      <xdr:col>5</xdr:col>
      <xdr:colOff>257175</xdr:colOff>
      <xdr:row>72</xdr:row>
      <xdr:rowOff>57150</xdr:rowOff>
    </xdr:to>
    <xdr:sp macro="" textlink="">
      <xdr:nvSpPr>
        <xdr:cNvPr id="31064" name="Text Box 5552"/>
        <xdr:cNvSpPr txBox="1">
          <a:spLocks noChangeArrowheads="1"/>
        </xdr:cNvSpPr>
      </xdr:nvSpPr>
      <xdr:spPr bwMode="auto">
        <a:xfrm>
          <a:off x="3067050" y="12763500"/>
          <a:ext cx="76200" cy="200025"/>
        </a:xfrm>
        <a:prstGeom prst="rect">
          <a:avLst/>
        </a:prstGeom>
        <a:noFill/>
        <a:ln w="9525">
          <a:noFill/>
          <a:miter lim="800000"/>
          <a:headEnd/>
          <a:tailEnd/>
        </a:ln>
      </xdr:spPr>
    </xdr:sp>
    <xdr:clientData/>
  </xdr:twoCellAnchor>
  <xdr:twoCellAnchor editAs="oneCell">
    <xdr:from>
      <xdr:col>5</xdr:col>
      <xdr:colOff>180975</xdr:colOff>
      <xdr:row>71</xdr:row>
      <xdr:rowOff>0</xdr:rowOff>
    </xdr:from>
    <xdr:to>
      <xdr:col>5</xdr:col>
      <xdr:colOff>257175</xdr:colOff>
      <xdr:row>72</xdr:row>
      <xdr:rowOff>57150</xdr:rowOff>
    </xdr:to>
    <xdr:sp macro="" textlink="">
      <xdr:nvSpPr>
        <xdr:cNvPr id="31065" name="Text Box 5553"/>
        <xdr:cNvSpPr txBox="1">
          <a:spLocks noChangeArrowheads="1"/>
        </xdr:cNvSpPr>
      </xdr:nvSpPr>
      <xdr:spPr bwMode="auto">
        <a:xfrm>
          <a:off x="3067050" y="12763500"/>
          <a:ext cx="76200" cy="200025"/>
        </a:xfrm>
        <a:prstGeom prst="rect">
          <a:avLst/>
        </a:prstGeom>
        <a:noFill/>
        <a:ln w="9525">
          <a:noFill/>
          <a:miter lim="800000"/>
          <a:headEnd/>
          <a:tailEnd/>
        </a:ln>
      </xdr:spPr>
    </xdr:sp>
    <xdr:clientData/>
  </xdr:twoCellAnchor>
  <xdr:twoCellAnchor editAs="oneCell">
    <xdr:from>
      <xdr:col>5</xdr:col>
      <xdr:colOff>180975</xdr:colOff>
      <xdr:row>71</xdr:row>
      <xdr:rowOff>0</xdr:rowOff>
    </xdr:from>
    <xdr:to>
      <xdr:col>5</xdr:col>
      <xdr:colOff>257175</xdr:colOff>
      <xdr:row>72</xdr:row>
      <xdr:rowOff>57150</xdr:rowOff>
    </xdr:to>
    <xdr:sp macro="" textlink="">
      <xdr:nvSpPr>
        <xdr:cNvPr id="31066" name="Text Box 5554"/>
        <xdr:cNvSpPr txBox="1">
          <a:spLocks noChangeArrowheads="1"/>
        </xdr:cNvSpPr>
      </xdr:nvSpPr>
      <xdr:spPr bwMode="auto">
        <a:xfrm>
          <a:off x="3067050" y="12763500"/>
          <a:ext cx="76200" cy="200025"/>
        </a:xfrm>
        <a:prstGeom prst="rect">
          <a:avLst/>
        </a:prstGeom>
        <a:noFill/>
        <a:ln w="9525">
          <a:noFill/>
          <a:miter lim="800000"/>
          <a:headEnd/>
          <a:tailEnd/>
        </a:ln>
      </xdr:spPr>
    </xdr:sp>
    <xdr:clientData/>
  </xdr:twoCellAnchor>
  <xdr:twoCellAnchor editAs="oneCell">
    <xdr:from>
      <xdr:col>5</xdr:col>
      <xdr:colOff>180975</xdr:colOff>
      <xdr:row>70</xdr:row>
      <xdr:rowOff>0</xdr:rowOff>
    </xdr:from>
    <xdr:to>
      <xdr:col>5</xdr:col>
      <xdr:colOff>257175</xdr:colOff>
      <xdr:row>71</xdr:row>
      <xdr:rowOff>47625</xdr:rowOff>
    </xdr:to>
    <xdr:sp macro="" textlink="">
      <xdr:nvSpPr>
        <xdr:cNvPr id="31067" name="Text Box 5555"/>
        <xdr:cNvSpPr txBox="1">
          <a:spLocks noChangeArrowheads="1"/>
        </xdr:cNvSpPr>
      </xdr:nvSpPr>
      <xdr:spPr bwMode="auto">
        <a:xfrm>
          <a:off x="3067050" y="12611100"/>
          <a:ext cx="76200" cy="200025"/>
        </a:xfrm>
        <a:prstGeom prst="rect">
          <a:avLst/>
        </a:prstGeom>
        <a:noFill/>
        <a:ln w="9525">
          <a:noFill/>
          <a:miter lim="800000"/>
          <a:headEnd/>
          <a:tailEnd/>
        </a:ln>
      </xdr:spPr>
    </xdr:sp>
    <xdr:clientData/>
  </xdr:twoCellAnchor>
  <xdr:twoCellAnchor editAs="oneCell">
    <xdr:from>
      <xdr:col>5</xdr:col>
      <xdr:colOff>180975</xdr:colOff>
      <xdr:row>70</xdr:row>
      <xdr:rowOff>0</xdr:rowOff>
    </xdr:from>
    <xdr:to>
      <xdr:col>5</xdr:col>
      <xdr:colOff>257175</xdr:colOff>
      <xdr:row>71</xdr:row>
      <xdr:rowOff>47625</xdr:rowOff>
    </xdr:to>
    <xdr:sp macro="" textlink="">
      <xdr:nvSpPr>
        <xdr:cNvPr id="31068" name="Text Box 5556"/>
        <xdr:cNvSpPr txBox="1">
          <a:spLocks noChangeArrowheads="1"/>
        </xdr:cNvSpPr>
      </xdr:nvSpPr>
      <xdr:spPr bwMode="auto">
        <a:xfrm>
          <a:off x="3067050" y="12611100"/>
          <a:ext cx="76200" cy="200025"/>
        </a:xfrm>
        <a:prstGeom prst="rect">
          <a:avLst/>
        </a:prstGeom>
        <a:noFill/>
        <a:ln w="9525">
          <a:noFill/>
          <a:miter lim="800000"/>
          <a:headEnd/>
          <a:tailEnd/>
        </a:ln>
      </xdr:spPr>
    </xdr:sp>
    <xdr:clientData/>
  </xdr:twoCellAnchor>
  <xdr:twoCellAnchor editAs="oneCell">
    <xdr:from>
      <xdr:col>5</xdr:col>
      <xdr:colOff>180975</xdr:colOff>
      <xdr:row>70</xdr:row>
      <xdr:rowOff>0</xdr:rowOff>
    </xdr:from>
    <xdr:to>
      <xdr:col>5</xdr:col>
      <xdr:colOff>257175</xdr:colOff>
      <xdr:row>71</xdr:row>
      <xdr:rowOff>47625</xdr:rowOff>
    </xdr:to>
    <xdr:sp macro="" textlink="">
      <xdr:nvSpPr>
        <xdr:cNvPr id="31069" name="Text Box 5557"/>
        <xdr:cNvSpPr txBox="1">
          <a:spLocks noChangeArrowheads="1"/>
        </xdr:cNvSpPr>
      </xdr:nvSpPr>
      <xdr:spPr bwMode="auto">
        <a:xfrm>
          <a:off x="3067050" y="12611100"/>
          <a:ext cx="76200" cy="200025"/>
        </a:xfrm>
        <a:prstGeom prst="rect">
          <a:avLst/>
        </a:prstGeom>
        <a:noFill/>
        <a:ln w="9525">
          <a:noFill/>
          <a:miter lim="800000"/>
          <a:headEnd/>
          <a:tailEnd/>
        </a:ln>
      </xdr:spPr>
    </xdr:sp>
    <xdr:clientData/>
  </xdr:twoCellAnchor>
  <xdr:twoCellAnchor editAs="oneCell">
    <xdr:from>
      <xdr:col>5</xdr:col>
      <xdr:colOff>180975</xdr:colOff>
      <xdr:row>70</xdr:row>
      <xdr:rowOff>0</xdr:rowOff>
    </xdr:from>
    <xdr:to>
      <xdr:col>5</xdr:col>
      <xdr:colOff>257175</xdr:colOff>
      <xdr:row>71</xdr:row>
      <xdr:rowOff>47625</xdr:rowOff>
    </xdr:to>
    <xdr:sp macro="" textlink="">
      <xdr:nvSpPr>
        <xdr:cNvPr id="31070" name="Text Box 5558"/>
        <xdr:cNvSpPr txBox="1">
          <a:spLocks noChangeArrowheads="1"/>
        </xdr:cNvSpPr>
      </xdr:nvSpPr>
      <xdr:spPr bwMode="auto">
        <a:xfrm>
          <a:off x="3067050" y="12611100"/>
          <a:ext cx="76200" cy="200025"/>
        </a:xfrm>
        <a:prstGeom prst="rect">
          <a:avLst/>
        </a:prstGeom>
        <a:noFill/>
        <a:ln w="9525">
          <a:noFill/>
          <a:miter lim="800000"/>
          <a:headEnd/>
          <a:tailEnd/>
        </a:ln>
      </xdr:spPr>
    </xdr:sp>
    <xdr:clientData/>
  </xdr:twoCellAnchor>
  <xdr:twoCellAnchor editAs="oneCell">
    <xdr:from>
      <xdr:col>5</xdr:col>
      <xdr:colOff>180975</xdr:colOff>
      <xdr:row>70</xdr:row>
      <xdr:rowOff>0</xdr:rowOff>
    </xdr:from>
    <xdr:to>
      <xdr:col>5</xdr:col>
      <xdr:colOff>257175</xdr:colOff>
      <xdr:row>71</xdr:row>
      <xdr:rowOff>47625</xdr:rowOff>
    </xdr:to>
    <xdr:sp macro="" textlink="">
      <xdr:nvSpPr>
        <xdr:cNvPr id="31071" name="Text Box 5559"/>
        <xdr:cNvSpPr txBox="1">
          <a:spLocks noChangeArrowheads="1"/>
        </xdr:cNvSpPr>
      </xdr:nvSpPr>
      <xdr:spPr bwMode="auto">
        <a:xfrm>
          <a:off x="3067050" y="12611100"/>
          <a:ext cx="76200" cy="200025"/>
        </a:xfrm>
        <a:prstGeom prst="rect">
          <a:avLst/>
        </a:prstGeom>
        <a:noFill/>
        <a:ln w="9525">
          <a:noFill/>
          <a:miter lim="800000"/>
          <a:headEnd/>
          <a:tailEnd/>
        </a:ln>
      </xdr:spPr>
    </xdr:sp>
    <xdr:clientData/>
  </xdr:twoCellAnchor>
  <xdr:twoCellAnchor editAs="oneCell">
    <xdr:from>
      <xdr:col>5</xdr:col>
      <xdr:colOff>180975</xdr:colOff>
      <xdr:row>70</xdr:row>
      <xdr:rowOff>0</xdr:rowOff>
    </xdr:from>
    <xdr:to>
      <xdr:col>5</xdr:col>
      <xdr:colOff>257175</xdr:colOff>
      <xdr:row>71</xdr:row>
      <xdr:rowOff>47625</xdr:rowOff>
    </xdr:to>
    <xdr:sp macro="" textlink="">
      <xdr:nvSpPr>
        <xdr:cNvPr id="31072" name="Text Box 5560"/>
        <xdr:cNvSpPr txBox="1">
          <a:spLocks noChangeArrowheads="1"/>
        </xdr:cNvSpPr>
      </xdr:nvSpPr>
      <xdr:spPr bwMode="auto">
        <a:xfrm>
          <a:off x="3067050" y="12611100"/>
          <a:ext cx="76200" cy="200025"/>
        </a:xfrm>
        <a:prstGeom prst="rect">
          <a:avLst/>
        </a:prstGeom>
        <a:noFill/>
        <a:ln w="9525">
          <a:noFill/>
          <a:miter lim="800000"/>
          <a:headEnd/>
          <a:tailEnd/>
        </a:ln>
      </xdr:spPr>
    </xdr:sp>
    <xdr:clientData/>
  </xdr:twoCellAnchor>
  <xdr:twoCellAnchor editAs="oneCell">
    <xdr:from>
      <xdr:col>5</xdr:col>
      <xdr:colOff>180975</xdr:colOff>
      <xdr:row>70</xdr:row>
      <xdr:rowOff>0</xdr:rowOff>
    </xdr:from>
    <xdr:to>
      <xdr:col>5</xdr:col>
      <xdr:colOff>257175</xdr:colOff>
      <xdr:row>71</xdr:row>
      <xdr:rowOff>47625</xdr:rowOff>
    </xdr:to>
    <xdr:sp macro="" textlink="">
      <xdr:nvSpPr>
        <xdr:cNvPr id="31073" name="Text Box 5561"/>
        <xdr:cNvSpPr txBox="1">
          <a:spLocks noChangeArrowheads="1"/>
        </xdr:cNvSpPr>
      </xdr:nvSpPr>
      <xdr:spPr bwMode="auto">
        <a:xfrm>
          <a:off x="3067050" y="12611100"/>
          <a:ext cx="76200" cy="200025"/>
        </a:xfrm>
        <a:prstGeom prst="rect">
          <a:avLst/>
        </a:prstGeom>
        <a:noFill/>
        <a:ln w="9525">
          <a:noFill/>
          <a:miter lim="800000"/>
          <a:headEnd/>
          <a:tailEnd/>
        </a:ln>
      </xdr:spPr>
    </xdr:sp>
    <xdr:clientData/>
  </xdr:twoCellAnchor>
  <xdr:twoCellAnchor editAs="oneCell">
    <xdr:from>
      <xdr:col>5</xdr:col>
      <xdr:colOff>180975</xdr:colOff>
      <xdr:row>70</xdr:row>
      <xdr:rowOff>0</xdr:rowOff>
    </xdr:from>
    <xdr:to>
      <xdr:col>5</xdr:col>
      <xdr:colOff>257175</xdr:colOff>
      <xdr:row>71</xdr:row>
      <xdr:rowOff>47625</xdr:rowOff>
    </xdr:to>
    <xdr:sp macro="" textlink="">
      <xdr:nvSpPr>
        <xdr:cNvPr id="31074" name="Text Box 5562"/>
        <xdr:cNvSpPr txBox="1">
          <a:spLocks noChangeArrowheads="1"/>
        </xdr:cNvSpPr>
      </xdr:nvSpPr>
      <xdr:spPr bwMode="auto">
        <a:xfrm>
          <a:off x="3067050" y="12611100"/>
          <a:ext cx="76200" cy="200025"/>
        </a:xfrm>
        <a:prstGeom prst="rect">
          <a:avLst/>
        </a:prstGeom>
        <a:noFill/>
        <a:ln w="9525">
          <a:noFill/>
          <a:miter lim="800000"/>
          <a:headEnd/>
          <a:tailEnd/>
        </a:ln>
      </xdr:spPr>
    </xdr:sp>
    <xdr:clientData/>
  </xdr:twoCellAnchor>
  <xdr:twoCellAnchor editAs="oneCell">
    <xdr:from>
      <xdr:col>5</xdr:col>
      <xdr:colOff>180975</xdr:colOff>
      <xdr:row>71</xdr:row>
      <xdr:rowOff>0</xdr:rowOff>
    </xdr:from>
    <xdr:to>
      <xdr:col>5</xdr:col>
      <xdr:colOff>257175</xdr:colOff>
      <xdr:row>72</xdr:row>
      <xdr:rowOff>57150</xdr:rowOff>
    </xdr:to>
    <xdr:sp macro="" textlink="">
      <xdr:nvSpPr>
        <xdr:cNvPr id="31075" name="Text Box 5563"/>
        <xdr:cNvSpPr txBox="1">
          <a:spLocks noChangeArrowheads="1"/>
        </xdr:cNvSpPr>
      </xdr:nvSpPr>
      <xdr:spPr bwMode="auto">
        <a:xfrm>
          <a:off x="3067050" y="12763500"/>
          <a:ext cx="76200" cy="200025"/>
        </a:xfrm>
        <a:prstGeom prst="rect">
          <a:avLst/>
        </a:prstGeom>
        <a:noFill/>
        <a:ln w="9525">
          <a:noFill/>
          <a:miter lim="800000"/>
          <a:headEnd/>
          <a:tailEnd/>
        </a:ln>
      </xdr:spPr>
    </xdr:sp>
    <xdr:clientData/>
  </xdr:twoCellAnchor>
  <xdr:twoCellAnchor editAs="oneCell">
    <xdr:from>
      <xdr:col>5</xdr:col>
      <xdr:colOff>180975</xdr:colOff>
      <xdr:row>71</xdr:row>
      <xdr:rowOff>0</xdr:rowOff>
    </xdr:from>
    <xdr:to>
      <xdr:col>5</xdr:col>
      <xdr:colOff>257175</xdr:colOff>
      <xdr:row>72</xdr:row>
      <xdr:rowOff>57150</xdr:rowOff>
    </xdr:to>
    <xdr:sp macro="" textlink="">
      <xdr:nvSpPr>
        <xdr:cNvPr id="31076" name="Text Box 5564"/>
        <xdr:cNvSpPr txBox="1">
          <a:spLocks noChangeArrowheads="1"/>
        </xdr:cNvSpPr>
      </xdr:nvSpPr>
      <xdr:spPr bwMode="auto">
        <a:xfrm>
          <a:off x="3067050" y="12763500"/>
          <a:ext cx="76200" cy="200025"/>
        </a:xfrm>
        <a:prstGeom prst="rect">
          <a:avLst/>
        </a:prstGeom>
        <a:noFill/>
        <a:ln w="9525">
          <a:noFill/>
          <a:miter lim="800000"/>
          <a:headEnd/>
          <a:tailEnd/>
        </a:ln>
      </xdr:spPr>
    </xdr:sp>
    <xdr:clientData/>
  </xdr:twoCellAnchor>
  <xdr:twoCellAnchor editAs="oneCell">
    <xdr:from>
      <xdr:col>5</xdr:col>
      <xdr:colOff>180975</xdr:colOff>
      <xdr:row>71</xdr:row>
      <xdr:rowOff>0</xdr:rowOff>
    </xdr:from>
    <xdr:to>
      <xdr:col>5</xdr:col>
      <xdr:colOff>257175</xdr:colOff>
      <xdr:row>72</xdr:row>
      <xdr:rowOff>57150</xdr:rowOff>
    </xdr:to>
    <xdr:sp macro="" textlink="">
      <xdr:nvSpPr>
        <xdr:cNvPr id="31077" name="Text Box 5565"/>
        <xdr:cNvSpPr txBox="1">
          <a:spLocks noChangeArrowheads="1"/>
        </xdr:cNvSpPr>
      </xdr:nvSpPr>
      <xdr:spPr bwMode="auto">
        <a:xfrm>
          <a:off x="3067050" y="12763500"/>
          <a:ext cx="76200" cy="200025"/>
        </a:xfrm>
        <a:prstGeom prst="rect">
          <a:avLst/>
        </a:prstGeom>
        <a:noFill/>
        <a:ln w="9525">
          <a:noFill/>
          <a:miter lim="800000"/>
          <a:headEnd/>
          <a:tailEnd/>
        </a:ln>
      </xdr:spPr>
    </xdr:sp>
    <xdr:clientData/>
  </xdr:twoCellAnchor>
  <xdr:twoCellAnchor editAs="oneCell">
    <xdr:from>
      <xdr:col>5</xdr:col>
      <xdr:colOff>180975</xdr:colOff>
      <xdr:row>71</xdr:row>
      <xdr:rowOff>0</xdr:rowOff>
    </xdr:from>
    <xdr:to>
      <xdr:col>5</xdr:col>
      <xdr:colOff>257175</xdr:colOff>
      <xdr:row>72</xdr:row>
      <xdr:rowOff>57150</xdr:rowOff>
    </xdr:to>
    <xdr:sp macro="" textlink="">
      <xdr:nvSpPr>
        <xdr:cNvPr id="31078" name="Text Box 5566"/>
        <xdr:cNvSpPr txBox="1">
          <a:spLocks noChangeArrowheads="1"/>
        </xdr:cNvSpPr>
      </xdr:nvSpPr>
      <xdr:spPr bwMode="auto">
        <a:xfrm>
          <a:off x="3067050" y="12763500"/>
          <a:ext cx="76200" cy="200025"/>
        </a:xfrm>
        <a:prstGeom prst="rect">
          <a:avLst/>
        </a:prstGeom>
        <a:noFill/>
        <a:ln w="9525">
          <a:noFill/>
          <a:miter lim="800000"/>
          <a:headEnd/>
          <a:tailEnd/>
        </a:ln>
      </xdr:spPr>
    </xdr:sp>
    <xdr:clientData/>
  </xdr:twoCellAnchor>
  <xdr:twoCellAnchor editAs="oneCell">
    <xdr:from>
      <xdr:col>5</xdr:col>
      <xdr:colOff>180975</xdr:colOff>
      <xdr:row>71</xdr:row>
      <xdr:rowOff>0</xdr:rowOff>
    </xdr:from>
    <xdr:to>
      <xdr:col>5</xdr:col>
      <xdr:colOff>257175</xdr:colOff>
      <xdr:row>72</xdr:row>
      <xdr:rowOff>57150</xdr:rowOff>
    </xdr:to>
    <xdr:sp macro="" textlink="">
      <xdr:nvSpPr>
        <xdr:cNvPr id="31079" name="Text Box 5567"/>
        <xdr:cNvSpPr txBox="1">
          <a:spLocks noChangeArrowheads="1"/>
        </xdr:cNvSpPr>
      </xdr:nvSpPr>
      <xdr:spPr bwMode="auto">
        <a:xfrm>
          <a:off x="3067050" y="12763500"/>
          <a:ext cx="76200" cy="200025"/>
        </a:xfrm>
        <a:prstGeom prst="rect">
          <a:avLst/>
        </a:prstGeom>
        <a:noFill/>
        <a:ln w="9525">
          <a:noFill/>
          <a:miter lim="800000"/>
          <a:headEnd/>
          <a:tailEnd/>
        </a:ln>
      </xdr:spPr>
    </xdr:sp>
    <xdr:clientData/>
  </xdr:twoCellAnchor>
  <xdr:twoCellAnchor editAs="oneCell">
    <xdr:from>
      <xdr:col>5</xdr:col>
      <xdr:colOff>180975</xdr:colOff>
      <xdr:row>71</xdr:row>
      <xdr:rowOff>0</xdr:rowOff>
    </xdr:from>
    <xdr:to>
      <xdr:col>5</xdr:col>
      <xdr:colOff>257175</xdr:colOff>
      <xdr:row>72</xdr:row>
      <xdr:rowOff>57150</xdr:rowOff>
    </xdr:to>
    <xdr:sp macro="" textlink="">
      <xdr:nvSpPr>
        <xdr:cNvPr id="31080" name="Text Box 5568"/>
        <xdr:cNvSpPr txBox="1">
          <a:spLocks noChangeArrowheads="1"/>
        </xdr:cNvSpPr>
      </xdr:nvSpPr>
      <xdr:spPr bwMode="auto">
        <a:xfrm>
          <a:off x="3067050" y="12763500"/>
          <a:ext cx="76200" cy="200025"/>
        </a:xfrm>
        <a:prstGeom prst="rect">
          <a:avLst/>
        </a:prstGeom>
        <a:noFill/>
        <a:ln w="9525">
          <a:noFill/>
          <a:miter lim="800000"/>
          <a:headEnd/>
          <a:tailEnd/>
        </a:ln>
      </xdr:spPr>
    </xdr:sp>
    <xdr:clientData/>
  </xdr:twoCellAnchor>
  <xdr:twoCellAnchor editAs="oneCell">
    <xdr:from>
      <xdr:col>5</xdr:col>
      <xdr:colOff>180975</xdr:colOff>
      <xdr:row>71</xdr:row>
      <xdr:rowOff>0</xdr:rowOff>
    </xdr:from>
    <xdr:to>
      <xdr:col>5</xdr:col>
      <xdr:colOff>257175</xdr:colOff>
      <xdr:row>72</xdr:row>
      <xdr:rowOff>57150</xdr:rowOff>
    </xdr:to>
    <xdr:sp macro="" textlink="">
      <xdr:nvSpPr>
        <xdr:cNvPr id="31081" name="Text Box 5569"/>
        <xdr:cNvSpPr txBox="1">
          <a:spLocks noChangeArrowheads="1"/>
        </xdr:cNvSpPr>
      </xdr:nvSpPr>
      <xdr:spPr bwMode="auto">
        <a:xfrm>
          <a:off x="3067050" y="12763500"/>
          <a:ext cx="76200" cy="200025"/>
        </a:xfrm>
        <a:prstGeom prst="rect">
          <a:avLst/>
        </a:prstGeom>
        <a:noFill/>
        <a:ln w="9525">
          <a:noFill/>
          <a:miter lim="800000"/>
          <a:headEnd/>
          <a:tailEnd/>
        </a:ln>
      </xdr:spPr>
    </xdr:sp>
    <xdr:clientData/>
  </xdr:twoCellAnchor>
  <xdr:twoCellAnchor editAs="oneCell">
    <xdr:from>
      <xdr:col>5</xdr:col>
      <xdr:colOff>180975</xdr:colOff>
      <xdr:row>71</xdr:row>
      <xdr:rowOff>0</xdr:rowOff>
    </xdr:from>
    <xdr:to>
      <xdr:col>5</xdr:col>
      <xdr:colOff>257175</xdr:colOff>
      <xdr:row>72</xdr:row>
      <xdr:rowOff>57150</xdr:rowOff>
    </xdr:to>
    <xdr:sp macro="" textlink="">
      <xdr:nvSpPr>
        <xdr:cNvPr id="31082" name="Text Box 5570"/>
        <xdr:cNvSpPr txBox="1">
          <a:spLocks noChangeArrowheads="1"/>
        </xdr:cNvSpPr>
      </xdr:nvSpPr>
      <xdr:spPr bwMode="auto">
        <a:xfrm>
          <a:off x="3067050" y="12763500"/>
          <a:ext cx="76200" cy="200025"/>
        </a:xfrm>
        <a:prstGeom prst="rect">
          <a:avLst/>
        </a:prstGeom>
        <a:noFill/>
        <a:ln w="9525">
          <a:noFill/>
          <a:miter lim="800000"/>
          <a:headEnd/>
          <a:tailEnd/>
        </a:ln>
      </xdr:spPr>
    </xdr:sp>
    <xdr:clientData/>
  </xdr:twoCellAnchor>
  <xdr:twoCellAnchor editAs="oneCell">
    <xdr:from>
      <xdr:col>5</xdr:col>
      <xdr:colOff>180975</xdr:colOff>
      <xdr:row>70</xdr:row>
      <xdr:rowOff>0</xdr:rowOff>
    </xdr:from>
    <xdr:to>
      <xdr:col>5</xdr:col>
      <xdr:colOff>257175</xdr:colOff>
      <xdr:row>71</xdr:row>
      <xdr:rowOff>47625</xdr:rowOff>
    </xdr:to>
    <xdr:sp macro="" textlink="">
      <xdr:nvSpPr>
        <xdr:cNvPr id="31083" name="Text Box 5571"/>
        <xdr:cNvSpPr txBox="1">
          <a:spLocks noChangeArrowheads="1"/>
        </xdr:cNvSpPr>
      </xdr:nvSpPr>
      <xdr:spPr bwMode="auto">
        <a:xfrm>
          <a:off x="3067050" y="12611100"/>
          <a:ext cx="76200" cy="200025"/>
        </a:xfrm>
        <a:prstGeom prst="rect">
          <a:avLst/>
        </a:prstGeom>
        <a:noFill/>
        <a:ln w="9525">
          <a:noFill/>
          <a:miter lim="800000"/>
          <a:headEnd/>
          <a:tailEnd/>
        </a:ln>
      </xdr:spPr>
    </xdr:sp>
    <xdr:clientData/>
  </xdr:twoCellAnchor>
  <xdr:twoCellAnchor editAs="oneCell">
    <xdr:from>
      <xdr:col>5</xdr:col>
      <xdr:colOff>180975</xdr:colOff>
      <xdr:row>70</xdr:row>
      <xdr:rowOff>0</xdr:rowOff>
    </xdr:from>
    <xdr:to>
      <xdr:col>5</xdr:col>
      <xdr:colOff>257175</xdr:colOff>
      <xdr:row>71</xdr:row>
      <xdr:rowOff>47625</xdr:rowOff>
    </xdr:to>
    <xdr:sp macro="" textlink="">
      <xdr:nvSpPr>
        <xdr:cNvPr id="31084" name="Text Box 5572"/>
        <xdr:cNvSpPr txBox="1">
          <a:spLocks noChangeArrowheads="1"/>
        </xdr:cNvSpPr>
      </xdr:nvSpPr>
      <xdr:spPr bwMode="auto">
        <a:xfrm>
          <a:off x="3067050" y="12611100"/>
          <a:ext cx="76200" cy="200025"/>
        </a:xfrm>
        <a:prstGeom prst="rect">
          <a:avLst/>
        </a:prstGeom>
        <a:noFill/>
        <a:ln w="9525">
          <a:noFill/>
          <a:miter lim="800000"/>
          <a:headEnd/>
          <a:tailEnd/>
        </a:ln>
      </xdr:spPr>
    </xdr:sp>
    <xdr:clientData/>
  </xdr:twoCellAnchor>
  <xdr:twoCellAnchor editAs="oneCell">
    <xdr:from>
      <xdr:col>5</xdr:col>
      <xdr:colOff>180975</xdr:colOff>
      <xdr:row>70</xdr:row>
      <xdr:rowOff>0</xdr:rowOff>
    </xdr:from>
    <xdr:to>
      <xdr:col>5</xdr:col>
      <xdr:colOff>257175</xdr:colOff>
      <xdr:row>71</xdr:row>
      <xdr:rowOff>47625</xdr:rowOff>
    </xdr:to>
    <xdr:sp macro="" textlink="">
      <xdr:nvSpPr>
        <xdr:cNvPr id="31085" name="Text Box 5573"/>
        <xdr:cNvSpPr txBox="1">
          <a:spLocks noChangeArrowheads="1"/>
        </xdr:cNvSpPr>
      </xdr:nvSpPr>
      <xdr:spPr bwMode="auto">
        <a:xfrm>
          <a:off x="3067050" y="12611100"/>
          <a:ext cx="76200" cy="200025"/>
        </a:xfrm>
        <a:prstGeom prst="rect">
          <a:avLst/>
        </a:prstGeom>
        <a:noFill/>
        <a:ln w="9525">
          <a:noFill/>
          <a:miter lim="800000"/>
          <a:headEnd/>
          <a:tailEnd/>
        </a:ln>
      </xdr:spPr>
    </xdr:sp>
    <xdr:clientData/>
  </xdr:twoCellAnchor>
  <xdr:twoCellAnchor editAs="oneCell">
    <xdr:from>
      <xdr:col>5</xdr:col>
      <xdr:colOff>180975</xdr:colOff>
      <xdr:row>70</xdr:row>
      <xdr:rowOff>0</xdr:rowOff>
    </xdr:from>
    <xdr:to>
      <xdr:col>5</xdr:col>
      <xdr:colOff>257175</xdr:colOff>
      <xdr:row>71</xdr:row>
      <xdr:rowOff>47625</xdr:rowOff>
    </xdr:to>
    <xdr:sp macro="" textlink="">
      <xdr:nvSpPr>
        <xdr:cNvPr id="31086" name="Text Box 5574"/>
        <xdr:cNvSpPr txBox="1">
          <a:spLocks noChangeArrowheads="1"/>
        </xdr:cNvSpPr>
      </xdr:nvSpPr>
      <xdr:spPr bwMode="auto">
        <a:xfrm>
          <a:off x="3067050" y="12611100"/>
          <a:ext cx="76200" cy="200025"/>
        </a:xfrm>
        <a:prstGeom prst="rect">
          <a:avLst/>
        </a:prstGeom>
        <a:noFill/>
        <a:ln w="9525">
          <a:noFill/>
          <a:miter lim="800000"/>
          <a:headEnd/>
          <a:tailEnd/>
        </a:ln>
      </xdr:spPr>
    </xdr:sp>
    <xdr:clientData/>
  </xdr:twoCellAnchor>
  <xdr:twoCellAnchor editAs="oneCell">
    <xdr:from>
      <xdr:col>5</xdr:col>
      <xdr:colOff>180975</xdr:colOff>
      <xdr:row>70</xdr:row>
      <xdr:rowOff>0</xdr:rowOff>
    </xdr:from>
    <xdr:to>
      <xdr:col>5</xdr:col>
      <xdr:colOff>257175</xdr:colOff>
      <xdr:row>71</xdr:row>
      <xdr:rowOff>47625</xdr:rowOff>
    </xdr:to>
    <xdr:sp macro="" textlink="">
      <xdr:nvSpPr>
        <xdr:cNvPr id="31087" name="Text Box 5575"/>
        <xdr:cNvSpPr txBox="1">
          <a:spLocks noChangeArrowheads="1"/>
        </xdr:cNvSpPr>
      </xdr:nvSpPr>
      <xdr:spPr bwMode="auto">
        <a:xfrm>
          <a:off x="3067050" y="12611100"/>
          <a:ext cx="76200" cy="200025"/>
        </a:xfrm>
        <a:prstGeom prst="rect">
          <a:avLst/>
        </a:prstGeom>
        <a:noFill/>
        <a:ln w="9525">
          <a:noFill/>
          <a:miter lim="800000"/>
          <a:headEnd/>
          <a:tailEnd/>
        </a:ln>
      </xdr:spPr>
    </xdr:sp>
    <xdr:clientData/>
  </xdr:twoCellAnchor>
  <xdr:twoCellAnchor editAs="oneCell">
    <xdr:from>
      <xdr:col>5</xdr:col>
      <xdr:colOff>180975</xdr:colOff>
      <xdr:row>70</xdr:row>
      <xdr:rowOff>0</xdr:rowOff>
    </xdr:from>
    <xdr:to>
      <xdr:col>5</xdr:col>
      <xdr:colOff>257175</xdr:colOff>
      <xdr:row>71</xdr:row>
      <xdr:rowOff>47625</xdr:rowOff>
    </xdr:to>
    <xdr:sp macro="" textlink="">
      <xdr:nvSpPr>
        <xdr:cNvPr id="31088" name="Text Box 5576"/>
        <xdr:cNvSpPr txBox="1">
          <a:spLocks noChangeArrowheads="1"/>
        </xdr:cNvSpPr>
      </xdr:nvSpPr>
      <xdr:spPr bwMode="auto">
        <a:xfrm>
          <a:off x="3067050" y="12611100"/>
          <a:ext cx="76200" cy="200025"/>
        </a:xfrm>
        <a:prstGeom prst="rect">
          <a:avLst/>
        </a:prstGeom>
        <a:noFill/>
        <a:ln w="9525">
          <a:noFill/>
          <a:miter lim="800000"/>
          <a:headEnd/>
          <a:tailEnd/>
        </a:ln>
      </xdr:spPr>
    </xdr:sp>
    <xdr:clientData/>
  </xdr:twoCellAnchor>
  <xdr:twoCellAnchor editAs="oneCell">
    <xdr:from>
      <xdr:col>5</xdr:col>
      <xdr:colOff>180975</xdr:colOff>
      <xdr:row>70</xdr:row>
      <xdr:rowOff>0</xdr:rowOff>
    </xdr:from>
    <xdr:to>
      <xdr:col>5</xdr:col>
      <xdr:colOff>257175</xdr:colOff>
      <xdr:row>71</xdr:row>
      <xdr:rowOff>47625</xdr:rowOff>
    </xdr:to>
    <xdr:sp macro="" textlink="">
      <xdr:nvSpPr>
        <xdr:cNvPr id="31089" name="Text Box 5577"/>
        <xdr:cNvSpPr txBox="1">
          <a:spLocks noChangeArrowheads="1"/>
        </xdr:cNvSpPr>
      </xdr:nvSpPr>
      <xdr:spPr bwMode="auto">
        <a:xfrm>
          <a:off x="3067050" y="12611100"/>
          <a:ext cx="76200" cy="200025"/>
        </a:xfrm>
        <a:prstGeom prst="rect">
          <a:avLst/>
        </a:prstGeom>
        <a:noFill/>
        <a:ln w="9525">
          <a:noFill/>
          <a:miter lim="800000"/>
          <a:headEnd/>
          <a:tailEnd/>
        </a:ln>
      </xdr:spPr>
    </xdr:sp>
    <xdr:clientData/>
  </xdr:twoCellAnchor>
  <xdr:twoCellAnchor editAs="oneCell">
    <xdr:from>
      <xdr:col>5</xdr:col>
      <xdr:colOff>180975</xdr:colOff>
      <xdr:row>70</xdr:row>
      <xdr:rowOff>0</xdr:rowOff>
    </xdr:from>
    <xdr:to>
      <xdr:col>5</xdr:col>
      <xdr:colOff>257175</xdr:colOff>
      <xdr:row>71</xdr:row>
      <xdr:rowOff>47625</xdr:rowOff>
    </xdr:to>
    <xdr:sp macro="" textlink="">
      <xdr:nvSpPr>
        <xdr:cNvPr id="31090" name="Text Box 5578"/>
        <xdr:cNvSpPr txBox="1">
          <a:spLocks noChangeArrowheads="1"/>
        </xdr:cNvSpPr>
      </xdr:nvSpPr>
      <xdr:spPr bwMode="auto">
        <a:xfrm>
          <a:off x="3067050" y="12611100"/>
          <a:ext cx="76200" cy="200025"/>
        </a:xfrm>
        <a:prstGeom prst="rect">
          <a:avLst/>
        </a:prstGeom>
        <a:noFill/>
        <a:ln w="9525">
          <a:noFill/>
          <a:miter lim="800000"/>
          <a:headEnd/>
          <a:tailEnd/>
        </a:ln>
      </xdr:spPr>
    </xdr:sp>
    <xdr:clientData/>
  </xdr:twoCellAnchor>
  <xdr:twoCellAnchor editAs="oneCell">
    <xdr:from>
      <xdr:col>5</xdr:col>
      <xdr:colOff>180975</xdr:colOff>
      <xdr:row>71</xdr:row>
      <xdr:rowOff>0</xdr:rowOff>
    </xdr:from>
    <xdr:to>
      <xdr:col>5</xdr:col>
      <xdr:colOff>257175</xdr:colOff>
      <xdr:row>72</xdr:row>
      <xdr:rowOff>57150</xdr:rowOff>
    </xdr:to>
    <xdr:sp macro="" textlink="">
      <xdr:nvSpPr>
        <xdr:cNvPr id="31091" name="Text Box 5579"/>
        <xdr:cNvSpPr txBox="1">
          <a:spLocks noChangeArrowheads="1"/>
        </xdr:cNvSpPr>
      </xdr:nvSpPr>
      <xdr:spPr bwMode="auto">
        <a:xfrm>
          <a:off x="3067050" y="12763500"/>
          <a:ext cx="76200" cy="200025"/>
        </a:xfrm>
        <a:prstGeom prst="rect">
          <a:avLst/>
        </a:prstGeom>
        <a:noFill/>
        <a:ln w="9525">
          <a:noFill/>
          <a:miter lim="800000"/>
          <a:headEnd/>
          <a:tailEnd/>
        </a:ln>
      </xdr:spPr>
    </xdr:sp>
    <xdr:clientData/>
  </xdr:twoCellAnchor>
  <xdr:twoCellAnchor editAs="oneCell">
    <xdr:from>
      <xdr:col>5</xdr:col>
      <xdr:colOff>180975</xdr:colOff>
      <xdr:row>71</xdr:row>
      <xdr:rowOff>0</xdr:rowOff>
    </xdr:from>
    <xdr:to>
      <xdr:col>5</xdr:col>
      <xdr:colOff>257175</xdr:colOff>
      <xdr:row>72</xdr:row>
      <xdr:rowOff>57150</xdr:rowOff>
    </xdr:to>
    <xdr:sp macro="" textlink="">
      <xdr:nvSpPr>
        <xdr:cNvPr id="31092" name="Text Box 5580"/>
        <xdr:cNvSpPr txBox="1">
          <a:spLocks noChangeArrowheads="1"/>
        </xdr:cNvSpPr>
      </xdr:nvSpPr>
      <xdr:spPr bwMode="auto">
        <a:xfrm>
          <a:off x="3067050" y="12763500"/>
          <a:ext cx="76200" cy="200025"/>
        </a:xfrm>
        <a:prstGeom prst="rect">
          <a:avLst/>
        </a:prstGeom>
        <a:noFill/>
        <a:ln w="9525">
          <a:noFill/>
          <a:miter lim="800000"/>
          <a:headEnd/>
          <a:tailEnd/>
        </a:ln>
      </xdr:spPr>
    </xdr:sp>
    <xdr:clientData/>
  </xdr:twoCellAnchor>
  <xdr:twoCellAnchor editAs="oneCell">
    <xdr:from>
      <xdr:col>5</xdr:col>
      <xdr:colOff>180975</xdr:colOff>
      <xdr:row>71</xdr:row>
      <xdr:rowOff>0</xdr:rowOff>
    </xdr:from>
    <xdr:to>
      <xdr:col>5</xdr:col>
      <xdr:colOff>257175</xdr:colOff>
      <xdr:row>72</xdr:row>
      <xdr:rowOff>57150</xdr:rowOff>
    </xdr:to>
    <xdr:sp macro="" textlink="">
      <xdr:nvSpPr>
        <xdr:cNvPr id="31093" name="Text Box 5581"/>
        <xdr:cNvSpPr txBox="1">
          <a:spLocks noChangeArrowheads="1"/>
        </xdr:cNvSpPr>
      </xdr:nvSpPr>
      <xdr:spPr bwMode="auto">
        <a:xfrm>
          <a:off x="3067050" y="12763500"/>
          <a:ext cx="76200" cy="200025"/>
        </a:xfrm>
        <a:prstGeom prst="rect">
          <a:avLst/>
        </a:prstGeom>
        <a:noFill/>
        <a:ln w="9525">
          <a:noFill/>
          <a:miter lim="800000"/>
          <a:headEnd/>
          <a:tailEnd/>
        </a:ln>
      </xdr:spPr>
    </xdr:sp>
    <xdr:clientData/>
  </xdr:twoCellAnchor>
  <xdr:twoCellAnchor editAs="oneCell">
    <xdr:from>
      <xdr:col>5</xdr:col>
      <xdr:colOff>180975</xdr:colOff>
      <xdr:row>71</xdr:row>
      <xdr:rowOff>0</xdr:rowOff>
    </xdr:from>
    <xdr:to>
      <xdr:col>5</xdr:col>
      <xdr:colOff>257175</xdr:colOff>
      <xdr:row>72</xdr:row>
      <xdr:rowOff>57150</xdr:rowOff>
    </xdr:to>
    <xdr:sp macro="" textlink="">
      <xdr:nvSpPr>
        <xdr:cNvPr id="31094" name="Text Box 5582"/>
        <xdr:cNvSpPr txBox="1">
          <a:spLocks noChangeArrowheads="1"/>
        </xdr:cNvSpPr>
      </xdr:nvSpPr>
      <xdr:spPr bwMode="auto">
        <a:xfrm>
          <a:off x="3067050" y="12763500"/>
          <a:ext cx="76200" cy="200025"/>
        </a:xfrm>
        <a:prstGeom prst="rect">
          <a:avLst/>
        </a:prstGeom>
        <a:noFill/>
        <a:ln w="9525">
          <a:noFill/>
          <a:miter lim="800000"/>
          <a:headEnd/>
          <a:tailEnd/>
        </a:ln>
      </xdr:spPr>
    </xdr:sp>
    <xdr:clientData/>
  </xdr:twoCellAnchor>
  <xdr:twoCellAnchor editAs="oneCell">
    <xdr:from>
      <xdr:col>5</xdr:col>
      <xdr:colOff>180975</xdr:colOff>
      <xdr:row>71</xdr:row>
      <xdr:rowOff>0</xdr:rowOff>
    </xdr:from>
    <xdr:to>
      <xdr:col>5</xdr:col>
      <xdr:colOff>257175</xdr:colOff>
      <xdr:row>72</xdr:row>
      <xdr:rowOff>57150</xdr:rowOff>
    </xdr:to>
    <xdr:sp macro="" textlink="">
      <xdr:nvSpPr>
        <xdr:cNvPr id="31095" name="Text Box 5583"/>
        <xdr:cNvSpPr txBox="1">
          <a:spLocks noChangeArrowheads="1"/>
        </xdr:cNvSpPr>
      </xdr:nvSpPr>
      <xdr:spPr bwMode="auto">
        <a:xfrm>
          <a:off x="3067050" y="12763500"/>
          <a:ext cx="76200" cy="200025"/>
        </a:xfrm>
        <a:prstGeom prst="rect">
          <a:avLst/>
        </a:prstGeom>
        <a:noFill/>
        <a:ln w="9525">
          <a:noFill/>
          <a:miter lim="800000"/>
          <a:headEnd/>
          <a:tailEnd/>
        </a:ln>
      </xdr:spPr>
    </xdr:sp>
    <xdr:clientData/>
  </xdr:twoCellAnchor>
  <xdr:twoCellAnchor editAs="oneCell">
    <xdr:from>
      <xdr:col>5</xdr:col>
      <xdr:colOff>180975</xdr:colOff>
      <xdr:row>71</xdr:row>
      <xdr:rowOff>0</xdr:rowOff>
    </xdr:from>
    <xdr:to>
      <xdr:col>5</xdr:col>
      <xdr:colOff>257175</xdr:colOff>
      <xdr:row>72</xdr:row>
      <xdr:rowOff>57150</xdr:rowOff>
    </xdr:to>
    <xdr:sp macro="" textlink="">
      <xdr:nvSpPr>
        <xdr:cNvPr id="31096" name="Text Box 5584"/>
        <xdr:cNvSpPr txBox="1">
          <a:spLocks noChangeArrowheads="1"/>
        </xdr:cNvSpPr>
      </xdr:nvSpPr>
      <xdr:spPr bwMode="auto">
        <a:xfrm>
          <a:off x="3067050" y="12763500"/>
          <a:ext cx="76200" cy="200025"/>
        </a:xfrm>
        <a:prstGeom prst="rect">
          <a:avLst/>
        </a:prstGeom>
        <a:noFill/>
        <a:ln w="9525">
          <a:noFill/>
          <a:miter lim="800000"/>
          <a:headEnd/>
          <a:tailEnd/>
        </a:ln>
      </xdr:spPr>
    </xdr:sp>
    <xdr:clientData/>
  </xdr:twoCellAnchor>
  <xdr:twoCellAnchor editAs="oneCell">
    <xdr:from>
      <xdr:col>5</xdr:col>
      <xdr:colOff>180975</xdr:colOff>
      <xdr:row>71</xdr:row>
      <xdr:rowOff>0</xdr:rowOff>
    </xdr:from>
    <xdr:to>
      <xdr:col>5</xdr:col>
      <xdr:colOff>257175</xdr:colOff>
      <xdr:row>72</xdr:row>
      <xdr:rowOff>57150</xdr:rowOff>
    </xdr:to>
    <xdr:sp macro="" textlink="">
      <xdr:nvSpPr>
        <xdr:cNvPr id="31097" name="Text Box 5585"/>
        <xdr:cNvSpPr txBox="1">
          <a:spLocks noChangeArrowheads="1"/>
        </xdr:cNvSpPr>
      </xdr:nvSpPr>
      <xdr:spPr bwMode="auto">
        <a:xfrm>
          <a:off x="3067050" y="12763500"/>
          <a:ext cx="76200" cy="200025"/>
        </a:xfrm>
        <a:prstGeom prst="rect">
          <a:avLst/>
        </a:prstGeom>
        <a:noFill/>
        <a:ln w="9525">
          <a:noFill/>
          <a:miter lim="800000"/>
          <a:headEnd/>
          <a:tailEnd/>
        </a:ln>
      </xdr:spPr>
    </xdr:sp>
    <xdr:clientData/>
  </xdr:twoCellAnchor>
  <xdr:twoCellAnchor editAs="oneCell">
    <xdr:from>
      <xdr:col>5</xdr:col>
      <xdr:colOff>180975</xdr:colOff>
      <xdr:row>71</xdr:row>
      <xdr:rowOff>0</xdr:rowOff>
    </xdr:from>
    <xdr:to>
      <xdr:col>5</xdr:col>
      <xdr:colOff>257175</xdr:colOff>
      <xdr:row>72</xdr:row>
      <xdr:rowOff>57150</xdr:rowOff>
    </xdr:to>
    <xdr:sp macro="" textlink="">
      <xdr:nvSpPr>
        <xdr:cNvPr id="31098" name="Text Box 5586"/>
        <xdr:cNvSpPr txBox="1">
          <a:spLocks noChangeArrowheads="1"/>
        </xdr:cNvSpPr>
      </xdr:nvSpPr>
      <xdr:spPr bwMode="auto">
        <a:xfrm>
          <a:off x="3067050" y="12763500"/>
          <a:ext cx="76200" cy="200025"/>
        </a:xfrm>
        <a:prstGeom prst="rect">
          <a:avLst/>
        </a:prstGeom>
        <a:noFill/>
        <a:ln w="9525">
          <a:noFill/>
          <a:miter lim="800000"/>
          <a:headEnd/>
          <a:tailEnd/>
        </a:ln>
      </xdr:spPr>
    </xdr:sp>
    <xdr:clientData/>
  </xdr:twoCellAnchor>
  <xdr:twoCellAnchor editAs="oneCell">
    <xdr:from>
      <xdr:col>5</xdr:col>
      <xdr:colOff>180975</xdr:colOff>
      <xdr:row>70</xdr:row>
      <xdr:rowOff>0</xdr:rowOff>
    </xdr:from>
    <xdr:to>
      <xdr:col>5</xdr:col>
      <xdr:colOff>257175</xdr:colOff>
      <xdr:row>71</xdr:row>
      <xdr:rowOff>47625</xdr:rowOff>
    </xdr:to>
    <xdr:sp macro="" textlink="">
      <xdr:nvSpPr>
        <xdr:cNvPr id="31099" name="Text Box 5587"/>
        <xdr:cNvSpPr txBox="1">
          <a:spLocks noChangeArrowheads="1"/>
        </xdr:cNvSpPr>
      </xdr:nvSpPr>
      <xdr:spPr bwMode="auto">
        <a:xfrm>
          <a:off x="3067050" y="12611100"/>
          <a:ext cx="76200" cy="200025"/>
        </a:xfrm>
        <a:prstGeom prst="rect">
          <a:avLst/>
        </a:prstGeom>
        <a:noFill/>
        <a:ln w="9525">
          <a:noFill/>
          <a:miter lim="800000"/>
          <a:headEnd/>
          <a:tailEnd/>
        </a:ln>
      </xdr:spPr>
    </xdr:sp>
    <xdr:clientData/>
  </xdr:twoCellAnchor>
  <xdr:twoCellAnchor editAs="oneCell">
    <xdr:from>
      <xdr:col>5</xdr:col>
      <xdr:colOff>180975</xdr:colOff>
      <xdr:row>70</xdr:row>
      <xdr:rowOff>0</xdr:rowOff>
    </xdr:from>
    <xdr:to>
      <xdr:col>5</xdr:col>
      <xdr:colOff>257175</xdr:colOff>
      <xdr:row>71</xdr:row>
      <xdr:rowOff>47625</xdr:rowOff>
    </xdr:to>
    <xdr:sp macro="" textlink="">
      <xdr:nvSpPr>
        <xdr:cNvPr id="31100" name="Text Box 5588"/>
        <xdr:cNvSpPr txBox="1">
          <a:spLocks noChangeArrowheads="1"/>
        </xdr:cNvSpPr>
      </xdr:nvSpPr>
      <xdr:spPr bwMode="auto">
        <a:xfrm>
          <a:off x="3067050" y="12611100"/>
          <a:ext cx="76200" cy="200025"/>
        </a:xfrm>
        <a:prstGeom prst="rect">
          <a:avLst/>
        </a:prstGeom>
        <a:noFill/>
        <a:ln w="9525">
          <a:noFill/>
          <a:miter lim="800000"/>
          <a:headEnd/>
          <a:tailEnd/>
        </a:ln>
      </xdr:spPr>
    </xdr:sp>
    <xdr:clientData/>
  </xdr:twoCellAnchor>
  <xdr:twoCellAnchor editAs="oneCell">
    <xdr:from>
      <xdr:col>5</xdr:col>
      <xdr:colOff>180975</xdr:colOff>
      <xdr:row>70</xdr:row>
      <xdr:rowOff>0</xdr:rowOff>
    </xdr:from>
    <xdr:to>
      <xdr:col>5</xdr:col>
      <xdr:colOff>257175</xdr:colOff>
      <xdr:row>71</xdr:row>
      <xdr:rowOff>47625</xdr:rowOff>
    </xdr:to>
    <xdr:sp macro="" textlink="">
      <xdr:nvSpPr>
        <xdr:cNvPr id="31101" name="Text Box 5589"/>
        <xdr:cNvSpPr txBox="1">
          <a:spLocks noChangeArrowheads="1"/>
        </xdr:cNvSpPr>
      </xdr:nvSpPr>
      <xdr:spPr bwMode="auto">
        <a:xfrm>
          <a:off x="3067050" y="12611100"/>
          <a:ext cx="76200" cy="200025"/>
        </a:xfrm>
        <a:prstGeom prst="rect">
          <a:avLst/>
        </a:prstGeom>
        <a:noFill/>
        <a:ln w="9525">
          <a:noFill/>
          <a:miter lim="800000"/>
          <a:headEnd/>
          <a:tailEnd/>
        </a:ln>
      </xdr:spPr>
    </xdr:sp>
    <xdr:clientData/>
  </xdr:twoCellAnchor>
  <xdr:twoCellAnchor editAs="oneCell">
    <xdr:from>
      <xdr:col>5</xdr:col>
      <xdr:colOff>180975</xdr:colOff>
      <xdr:row>70</xdr:row>
      <xdr:rowOff>0</xdr:rowOff>
    </xdr:from>
    <xdr:to>
      <xdr:col>5</xdr:col>
      <xdr:colOff>257175</xdr:colOff>
      <xdr:row>71</xdr:row>
      <xdr:rowOff>47625</xdr:rowOff>
    </xdr:to>
    <xdr:sp macro="" textlink="">
      <xdr:nvSpPr>
        <xdr:cNvPr id="31102" name="Text Box 5590"/>
        <xdr:cNvSpPr txBox="1">
          <a:spLocks noChangeArrowheads="1"/>
        </xdr:cNvSpPr>
      </xdr:nvSpPr>
      <xdr:spPr bwMode="auto">
        <a:xfrm>
          <a:off x="3067050" y="12611100"/>
          <a:ext cx="76200" cy="200025"/>
        </a:xfrm>
        <a:prstGeom prst="rect">
          <a:avLst/>
        </a:prstGeom>
        <a:noFill/>
        <a:ln w="9525">
          <a:noFill/>
          <a:miter lim="800000"/>
          <a:headEnd/>
          <a:tailEnd/>
        </a:ln>
      </xdr:spPr>
    </xdr:sp>
    <xdr:clientData/>
  </xdr:twoCellAnchor>
  <xdr:twoCellAnchor editAs="oneCell">
    <xdr:from>
      <xdr:col>5</xdr:col>
      <xdr:colOff>180975</xdr:colOff>
      <xdr:row>70</xdr:row>
      <xdr:rowOff>0</xdr:rowOff>
    </xdr:from>
    <xdr:to>
      <xdr:col>5</xdr:col>
      <xdr:colOff>257175</xdr:colOff>
      <xdr:row>71</xdr:row>
      <xdr:rowOff>47625</xdr:rowOff>
    </xdr:to>
    <xdr:sp macro="" textlink="">
      <xdr:nvSpPr>
        <xdr:cNvPr id="31103" name="Text Box 5591"/>
        <xdr:cNvSpPr txBox="1">
          <a:spLocks noChangeArrowheads="1"/>
        </xdr:cNvSpPr>
      </xdr:nvSpPr>
      <xdr:spPr bwMode="auto">
        <a:xfrm>
          <a:off x="3067050" y="12611100"/>
          <a:ext cx="76200" cy="200025"/>
        </a:xfrm>
        <a:prstGeom prst="rect">
          <a:avLst/>
        </a:prstGeom>
        <a:noFill/>
        <a:ln w="9525">
          <a:noFill/>
          <a:miter lim="800000"/>
          <a:headEnd/>
          <a:tailEnd/>
        </a:ln>
      </xdr:spPr>
    </xdr:sp>
    <xdr:clientData/>
  </xdr:twoCellAnchor>
  <xdr:twoCellAnchor editAs="oneCell">
    <xdr:from>
      <xdr:col>5</xdr:col>
      <xdr:colOff>180975</xdr:colOff>
      <xdr:row>70</xdr:row>
      <xdr:rowOff>0</xdr:rowOff>
    </xdr:from>
    <xdr:to>
      <xdr:col>5</xdr:col>
      <xdr:colOff>257175</xdr:colOff>
      <xdr:row>71</xdr:row>
      <xdr:rowOff>47625</xdr:rowOff>
    </xdr:to>
    <xdr:sp macro="" textlink="">
      <xdr:nvSpPr>
        <xdr:cNvPr id="31104" name="Text Box 5592"/>
        <xdr:cNvSpPr txBox="1">
          <a:spLocks noChangeArrowheads="1"/>
        </xdr:cNvSpPr>
      </xdr:nvSpPr>
      <xdr:spPr bwMode="auto">
        <a:xfrm>
          <a:off x="3067050" y="12611100"/>
          <a:ext cx="76200" cy="200025"/>
        </a:xfrm>
        <a:prstGeom prst="rect">
          <a:avLst/>
        </a:prstGeom>
        <a:noFill/>
        <a:ln w="9525">
          <a:noFill/>
          <a:miter lim="800000"/>
          <a:headEnd/>
          <a:tailEnd/>
        </a:ln>
      </xdr:spPr>
    </xdr:sp>
    <xdr:clientData/>
  </xdr:twoCellAnchor>
  <xdr:twoCellAnchor editAs="oneCell">
    <xdr:from>
      <xdr:col>5</xdr:col>
      <xdr:colOff>180975</xdr:colOff>
      <xdr:row>70</xdr:row>
      <xdr:rowOff>0</xdr:rowOff>
    </xdr:from>
    <xdr:to>
      <xdr:col>5</xdr:col>
      <xdr:colOff>257175</xdr:colOff>
      <xdr:row>71</xdr:row>
      <xdr:rowOff>47625</xdr:rowOff>
    </xdr:to>
    <xdr:sp macro="" textlink="">
      <xdr:nvSpPr>
        <xdr:cNvPr id="31105" name="Text Box 5593"/>
        <xdr:cNvSpPr txBox="1">
          <a:spLocks noChangeArrowheads="1"/>
        </xdr:cNvSpPr>
      </xdr:nvSpPr>
      <xdr:spPr bwMode="auto">
        <a:xfrm>
          <a:off x="3067050" y="12611100"/>
          <a:ext cx="76200" cy="200025"/>
        </a:xfrm>
        <a:prstGeom prst="rect">
          <a:avLst/>
        </a:prstGeom>
        <a:noFill/>
        <a:ln w="9525">
          <a:noFill/>
          <a:miter lim="800000"/>
          <a:headEnd/>
          <a:tailEnd/>
        </a:ln>
      </xdr:spPr>
    </xdr:sp>
    <xdr:clientData/>
  </xdr:twoCellAnchor>
  <xdr:twoCellAnchor editAs="oneCell">
    <xdr:from>
      <xdr:col>5</xdr:col>
      <xdr:colOff>180975</xdr:colOff>
      <xdr:row>70</xdr:row>
      <xdr:rowOff>0</xdr:rowOff>
    </xdr:from>
    <xdr:to>
      <xdr:col>5</xdr:col>
      <xdr:colOff>257175</xdr:colOff>
      <xdr:row>71</xdr:row>
      <xdr:rowOff>47625</xdr:rowOff>
    </xdr:to>
    <xdr:sp macro="" textlink="">
      <xdr:nvSpPr>
        <xdr:cNvPr id="31106" name="Text Box 5594"/>
        <xdr:cNvSpPr txBox="1">
          <a:spLocks noChangeArrowheads="1"/>
        </xdr:cNvSpPr>
      </xdr:nvSpPr>
      <xdr:spPr bwMode="auto">
        <a:xfrm>
          <a:off x="3067050" y="12611100"/>
          <a:ext cx="76200" cy="200025"/>
        </a:xfrm>
        <a:prstGeom prst="rect">
          <a:avLst/>
        </a:prstGeom>
        <a:noFill/>
        <a:ln w="9525">
          <a:noFill/>
          <a:miter lim="800000"/>
          <a:headEnd/>
          <a:tailEnd/>
        </a:ln>
      </xdr:spPr>
    </xdr:sp>
    <xdr:clientData/>
  </xdr:twoCellAnchor>
  <xdr:twoCellAnchor editAs="oneCell">
    <xdr:from>
      <xdr:col>5</xdr:col>
      <xdr:colOff>180975</xdr:colOff>
      <xdr:row>71</xdr:row>
      <xdr:rowOff>0</xdr:rowOff>
    </xdr:from>
    <xdr:to>
      <xdr:col>5</xdr:col>
      <xdr:colOff>257175</xdr:colOff>
      <xdr:row>72</xdr:row>
      <xdr:rowOff>57150</xdr:rowOff>
    </xdr:to>
    <xdr:sp macro="" textlink="">
      <xdr:nvSpPr>
        <xdr:cNvPr id="31107" name="Text Box 5595"/>
        <xdr:cNvSpPr txBox="1">
          <a:spLocks noChangeArrowheads="1"/>
        </xdr:cNvSpPr>
      </xdr:nvSpPr>
      <xdr:spPr bwMode="auto">
        <a:xfrm>
          <a:off x="3067050" y="12763500"/>
          <a:ext cx="76200" cy="200025"/>
        </a:xfrm>
        <a:prstGeom prst="rect">
          <a:avLst/>
        </a:prstGeom>
        <a:noFill/>
        <a:ln w="9525">
          <a:noFill/>
          <a:miter lim="800000"/>
          <a:headEnd/>
          <a:tailEnd/>
        </a:ln>
      </xdr:spPr>
    </xdr:sp>
    <xdr:clientData/>
  </xdr:twoCellAnchor>
  <xdr:twoCellAnchor editAs="oneCell">
    <xdr:from>
      <xdr:col>5</xdr:col>
      <xdr:colOff>180975</xdr:colOff>
      <xdr:row>71</xdr:row>
      <xdr:rowOff>0</xdr:rowOff>
    </xdr:from>
    <xdr:to>
      <xdr:col>5</xdr:col>
      <xdr:colOff>257175</xdr:colOff>
      <xdr:row>72</xdr:row>
      <xdr:rowOff>57150</xdr:rowOff>
    </xdr:to>
    <xdr:sp macro="" textlink="">
      <xdr:nvSpPr>
        <xdr:cNvPr id="31108" name="Text Box 5596"/>
        <xdr:cNvSpPr txBox="1">
          <a:spLocks noChangeArrowheads="1"/>
        </xdr:cNvSpPr>
      </xdr:nvSpPr>
      <xdr:spPr bwMode="auto">
        <a:xfrm>
          <a:off x="3067050" y="12763500"/>
          <a:ext cx="76200" cy="200025"/>
        </a:xfrm>
        <a:prstGeom prst="rect">
          <a:avLst/>
        </a:prstGeom>
        <a:noFill/>
        <a:ln w="9525">
          <a:noFill/>
          <a:miter lim="800000"/>
          <a:headEnd/>
          <a:tailEnd/>
        </a:ln>
      </xdr:spPr>
    </xdr:sp>
    <xdr:clientData/>
  </xdr:twoCellAnchor>
  <xdr:twoCellAnchor editAs="oneCell">
    <xdr:from>
      <xdr:col>5</xdr:col>
      <xdr:colOff>180975</xdr:colOff>
      <xdr:row>71</xdr:row>
      <xdr:rowOff>0</xdr:rowOff>
    </xdr:from>
    <xdr:to>
      <xdr:col>5</xdr:col>
      <xdr:colOff>257175</xdr:colOff>
      <xdr:row>72</xdr:row>
      <xdr:rowOff>57150</xdr:rowOff>
    </xdr:to>
    <xdr:sp macro="" textlink="">
      <xdr:nvSpPr>
        <xdr:cNvPr id="31109" name="Text Box 5597"/>
        <xdr:cNvSpPr txBox="1">
          <a:spLocks noChangeArrowheads="1"/>
        </xdr:cNvSpPr>
      </xdr:nvSpPr>
      <xdr:spPr bwMode="auto">
        <a:xfrm>
          <a:off x="3067050" y="12763500"/>
          <a:ext cx="76200" cy="200025"/>
        </a:xfrm>
        <a:prstGeom prst="rect">
          <a:avLst/>
        </a:prstGeom>
        <a:noFill/>
        <a:ln w="9525">
          <a:noFill/>
          <a:miter lim="800000"/>
          <a:headEnd/>
          <a:tailEnd/>
        </a:ln>
      </xdr:spPr>
    </xdr:sp>
    <xdr:clientData/>
  </xdr:twoCellAnchor>
  <xdr:twoCellAnchor editAs="oneCell">
    <xdr:from>
      <xdr:col>5</xdr:col>
      <xdr:colOff>180975</xdr:colOff>
      <xdr:row>71</xdr:row>
      <xdr:rowOff>0</xdr:rowOff>
    </xdr:from>
    <xdr:to>
      <xdr:col>5</xdr:col>
      <xdr:colOff>257175</xdr:colOff>
      <xdr:row>72</xdr:row>
      <xdr:rowOff>57150</xdr:rowOff>
    </xdr:to>
    <xdr:sp macro="" textlink="">
      <xdr:nvSpPr>
        <xdr:cNvPr id="31110" name="Text Box 5598"/>
        <xdr:cNvSpPr txBox="1">
          <a:spLocks noChangeArrowheads="1"/>
        </xdr:cNvSpPr>
      </xdr:nvSpPr>
      <xdr:spPr bwMode="auto">
        <a:xfrm>
          <a:off x="3067050" y="12763500"/>
          <a:ext cx="76200" cy="200025"/>
        </a:xfrm>
        <a:prstGeom prst="rect">
          <a:avLst/>
        </a:prstGeom>
        <a:noFill/>
        <a:ln w="9525">
          <a:noFill/>
          <a:miter lim="800000"/>
          <a:headEnd/>
          <a:tailEnd/>
        </a:ln>
      </xdr:spPr>
    </xdr:sp>
    <xdr:clientData/>
  </xdr:twoCellAnchor>
  <xdr:twoCellAnchor editAs="oneCell">
    <xdr:from>
      <xdr:col>5</xdr:col>
      <xdr:colOff>180975</xdr:colOff>
      <xdr:row>71</xdr:row>
      <xdr:rowOff>0</xdr:rowOff>
    </xdr:from>
    <xdr:to>
      <xdr:col>5</xdr:col>
      <xdr:colOff>257175</xdr:colOff>
      <xdr:row>72</xdr:row>
      <xdr:rowOff>57150</xdr:rowOff>
    </xdr:to>
    <xdr:sp macro="" textlink="">
      <xdr:nvSpPr>
        <xdr:cNvPr id="31111" name="Text Box 5599"/>
        <xdr:cNvSpPr txBox="1">
          <a:spLocks noChangeArrowheads="1"/>
        </xdr:cNvSpPr>
      </xdr:nvSpPr>
      <xdr:spPr bwMode="auto">
        <a:xfrm>
          <a:off x="3067050" y="12763500"/>
          <a:ext cx="76200" cy="200025"/>
        </a:xfrm>
        <a:prstGeom prst="rect">
          <a:avLst/>
        </a:prstGeom>
        <a:noFill/>
        <a:ln w="9525">
          <a:noFill/>
          <a:miter lim="800000"/>
          <a:headEnd/>
          <a:tailEnd/>
        </a:ln>
      </xdr:spPr>
    </xdr:sp>
    <xdr:clientData/>
  </xdr:twoCellAnchor>
  <xdr:twoCellAnchor editAs="oneCell">
    <xdr:from>
      <xdr:col>5</xdr:col>
      <xdr:colOff>180975</xdr:colOff>
      <xdr:row>71</xdr:row>
      <xdr:rowOff>0</xdr:rowOff>
    </xdr:from>
    <xdr:to>
      <xdr:col>5</xdr:col>
      <xdr:colOff>257175</xdr:colOff>
      <xdr:row>72</xdr:row>
      <xdr:rowOff>57150</xdr:rowOff>
    </xdr:to>
    <xdr:sp macro="" textlink="">
      <xdr:nvSpPr>
        <xdr:cNvPr id="31112" name="Text Box 5600"/>
        <xdr:cNvSpPr txBox="1">
          <a:spLocks noChangeArrowheads="1"/>
        </xdr:cNvSpPr>
      </xdr:nvSpPr>
      <xdr:spPr bwMode="auto">
        <a:xfrm>
          <a:off x="3067050" y="12763500"/>
          <a:ext cx="76200" cy="200025"/>
        </a:xfrm>
        <a:prstGeom prst="rect">
          <a:avLst/>
        </a:prstGeom>
        <a:noFill/>
        <a:ln w="9525">
          <a:noFill/>
          <a:miter lim="800000"/>
          <a:headEnd/>
          <a:tailEnd/>
        </a:ln>
      </xdr:spPr>
    </xdr:sp>
    <xdr:clientData/>
  </xdr:twoCellAnchor>
  <xdr:twoCellAnchor editAs="oneCell">
    <xdr:from>
      <xdr:col>5</xdr:col>
      <xdr:colOff>180975</xdr:colOff>
      <xdr:row>71</xdr:row>
      <xdr:rowOff>0</xdr:rowOff>
    </xdr:from>
    <xdr:to>
      <xdr:col>5</xdr:col>
      <xdr:colOff>257175</xdr:colOff>
      <xdr:row>72</xdr:row>
      <xdr:rowOff>57150</xdr:rowOff>
    </xdr:to>
    <xdr:sp macro="" textlink="">
      <xdr:nvSpPr>
        <xdr:cNvPr id="31113" name="Text Box 5601"/>
        <xdr:cNvSpPr txBox="1">
          <a:spLocks noChangeArrowheads="1"/>
        </xdr:cNvSpPr>
      </xdr:nvSpPr>
      <xdr:spPr bwMode="auto">
        <a:xfrm>
          <a:off x="3067050" y="12763500"/>
          <a:ext cx="76200" cy="200025"/>
        </a:xfrm>
        <a:prstGeom prst="rect">
          <a:avLst/>
        </a:prstGeom>
        <a:noFill/>
        <a:ln w="9525">
          <a:noFill/>
          <a:miter lim="800000"/>
          <a:headEnd/>
          <a:tailEnd/>
        </a:ln>
      </xdr:spPr>
    </xdr:sp>
    <xdr:clientData/>
  </xdr:twoCellAnchor>
  <xdr:twoCellAnchor editAs="oneCell">
    <xdr:from>
      <xdr:col>5</xdr:col>
      <xdr:colOff>180975</xdr:colOff>
      <xdr:row>71</xdr:row>
      <xdr:rowOff>0</xdr:rowOff>
    </xdr:from>
    <xdr:to>
      <xdr:col>5</xdr:col>
      <xdr:colOff>257175</xdr:colOff>
      <xdr:row>72</xdr:row>
      <xdr:rowOff>57150</xdr:rowOff>
    </xdr:to>
    <xdr:sp macro="" textlink="">
      <xdr:nvSpPr>
        <xdr:cNvPr id="31114" name="Text Box 5602"/>
        <xdr:cNvSpPr txBox="1">
          <a:spLocks noChangeArrowheads="1"/>
        </xdr:cNvSpPr>
      </xdr:nvSpPr>
      <xdr:spPr bwMode="auto">
        <a:xfrm>
          <a:off x="3067050" y="12763500"/>
          <a:ext cx="76200" cy="200025"/>
        </a:xfrm>
        <a:prstGeom prst="rect">
          <a:avLst/>
        </a:prstGeom>
        <a:noFill/>
        <a:ln w="9525">
          <a:noFill/>
          <a:miter lim="800000"/>
          <a:headEnd/>
          <a:tailEnd/>
        </a:ln>
      </xdr:spPr>
    </xdr:sp>
    <xdr:clientData/>
  </xdr:twoCellAnchor>
  <xdr:twoCellAnchor editAs="oneCell">
    <xdr:from>
      <xdr:col>5</xdr:col>
      <xdr:colOff>180975</xdr:colOff>
      <xdr:row>71</xdr:row>
      <xdr:rowOff>0</xdr:rowOff>
    </xdr:from>
    <xdr:to>
      <xdr:col>5</xdr:col>
      <xdr:colOff>257175</xdr:colOff>
      <xdr:row>72</xdr:row>
      <xdr:rowOff>57150</xdr:rowOff>
    </xdr:to>
    <xdr:sp macro="" textlink="">
      <xdr:nvSpPr>
        <xdr:cNvPr id="31115" name="Text Box 5603"/>
        <xdr:cNvSpPr txBox="1">
          <a:spLocks noChangeArrowheads="1"/>
        </xdr:cNvSpPr>
      </xdr:nvSpPr>
      <xdr:spPr bwMode="auto">
        <a:xfrm>
          <a:off x="3067050" y="12763500"/>
          <a:ext cx="76200" cy="200025"/>
        </a:xfrm>
        <a:prstGeom prst="rect">
          <a:avLst/>
        </a:prstGeom>
        <a:noFill/>
        <a:ln w="9525">
          <a:noFill/>
          <a:miter lim="800000"/>
          <a:headEnd/>
          <a:tailEnd/>
        </a:ln>
      </xdr:spPr>
    </xdr:sp>
    <xdr:clientData/>
  </xdr:twoCellAnchor>
  <xdr:twoCellAnchor editAs="oneCell">
    <xdr:from>
      <xdr:col>5</xdr:col>
      <xdr:colOff>180975</xdr:colOff>
      <xdr:row>71</xdr:row>
      <xdr:rowOff>0</xdr:rowOff>
    </xdr:from>
    <xdr:to>
      <xdr:col>5</xdr:col>
      <xdr:colOff>257175</xdr:colOff>
      <xdr:row>72</xdr:row>
      <xdr:rowOff>57150</xdr:rowOff>
    </xdr:to>
    <xdr:sp macro="" textlink="">
      <xdr:nvSpPr>
        <xdr:cNvPr id="31116" name="Text Box 5604"/>
        <xdr:cNvSpPr txBox="1">
          <a:spLocks noChangeArrowheads="1"/>
        </xdr:cNvSpPr>
      </xdr:nvSpPr>
      <xdr:spPr bwMode="auto">
        <a:xfrm>
          <a:off x="3067050" y="12763500"/>
          <a:ext cx="76200" cy="200025"/>
        </a:xfrm>
        <a:prstGeom prst="rect">
          <a:avLst/>
        </a:prstGeom>
        <a:noFill/>
        <a:ln w="9525">
          <a:noFill/>
          <a:miter lim="800000"/>
          <a:headEnd/>
          <a:tailEnd/>
        </a:ln>
      </xdr:spPr>
    </xdr:sp>
    <xdr:clientData/>
  </xdr:twoCellAnchor>
  <xdr:twoCellAnchor editAs="oneCell">
    <xdr:from>
      <xdr:col>5</xdr:col>
      <xdr:colOff>180975</xdr:colOff>
      <xdr:row>71</xdr:row>
      <xdr:rowOff>0</xdr:rowOff>
    </xdr:from>
    <xdr:to>
      <xdr:col>5</xdr:col>
      <xdr:colOff>257175</xdr:colOff>
      <xdr:row>72</xdr:row>
      <xdr:rowOff>57150</xdr:rowOff>
    </xdr:to>
    <xdr:sp macro="" textlink="">
      <xdr:nvSpPr>
        <xdr:cNvPr id="31117" name="Text Box 5605"/>
        <xdr:cNvSpPr txBox="1">
          <a:spLocks noChangeArrowheads="1"/>
        </xdr:cNvSpPr>
      </xdr:nvSpPr>
      <xdr:spPr bwMode="auto">
        <a:xfrm>
          <a:off x="3067050" y="12763500"/>
          <a:ext cx="76200" cy="200025"/>
        </a:xfrm>
        <a:prstGeom prst="rect">
          <a:avLst/>
        </a:prstGeom>
        <a:noFill/>
        <a:ln w="9525">
          <a:noFill/>
          <a:miter lim="800000"/>
          <a:headEnd/>
          <a:tailEnd/>
        </a:ln>
      </xdr:spPr>
    </xdr:sp>
    <xdr:clientData/>
  </xdr:twoCellAnchor>
  <xdr:twoCellAnchor editAs="oneCell">
    <xdr:from>
      <xdr:col>5</xdr:col>
      <xdr:colOff>180975</xdr:colOff>
      <xdr:row>71</xdr:row>
      <xdr:rowOff>0</xdr:rowOff>
    </xdr:from>
    <xdr:to>
      <xdr:col>5</xdr:col>
      <xdr:colOff>257175</xdr:colOff>
      <xdr:row>72</xdr:row>
      <xdr:rowOff>57150</xdr:rowOff>
    </xdr:to>
    <xdr:sp macro="" textlink="">
      <xdr:nvSpPr>
        <xdr:cNvPr id="31118" name="Text Box 5606"/>
        <xdr:cNvSpPr txBox="1">
          <a:spLocks noChangeArrowheads="1"/>
        </xdr:cNvSpPr>
      </xdr:nvSpPr>
      <xdr:spPr bwMode="auto">
        <a:xfrm>
          <a:off x="3067050" y="12763500"/>
          <a:ext cx="76200" cy="200025"/>
        </a:xfrm>
        <a:prstGeom prst="rect">
          <a:avLst/>
        </a:prstGeom>
        <a:noFill/>
        <a:ln w="9525">
          <a:noFill/>
          <a:miter lim="800000"/>
          <a:headEnd/>
          <a:tailEnd/>
        </a:ln>
      </xdr:spPr>
    </xdr:sp>
    <xdr:clientData/>
  </xdr:twoCellAnchor>
  <xdr:twoCellAnchor editAs="oneCell">
    <xdr:from>
      <xdr:col>5</xdr:col>
      <xdr:colOff>180975</xdr:colOff>
      <xdr:row>71</xdr:row>
      <xdr:rowOff>0</xdr:rowOff>
    </xdr:from>
    <xdr:to>
      <xdr:col>5</xdr:col>
      <xdr:colOff>257175</xdr:colOff>
      <xdr:row>72</xdr:row>
      <xdr:rowOff>57150</xdr:rowOff>
    </xdr:to>
    <xdr:sp macro="" textlink="">
      <xdr:nvSpPr>
        <xdr:cNvPr id="31119" name="Text Box 5607"/>
        <xdr:cNvSpPr txBox="1">
          <a:spLocks noChangeArrowheads="1"/>
        </xdr:cNvSpPr>
      </xdr:nvSpPr>
      <xdr:spPr bwMode="auto">
        <a:xfrm>
          <a:off x="3067050" y="12763500"/>
          <a:ext cx="76200" cy="200025"/>
        </a:xfrm>
        <a:prstGeom prst="rect">
          <a:avLst/>
        </a:prstGeom>
        <a:noFill/>
        <a:ln w="9525">
          <a:noFill/>
          <a:miter lim="800000"/>
          <a:headEnd/>
          <a:tailEnd/>
        </a:ln>
      </xdr:spPr>
    </xdr:sp>
    <xdr:clientData/>
  </xdr:twoCellAnchor>
  <xdr:twoCellAnchor editAs="oneCell">
    <xdr:from>
      <xdr:col>5</xdr:col>
      <xdr:colOff>180975</xdr:colOff>
      <xdr:row>71</xdr:row>
      <xdr:rowOff>0</xdr:rowOff>
    </xdr:from>
    <xdr:to>
      <xdr:col>5</xdr:col>
      <xdr:colOff>257175</xdr:colOff>
      <xdr:row>72</xdr:row>
      <xdr:rowOff>57150</xdr:rowOff>
    </xdr:to>
    <xdr:sp macro="" textlink="">
      <xdr:nvSpPr>
        <xdr:cNvPr id="31120" name="Text Box 5608"/>
        <xdr:cNvSpPr txBox="1">
          <a:spLocks noChangeArrowheads="1"/>
        </xdr:cNvSpPr>
      </xdr:nvSpPr>
      <xdr:spPr bwMode="auto">
        <a:xfrm>
          <a:off x="3067050" y="12763500"/>
          <a:ext cx="76200" cy="200025"/>
        </a:xfrm>
        <a:prstGeom prst="rect">
          <a:avLst/>
        </a:prstGeom>
        <a:noFill/>
        <a:ln w="9525">
          <a:noFill/>
          <a:miter lim="800000"/>
          <a:headEnd/>
          <a:tailEnd/>
        </a:ln>
      </xdr:spPr>
    </xdr:sp>
    <xdr:clientData/>
  </xdr:twoCellAnchor>
  <xdr:twoCellAnchor editAs="oneCell">
    <xdr:from>
      <xdr:col>5</xdr:col>
      <xdr:colOff>180975</xdr:colOff>
      <xdr:row>71</xdr:row>
      <xdr:rowOff>0</xdr:rowOff>
    </xdr:from>
    <xdr:to>
      <xdr:col>5</xdr:col>
      <xdr:colOff>257175</xdr:colOff>
      <xdr:row>72</xdr:row>
      <xdr:rowOff>57150</xdr:rowOff>
    </xdr:to>
    <xdr:sp macro="" textlink="">
      <xdr:nvSpPr>
        <xdr:cNvPr id="31121" name="Text Box 5609"/>
        <xdr:cNvSpPr txBox="1">
          <a:spLocks noChangeArrowheads="1"/>
        </xdr:cNvSpPr>
      </xdr:nvSpPr>
      <xdr:spPr bwMode="auto">
        <a:xfrm>
          <a:off x="3067050" y="12763500"/>
          <a:ext cx="76200" cy="200025"/>
        </a:xfrm>
        <a:prstGeom prst="rect">
          <a:avLst/>
        </a:prstGeom>
        <a:noFill/>
        <a:ln w="9525">
          <a:noFill/>
          <a:miter lim="800000"/>
          <a:headEnd/>
          <a:tailEnd/>
        </a:ln>
      </xdr:spPr>
    </xdr:sp>
    <xdr:clientData/>
  </xdr:twoCellAnchor>
  <xdr:twoCellAnchor editAs="oneCell">
    <xdr:from>
      <xdr:col>5</xdr:col>
      <xdr:colOff>180975</xdr:colOff>
      <xdr:row>71</xdr:row>
      <xdr:rowOff>0</xdr:rowOff>
    </xdr:from>
    <xdr:to>
      <xdr:col>5</xdr:col>
      <xdr:colOff>257175</xdr:colOff>
      <xdr:row>72</xdr:row>
      <xdr:rowOff>57150</xdr:rowOff>
    </xdr:to>
    <xdr:sp macro="" textlink="">
      <xdr:nvSpPr>
        <xdr:cNvPr id="31122" name="Text Box 5610"/>
        <xdr:cNvSpPr txBox="1">
          <a:spLocks noChangeArrowheads="1"/>
        </xdr:cNvSpPr>
      </xdr:nvSpPr>
      <xdr:spPr bwMode="auto">
        <a:xfrm>
          <a:off x="3067050" y="12763500"/>
          <a:ext cx="76200" cy="200025"/>
        </a:xfrm>
        <a:prstGeom prst="rect">
          <a:avLst/>
        </a:prstGeom>
        <a:noFill/>
        <a:ln w="9525">
          <a:noFill/>
          <a:miter lim="800000"/>
          <a:headEnd/>
          <a:tailEnd/>
        </a:ln>
      </xdr:spPr>
    </xdr:sp>
    <xdr:clientData/>
  </xdr:twoCellAnchor>
  <xdr:twoCellAnchor editAs="oneCell">
    <xdr:from>
      <xdr:col>5</xdr:col>
      <xdr:colOff>180975</xdr:colOff>
      <xdr:row>71</xdr:row>
      <xdr:rowOff>0</xdr:rowOff>
    </xdr:from>
    <xdr:to>
      <xdr:col>5</xdr:col>
      <xdr:colOff>257175</xdr:colOff>
      <xdr:row>72</xdr:row>
      <xdr:rowOff>57150</xdr:rowOff>
    </xdr:to>
    <xdr:sp macro="" textlink="">
      <xdr:nvSpPr>
        <xdr:cNvPr id="31123" name="Text Box 5611"/>
        <xdr:cNvSpPr txBox="1">
          <a:spLocks noChangeArrowheads="1"/>
        </xdr:cNvSpPr>
      </xdr:nvSpPr>
      <xdr:spPr bwMode="auto">
        <a:xfrm>
          <a:off x="3067050" y="12763500"/>
          <a:ext cx="76200" cy="200025"/>
        </a:xfrm>
        <a:prstGeom prst="rect">
          <a:avLst/>
        </a:prstGeom>
        <a:noFill/>
        <a:ln w="9525">
          <a:noFill/>
          <a:miter lim="800000"/>
          <a:headEnd/>
          <a:tailEnd/>
        </a:ln>
      </xdr:spPr>
    </xdr:sp>
    <xdr:clientData/>
  </xdr:twoCellAnchor>
  <xdr:twoCellAnchor editAs="oneCell">
    <xdr:from>
      <xdr:col>5</xdr:col>
      <xdr:colOff>180975</xdr:colOff>
      <xdr:row>71</xdr:row>
      <xdr:rowOff>0</xdr:rowOff>
    </xdr:from>
    <xdr:to>
      <xdr:col>5</xdr:col>
      <xdr:colOff>257175</xdr:colOff>
      <xdr:row>72</xdr:row>
      <xdr:rowOff>57150</xdr:rowOff>
    </xdr:to>
    <xdr:sp macro="" textlink="">
      <xdr:nvSpPr>
        <xdr:cNvPr id="31124" name="Text Box 5612"/>
        <xdr:cNvSpPr txBox="1">
          <a:spLocks noChangeArrowheads="1"/>
        </xdr:cNvSpPr>
      </xdr:nvSpPr>
      <xdr:spPr bwMode="auto">
        <a:xfrm>
          <a:off x="3067050" y="12763500"/>
          <a:ext cx="76200" cy="200025"/>
        </a:xfrm>
        <a:prstGeom prst="rect">
          <a:avLst/>
        </a:prstGeom>
        <a:noFill/>
        <a:ln w="9525">
          <a:noFill/>
          <a:miter lim="800000"/>
          <a:headEnd/>
          <a:tailEnd/>
        </a:ln>
      </xdr:spPr>
    </xdr:sp>
    <xdr:clientData/>
  </xdr:twoCellAnchor>
  <xdr:twoCellAnchor editAs="oneCell">
    <xdr:from>
      <xdr:col>5</xdr:col>
      <xdr:colOff>180975</xdr:colOff>
      <xdr:row>71</xdr:row>
      <xdr:rowOff>0</xdr:rowOff>
    </xdr:from>
    <xdr:to>
      <xdr:col>5</xdr:col>
      <xdr:colOff>257175</xdr:colOff>
      <xdr:row>72</xdr:row>
      <xdr:rowOff>57150</xdr:rowOff>
    </xdr:to>
    <xdr:sp macro="" textlink="">
      <xdr:nvSpPr>
        <xdr:cNvPr id="31125" name="Text Box 5613"/>
        <xdr:cNvSpPr txBox="1">
          <a:spLocks noChangeArrowheads="1"/>
        </xdr:cNvSpPr>
      </xdr:nvSpPr>
      <xdr:spPr bwMode="auto">
        <a:xfrm>
          <a:off x="3067050" y="12763500"/>
          <a:ext cx="76200" cy="200025"/>
        </a:xfrm>
        <a:prstGeom prst="rect">
          <a:avLst/>
        </a:prstGeom>
        <a:noFill/>
        <a:ln w="9525">
          <a:noFill/>
          <a:miter lim="800000"/>
          <a:headEnd/>
          <a:tailEnd/>
        </a:ln>
      </xdr:spPr>
    </xdr:sp>
    <xdr:clientData/>
  </xdr:twoCellAnchor>
  <xdr:twoCellAnchor editAs="oneCell">
    <xdr:from>
      <xdr:col>5</xdr:col>
      <xdr:colOff>180975</xdr:colOff>
      <xdr:row>71</xdr:row>
      <xdr:rowOff>0</xdr:rowOff>
    </xdr:from>
    <xdr:to>
      <xdr:col>5</xdr:col>
      <xdr:colOff>257175</xdr:colOff>
      <xdr:row>72</xdr:row>
      <xdr:rowOff>57150</xdr:rowOff>
    </xdr:to>
    <xdr:sp macro="" textlink="">
      <xdr:nvSpPr>
        <xdr:cNvPr id="31126" name="Text Box 5614"/>
        <xdr:cNvSpPr txBox="1">
          <a:spLocks noChangeArrowheads="1"/>
        </xdr:cNvSpPr>
      </xdr:nvSpPr>
      <xdr:spPr bwMode="auto">
        <a:xfrm>
          <a:off x="3067050" y="12763500"/>
          <a:ext cx="76200" cy="200025"/>
        </a:xfrm>
        <a:prstGeom prst="rect">
          <a:avLst/>
        </a:prstGeom>
        <a:noFill/>
        <a:ln w="9525">
          <a:noFill/>
          <a:miter lim="800000"/>
          <a:headEnd/>
          <a:tailEnd/>
        </a:ln>
      </xdr:spPr>
    </xdr:sp>
    <xdr:clientData/>
  </xdr:twoCellAnchor>
  <xdr:twoCellAnchor editAs="oneCell">
    <xdr:from>
      <xdr:col>5</xdr:col>
      <xdr:colOff>180975</xdr:colOff>
      <xdr:row>71</xdr:row>
      <xdr:rowOff>0</xdr:rowOff>
    </xdr:from>
    <xdr:to>
      <xdr:col>5</xdr:col>
      <xdr:colOff>257175</xdr:colOff>
      <xdr:row>72</xdr:row>
      <xdr:rowOff>57150</xdr:rowOff>
    </xdr:to>
    <xdr:sp macro="" textlink="">
      <xdr:nvSpPr>
        <xdr:cNvPr id="31127" name="Text Box 5615"/>
        <xdr:cNvSpPr txBox="1">
          <a:spLocks noChangeArrowheads="1"/>
        </xdr:cNvSpPr>
      </xdr:nvSpPr>
      <xdr:spPr bwMode="auto">
        <a:xfrm>
          <a:off x="3067050" y="12763500"/>
          <a:ext cx="76200" cy="200025"/>
        </a:xfrm>
        <a:prstGeom prst="rect">
          <a:avLst/>
        </a:prstGeom>
        <a:noFill/>
        <a:ln w="9525">
          <a:noFill/>
          <a:miter lim="800000"/>
          <a:headEnd/>
          <a:tailEnd/>
        </a:ln>
      </xdr:spPr>
    </xdr:sp>
    <xdr:clientData/>
  </xdr:twoCellAnchor>
  <xdr:twoCellAnchor editAs="oneCell">
    <xdr:from>
      <xdr:col>5</xdr:col>
      <xdr:colOff>180975</xdr:colOff>
      <xdr:row>71</xdr:row>
      <xdr:rowOff>0</xdr:rowOff>
    </xdr:from>
    <xdr:to>
      <xdr:col>5</xdr:col>
      <xdr:colOff>257175</xdr:colOff>
      <xdr:row>72</xdr:row>
      <xdr:rowOff>57150</xdr:rowOff>
    </xdr:to>
    <xdr:sp macro="" textlink="">
      <xdr:nvSpPr>
        <xdr:cNvPr id="31128" name="Text Box 5616"/>
        <xdr:cNvSpPr txBox="1">
          <a:spLocks noChangeArrowheads="1"/>
        </xdr:cNvSpPr>
      </xdr:nvSpPr>
      <xdr:spPr bwMode="auto">
        <a:xfrm>
          <a:off x="3067050" y="12763500"/>
          <a:ext cx="76200" cy="200025"/>
        </a:xfrm>
        <a:prstGeom prst="rect">
          <a:avLst/>
        </a:prstGeom>
        <a:noFill/>
        <a:ln w="9525">
          <a:noFill/>
          <a:miter lim="800000"/>
          <a:headEnd/>
          <a:tailEnd/>
        </a:ln>
      </xdr:spPr>
    </xdr:sp>
    <xdr:clientData/>
  </xdr:twoCellAnchor>
  <xdr:twoCellAnchor editAs="oneCell">
    <xdr:from>
      <xdr:col>5</xdr:col>
      <xdr:colOff>180975</xdr:colOff>
      <xdr:row>71</xdr:row>
      <xdr:rowOff>0</xdr:rowOff>
    </xdr:from>
    <xdr:to>
      <xdr:col>5</xdr:col>
      <xdr:colOff>257175</xdr:colOff>
      <xdr:row>72</xdr:row>
      <xdr:rowOff>57150</xdr:rowOff>
    </xdr:to>
    <xdr:sp macro="" textlink="">
      <xdr:nvSpPr>
        <xdr:cNvPr id="31129" name="Text Box 5617"/>
        <xdr:cNvSpPr txBox="1">
          <a:spLocks noChangeArrowheads="1"/>
        </xdr:cNvSpPr>
      </xdr:nvSpPr>
      <xdr:spPr bwMode="auto">
        <a:xfrm>
          <a:off x="3067050" y="12763500"/>
          <a:ext cx="76200" cy="200025"/>
        </a:xfrm>
        <a:prstGeom prst="rect">
          <a:avLst/>
        </a:prstGeom>
        <a:noFill/>
        <a:ln w="9525">
          <a:noFill/>
          <a:miter lim="800000"/>
          <a:headEnd/>
          <a:tailEnd/>
        </a:ln>
      </xdr:spPr>
    </xdr:sp>
    <xdr:clientData/>
  </xdr:twoCellAnchor>
  <xdr:twoCellAnchor editAs="oneCell">
    <xdr:from>
      <xdr:col>5</xdr:col>
      <xdr:colOff>180975</xdr:colOff>
      <xdr:row>71</xdr:row>
      <xdr:rowOff>0</xdr:rowOff>
    </xdr:from>
    <xdr:to>
      <xdr:col>5</xdr:col>
      <xdr:colOff>257175</xdr:colOff>
      <xdr:row>72</xdr:row>
      <xdr:rowOff>57150</xdr:rowOff>
    </xdr:to>
    <xdr:sp macro="" textlink="">
      <xdr:nvSpPr>
        <xdr:cNvPr id="31130" name="Text Box 5618"/>
        <xdr:cNvSpPr txBox="1">
          <a:spLocks noChangeArrowheads="1"/>
        </xdr:cNvSpPr>
      </xdr:nvSpPr>
      <xdr:spPr bwMode="auto">
        <a:xfrm>
          <a:off x="3067050" y="12763500"/>
          <a:ext cx="76200" cy="200025"/>
        </a:xfrm>
        <a:prstGeom prst="rect">
          <a:avLst/>
        </a:prstGeom>
        <a:noFill/>
        <a:ln w="9525">
          <a:noFill/>
          <a:miter lim="800000"/>
          <a:headEnd/>
          <a:tailEnd/>
        </a:ln>
      </xdr:spPr>
    </xdr:sp>
    <xdr:clientData/>
  </xdr:twoCellAnchor>
  <xdr:twoCellAnchor editAs="oneCell">
    <xdr:from>
      <xdr:col>5</xdr:col>
      <xdr:colOff>180975</xdr:colOff>
      <xdr:row>72</xdr:row>
      <xdr:rowOff>0</xdr:rowOff>
    </xdr:from>
    <xdr:to>
      <xdr:col>5</xdr:col>
      <xdr:colOff>257175</xdr:colOff>
      <xdr:row>73</xdr:row>
      <xdr:rowOff>38100</xdr:rowOff>
    </xdr:to>
    <xdr:sp macro="" textlink="">
      <xdr:nvSpPr>
        <xdr:cNvPr id="31131" name="Text Box 5619"/>
        <xdr:cNvSpPr txBox="1">
          <a:spLocks noChangeArrowheads="1"/>
        </xdr:cNvSpPr>
      </xdr:nvSpPr>
      <xdr:spPr bwMode="auto">
        <a:xfrm>
          <a:off x="3067050" y="12906375"/>
          <a:ext cx="76200" cy="200025"/>
        </a:xfrm>
        <a:prstGeom prst="rect">
          <a:avLst/>
        </a:prstGeom>
        <a:noFill/>
        <a:ln w="9525">
          <a:noFill/>
          <a:miter lim="800000"/>
          <a:headEnd/>
          <a:tailEnd/>
        </a:ln>
      </xdr:spPr>
    </xdr:sp>
    <xdr:clientData/>
  </xdr:twoCellAnchor>
  <xdr:twoCellAnchor editAs="oneCell">
    <xdr:from>
      <xdr:col>5</xdr:col>
      <xdr:colOff>180975</xdr:colOff>
      <xdr:row>72</xdr:row>
      <xdr:rowOff>0</xdr:rowOff>
    </xdr:from>
    <xdr:to>
      <xdr:col>5</xdr:col>
      <xdr:colOff>257175</xdr:colOff>
      <xdr:row>73</xdr:row>
      <xdr:rowOff>38100</xdr:rowOff>
    </xdr:to>
    <xdr:sp macro="" textlink="">
      <xdr:nvSpPr>
        <xdr:cNvPr id="31132" name="Text Box 5620"/>
        <xdr:cNvSpPr txBox="1">
          <a:spLocks noChangeArrowheads="1"/>
        </xdr:cNvSpPr>
      </xdr:nvSpPr>
      <xdr:spPr bwMode="auto">
        <a:xfrm>
          <a:off x="3067050" y="12906375"/>
          <a:ext cx="76200" cy="200025"/>
        </a:xfrm>
        <a:prstGeom prst="rect">
          <a:avLst/>
        </a:prstGeom>
        <a:noFill/>
        <a:ln w="9525">
          <a:noFill/>
          <a:miter lim="800000"/>
          <a:headEnd/>
          <a:tailEnd/>
        </a:ln>
      </xdr:spPr>
    </xdr:sp>
    <xdr:clientData/>
  </xdr:twoCellAnchor>
  <xdr:twoCellAnchor editAs="oneCell">
    <xdr:from>
      <xdr:col>5</xdr:col>
      <xdr:colOff>180975</xdr:colOff>
      <xdr:row>72</xdr:row>
      <xdr:rowOff>0</xdr:rowOff>
    </xdr:from>
    <xdr:to>
      <xdr:col>5</xdr:col>
      <xdr:colOff>257175</xdr:colOff>
      <xdr:row>73</xdr:row>
      <xdr:rowOff>38100</xdr:rowOff>
    </xdr:to>
    <xdr:sp macro="" textlink="">
      <xdr:nvSpPr>
        <xdr:cNvPr id="31133" name="Text Box 5621"/>
        <xdr:cNvSpPr txBox="1">
          <a:spLocks noChangeArrowheads="1"/>
        </xdr:cNvSpPr>
      </xdr:nvSpPr>
      <xdr:spPr bwMode="auto">
        <a:xfrm>
          <a:off x="3067050" y="12906375"/>
          <a:ext cx="76200" cy="200025"/>
        </a:xfrm>
        <a:prstGeom prst="rect">
          <a:avLst/>
        </a:prstGeom>
        <a:noFill/>
        <a:ln w="9525">
          <a:noFill/>
          <a:miter lim="800000"/>
          <a:headEnd/>
          <a:tailEnd/>
        </a:ln>
      </xdr:spPr>
    </xdr:sp>
    <xdr:clientData/>
  </xdr:twoCellAnchor>
  <xdr:twoCellAnchor editAs="oneCell">
    <xdr:from>
      <xdr:col>5</xdr:col>
      <xdr:colOff>180975</xdr:colOff>
      <xdr:row>72</xdr:row>
      <xdr:rowOff>0</xdr:rowOff>
    </xdr:from>
    <xdr:to>
      <xdr:col>5</xdr:col>
      <xdr:colOff>257175</xdr:colOff>
      <xdr:row>73</xdr:row>
      <xdr:rowOff>38100</xdr:rowOff>
    </xdr:to>
    <xdr:sp macro="" textlink="">
      <xdr:nvSpPr>
        <xdr:cNvPr id="31134" name="Text Box 5622"/>
        <xdr:cNvSpPr txBox="1">
          <a:spLocks noChangeArrowheads="1"/>
        </xdr:cNvSpPr>
      </xdr:nvSpPr>
      <xdr:spPr bwMode="auto">
        <a:xfrm>
          <a:off x="3067050" y="12906375"/>
          <a:ext cx="76200" cy="200025"/>
        </a:xfrm>
        <a:prstGeom prst="rect">
          <a:avLst/>
        </a:prstGeom>
        <a:noFill/>
        <a:ln w="9525">
          <a:noFill/>
          <a:miter lim="800000"/>
          <a:headEnd/>
          <a:tailEnd/>
        </a:ln>
      </xdr:spPr>
    </xdr:sp>
    <xdr:clientData/>
  </xdr:twoCellAnchor>
  <xdr:twoCellAnchor editAs="oneCell">
    <xdr:from>
      <xdr:col>5</xdr:col>
      <xdr:colOff>180975</xdr:colOff>
      <xdr:row>72</xdr:row>
      <xdr:rowOff>0</xdr:rowOff>
    </xdr:from>
    <xdr:to>
      <xdr:col>5</xdr:col>
      <xdr:colOff>257175</xdr:colOff>
      <xdr:row>73</xdr:row>
      <xdr:rowOff>38100</xdr:rowOff>
    </xdr:to>
    <xdr:sp macro="" textlink="">
      <xdr:nvSpPr>
        <xdr:cNvPr id="31135" name="Text Box 5623"/>
        <xdr:cNvSpPr txBox="1">
          <a:spLocks noChangeArrowheads="1"/>
        </xdr:cNvSpPr>
      </xdr:nvSpPr>
      <xdr:spPr bwMode="auto">
        <a:xfrm>
          <a:off x="3067050" y="12906375"/>
          <a:ext cx="76200" cy="200025"/>
        </a:xfrm>
        <a:prstGeom prst="rect">
          <a:avLst/>
        </a:prstGeom>
        <a:noFill/>
        <a:ln w="9525">
          <a:noFill/>
          <a:miter lim="800000"/>
          <a:headEnd/>
          <a:tailEnd/>
        </a:ln>
      </xdr:spPr>
    </xdr:sp>
    <xdr:clientData/>
  </xdr:twoCellAnchor>
  <xdr:twoCellAnchor editAs="oneCell">
    <xdr:from>
      <xdr:col>5</xdr:col>
      <xdr:colOff>180975</xdr:colOff>
      <xdr:row>72</xdr:row>
      <xdr:rowOff>0</xdr:rowOff>
    </xdr:from>
    <xdr:to>
      <xdr:col>5</xdr:col>
      <xdr:colOff>257175</xdr:colOff>
      <xdr:row>73</xdr:row>
      <xdr:rowOff>38100</xdr:rowOff>
    </xdr:to>
    <xdr:sp macro="" textlink="">
      <xdr:nvSpPr>
        <xdr:cNvPr id="31136" name="Text Box 5624"/>
        <xdr:cNvSpPr txBox="1">
          <a:spLocks noChangeArrowheads="1"/>
        </xdr:cNvSpPr>
      </xdr:nvSpPr>
      <xdr:spPr bwMode="auto">
        <a:xfrm>
          <a:off x="3067050" y="12906375"/>
          <a:ext cx="76200" cy="200025"/>
        </a:xfrm>
        <a:prstGeom prst="rect">
          <a:avLst/>
        </a:prstGeom>
        <a:noFill/>
        <a:ln w="9525">
          <a:noFill/>
          <a:miter lim="800000"/>
          <a:headEnd/>
          <a:tailEnd/>
        </a:ln>
      </xdr:spPr>
    </xdr:sp>
    <xdr:clientData/>
  </xdr:twoCellAnchor>
  <xdr:twoCellAnchor editAs="oneCell">
    <xdr:from>
      <xdr:col>5</xdr:col>
      <xdr:colOff>180975</xdr:colOff>
      <xdr:row>72</xdr:row>
      <xdr:rowOff>0</xdr:rowOff>
    </xdr:from>
    <xdr:to>
      <xdr:col>5</xdr:col>
      <xdr:colOff>257175</xdr:colOff>
      <xdr:row>73</xdr:row>
      <xdr:rowOff>38100</xdr:rowOff>
    </xdr:to>
    <xdr:sp macro="" textlink="">
      <xdr:nvSpPr>
        <xdr:cNvPr id="31137" name="Text Box 5625"/>
        <xdr:cNvSpPr txBox="1">
          <a:spLocks noChangeArrowheads="1"/>
        </xdr:cNvSpPr>
      </xdr:nvSpPr>
      <xdr:spPr bwMode="auto">
        <a:xfrm>
          <a:off x="3067050" y="12906375"/>
          <a:ext cx="76200" cy="200025"/>
        </a:xfrm>
        <a:prstGeom prst="rect">
          <a:avLst/>
        </a:prstGeom>
        <a:noFill/>
        <a:ln w="9525">
          <a:noFill/>
          <a:miter lim="800000"/>
          <a:headEnd/>
          <a:tailEnd/>
        </a:ln>
      </xdr:spPr>
    </xdr:sp>
    <xdr:clientData/>
  </xdr:twoCellAnchor>
  <xdr:twoCellAnchor editAs="oneCell">
    <xdr:from>
      <xdr:col>5</xdr:col>
      <xdr:colOff>180975</xdr:colOff>
      <xdr:row>72</xdr:row>
      <xdr:rowOff>0</xdr:rowOff>
    </xdr:from>
    <xdr:to>
      <xdr:col>5</xdr:col>
      <xdr:colOff>257175</xdr:colOff>
      <xdr:row>73</xdr:row>
      <xdr:rowOff>38100</xdr:rowOff>
    </xdr:to>
    <xdr:sp macro="" textlink="">
      <xdr:nvSpPr>
        <xdr:cNvPr id="31138" name="Text Box 5626"/>
        <xdr:cNvSpPr txBox="1">
          <a:spLocks noChangeArrowheads="1"/>
        </xdr:cNvSpPr>
      </xdr:nvSpPr>
      <xdr:spPr bwMode="auto">
        <a:xfrm>
          <a:off x="3067050" y="12906375"/>
          <a:ext cx="76200" cy="200025"/>
        </a:xfrm>
        <a:prstGeom prst="rect">
          <a:avLst/>
        </a:prstGeom>
        <a:noFill/>
        <a:ln w="9525">
          <a:noFill/>
          <a:miter lim="800000"/>
          <a:headEnd/>
          <a:tailEnd/>
        </a:ln>
      </xdr:spPr>
    </xdr:sp>
    <xdr:clientData/>
  </xdr:twoCellAnchor>
  <xdr:twoCellAnchor editAs="oneCell">
    <xdr:from>
      <xdr:col>5</xdr:col>
      <xdr:colOff>180975</xdr:colOff>
      <xdr:row>71</xdr:row>
      <xdr:rowOff>0</xdr:rowOff>
    </xdr:from>
    <xdr:to>
      <xdr:col>5</xdr:col>
      <xdr:colOff>257175</xdr:colOff>
      <xdr:row>72</xdr:row>
      <xdr:rowOff>57150</xdr:rowOff>
    </xdr:to>
    <xdr:sp macro="" textlink="">
      <xdr:nvSpPr>
        <xdr:cNvPr id="31139" name="Text Box 5627"/>
        <xdr:cNvSpPr txBox="1">
          <a:spLocks noChangeArrowheads="1"/>
        </xdr:cNvSpPr>
      </xdr:nvSpPr>
      <xdr:spPr bwMode="auto">
        <a:xfrm>
          <a:off x="3067050" y="12763500"/>
          <a:ext cx="76200" cy="200025"/>
        </a:xfrm>
        <a:prstGeom prst="rect">
          <a:avLst/>
        </a:prstGeom>
        <a:noFill/>
        <a:ln w="9525">
          <a:noFill/>
          <a:miter lim="800000"/>
          <a:headEnd/>
          <a:tailEnd/>
        </a:ln>
      </xdr:spPr>
    </xdr:sp>
    <xdr:clientData/>
  </xdr:twoCellAnchor>
  <xdr:twoCellAnchor editAs="oneCell">
    <xdr:from>
      <xdr:col>5</xdr:col>
      <xdr:colOff>180975</xdr:colOff>
      <xdr:row>71</xdr:row>
      <xdr:rowOff>0</xdr:rowOff>
    </xdr:from>
    <xdr:to>
      <xdr:col>5</xdr:col>
      <xdr:colOff>257175</xdr:colOff>
      <xdr:row>72</xdr:row>
      <xdr:rowOff>57150</xdr:rowOff>
    </xdr:to>
    <xdr:sp macro="" textlink="">
      <xdr:nvSpPr>
        <xdr:cNvPr id="31140" name="Text Box 5628"/>
        <xdr:cNvSpPr txBox="1">
          <a:spLocks noChangeArrowheads="1"/>
        </xdr:cNvSpPr>
      </xdr:nvSpPr>
      <xdr:spPr bwMode="auto">
        <a:xfrm>
          <a:off x="3067050" y="12763500"/>
          <a:ext cx="76200" cy="200025"/>
        </a:xfrm>
        <a:prstGeom prst="rect">
          <a:avLst/>
        </a:prstGeom>
        <a:noFill/>
        <a:ln w="9525">
          <a:noFill/>
          <a:miter lim="800000"/>
          <a:headEnd/>
          <a:tailEnd/>
        </a:ln>
      </xdr:spPr>
    </xdr:sp>
    <xdr:clientData/>
  </xdr:twoCellAnchor>
  <xdr:twoCellAnchor editAs="oneCell">
    <xdr:from>
      <xdr:col>5</xdr:col>
      <xdr:colOff>180975</xdr:colOff>
      <xdr:row>71</xdr:row>
      <xdr:rowOff>0</xdr:rowOff>
    </xdr:from>
    <xdr:to>
      <xdr:col>5</xdr:col>
      <xdr:colOff>257175</xdr:colOff>
      <xdr:row>72</xdr:row>
      <xdr:rowOff>57150</xdr:rowOff>
    </xdr:to>
    <xdr:sp macro="" textlink="">
      <xdr:nvSpPr>
        <xdr:cNvPr id="31141" name="Text Box 5629"/>
        <xdr:cNvSpPr txBox="1">
          <a:spLocks noChangeArrowheads="1"/>
        </xdr:cNvSpPr>
      </xdr:nvSpPr>
      <xdr:spPr bwMode="auto">
        <a:xfrm>
          <a:off x="3067050" y="12763500"/>
          <a:ext cx="76200" cy="200025"/>
        </a:xfrm>
        <a:prstGeom prst="rect">
          <a:avLst/>
        </a:prstGeom>
        <a:noFill/>
        <a:ln w="9525">
          <a:noFill/>
          <a:miter lim="800000"/>
          <a:headEnd/>
          <a:tailEnd/>
        </a:ln>
      </xdr:spPr>
    </xdr:sp>
    <xdr:clientData/>
  </xdr:twoCellAnchor>
  <xdr:twoCellAnchor editAs="oneCell">
    <xdr:from>
      <xdr:col>5</xdr:col>
      <xdr:colOff>180975</xdr:colOff>
      <xdr:row>71</xdr:row>
      <xdr:rowOff>0</xdr:rowOff>
    </xdr:from>
    <xdr:to>
      <xdr:col>5</xdr:col>
      <xdr:colOff>257175</xdr:colOff>
      <xdr:row>72</xdr:row>
      <xdr:rowOff>57150</xdr:rowOff>
    </xdr:to>
    <xdr:sp macro="" textlink="">
      <xdr:nvSpPr>
        <xdr:cNvPr id="31142" name="Text Box 5630"/>
        <xdr:cNvSpPr txBox="1">
          <a:spLocks noChangeArrowheads="1"/>
        </xdr:cNvSpPr>
      </xdr:nvSpPr>
      <xdr:spPr bwMode="auto">
        <a:xfrm>
          <a:off x="3067050" y="12763500"/>
          <a:ext cx="76200" cy="200025"/>
        </a:xfrm>
        <a:prstGeom prst="rect">
          <a:avLst/>
        </a:prstGeom>
        <a:noFill/>
        <a:ln w="9525">
          <a:noFill/>
          <a:miter lim="800000"/>
          <a:headEnd/>
          <a:tailEnd/>
        </a:ln>
      </xdr:spPr>
    </xdr:sp>
    <xdr:clientData/>
  </xdr:twoCellAnchor>
  <xdr:twoCellAnchor editAs="oneCell">
    <xdr:from>
      <xdr:col>5</xdr:col>
      <xdr:colOff>180975</xdr:colOff>
      <xdr:row>71</xdr:row>
      <xdr:rowOff>0</xdr:rowOff>
    </xdr:from>
    <xdr:to>
      <xdr:col>5</xdr:col>
      <xdr:colOff>257175</xdr:colOff>
      <xdr:row>72</xdr:row>
      <xdr:rowOff>57150</xdr:rowOff>
    </xdr:to>
    <xdr:sp macro="" textlink="">
      <xdr:nvSpPr>
        <xdr:cNvPr id="31143" name="Text Box 5631"/>
        <xdr:cNvSpPr txBox="1">
          <a:spLocks noChangeArrowheads="1"/>
        </xdr:cNvSpPr>
      </xdr:nvSpPr>
      <xdr:spPr bwMode="auto">
        <a:xfrm>
          <a:off x="3067050" y="12763500"/>
          <a:ext cx="76200" cy="200025"/>
        </a:xfrm>
        <a:prstGeom prst="rect">
          <a:avLst/>
        </a:prstGeom>
        <a:noFill/>
        <a:ln w="9525">
          <a:noFill/>
          <a:miter lim="800000"/>
          <a:headEnd/>
          <a:tailEnd/>
        </a:ln>
      </xdr:spPr>
    </xdr:sp>
    <xdr:clientData/>
  </xdr:twoCellAnchor>
  <xdr:twoCellAnchor editAs="oneCell">
    <xdr:from>
      <xdr:col>5</xdr:col>
      <xdr:colOff>180975</xdr:colOff>
      <xdr:row>71</xdr:row>
      <xdr:rowOff>0</xdr:rowOff>
    </xdr:from>
    <xdr:to>
      <xdr:col>5</xdr:col>
      <xdr:colOff>257175</xdr:colOff>
      <xdr:row>72</xdr:row>
      <xdr:rowOff>57150</xdr:rowOff>
    </xdr:to>
    <xdr:sp macro="" textlink="">
      <xdr:nvSpPr>
        <xdr:cNvPr id="31144" name="Text Box 5632"/>
        <xdr:cNvSpPr txBox="1">
          <a:spLocks noChangeArrowheads="1"/>
        </xdr:cNvSpPr>
      </xdr:nvSpPr>
      <xdr:spPr bwMode="auto">
        <a:xfrm>
          <a:off x="3067050" y="12763500"/>
          <a:ext cx="76200" cy="200025"/>
        </a:xfrm>
        <a:prstGeom prst="rect">
          <a:avLst/>
        </a:prstGeom>
        <a:noFill/>
        <a:ln w="9525">
          <a:noFill/>
          <a:miter lim="800000"/>
          <a:headEnd/>
          <a:tailEnd/>
        </a:ln>
      </xdr:spPr>
    </xdr:sp>
    <xdr:clientData/>
  </xdr:twoCellAnchor>
  <xdr:twoCellAnchor editAs="oneCell">
    <xdr:from>
      <xdr:col>5</xdr:col>
      <xdr:colOff>180975</xdr:colOff>
      <xdr:row>71</xdr:row>
      <xdr:rowOff>0</xdr:rowOff>
    </xdr:from>
    <xdr:to>
      <xdr:col>5</xdr:col>
      <xdr:colOff>257175</xdr:colOff>
      <xdr:row>72</xdr:row>
      <xdr:rowOff>57150</xdr:rowOff>
    </xdr:to>
    <xdr:sp macro="" textlink="">
      <xdr:nvSpPr>
        <xdr:cNvPr id="31145" name="Text Box 5633"/>
        <xdr:cNvSpPr txBox="1">
          <a:spLocks noChangeArrowheads="1"/>
        </xdr:cNvSpPr>
      </xdr:nvSpPr>
      <xdr:spPr bwMode="auto">
        <a:xfrm>
          <a:off x="3067050" y="12763500"/>
          <a:ext cx="76200" cy="200025"/>
        </a:xfrm>
        <a:prstGeom prst="rect">
          <a:avLst/>
        </a:prstGeom>
        <a:noFill/>
        <a:ln w="9525">
          <a:noFill/>
          <a:miter lim="800000"/>
          <a:headEnd/>
          <a:tailEnd/>
        </a:ln>
      </xdr:spPr>
    </xdr:sp>
    <xdr:clientData/>
  </xdr:twoCellAnchor>
  <xdr:twoCellAnchor editAs="oneCell">
    <xdr:from>
      <xdr:col>5</xdr:col>
      <xdr:colOff>180975</xdr:colOff>
      <xdr:row>71</xdr:row>
      <xdr:rowOff>0</xdr:rowOff>
    </xdr:from>
    <xdr:to>
      <xdr:col>5</xdr:col>
      <xdr:colOff>257175</xdr:colOff>
      <xdr:row>72</xdr:row>
      <xdr:rowOff>57150</xdr:rowOff>
    </xdr:to>
    <xdr:sp macro="" textlink="">
      <xdr:nvSpPr>
        <xdr:cNvPr id="31146" name="Text Box 5634"/>
        <xdr:cNvSpPr txBox="1">
          <a:spLocks noChangeArrowheads="1"/>
        </xdr:cNvSpPr>
      </xdr:nvSpPr>
      <xdr:spPr bwMode="auto">
        <a:xfrm>
          <a:off x="3067050" y="12763500"/>
          <a:ext cx="76200" cy="200025"/>
        </a:xfrm>
        <a:prstGeom prst="rect">
          <a:avLst/>
        </a:prstGeom>
        <a:noFill/>
        <a:ln w="9525">
          <a:noFill/>
          <a:miter lim="800000"/>
          <a:headEnd/>
          <a:tailEnd/>
        </a:ln>
      </xdr:spPr>
    </xdr:sp>
    <xdr:clientData/>
  </xdr:twoCellAnchor>
  <xdr:twoCellAnchor editAs="oneCell">
    <xdr:from>
      <xdr:col>5</xdr:col>
      <xdr:colOff>180975</xdr:colOff>
      <xdr:row>72</xdr:row>
      <xdr:rowOff>0</xdr:rowOff>
    </xdr:from>
    <xdr:to>
      <xdr:col>5</xdr:col>
      <xdr:colOff>257175</xdr:colOff>
      <xdr:row>73</xdr:row>
      <xdr:rowOff>38100</xdr:rowOff>
    </xdr:to>
    <xdr:sp macro="" textlink="">
      <xdr:nvSpPr>
        <xdr:cNvPr id="31147" name="Text Box 5635"/>
        <xdr:cNvSpPr txBox="1">
          <a:spLocks noChangeArrowheads="1"/>
        </xdr:cNvSpPr>
      </xdr:nvSpPr>
      <xdr:spPr bwMode="auto">
        <a:xfrm>
          <a:off x="3067050" y="12906375"/>
          <a:ext cx="76200" cy="200025"/>
        </a:xfrm>
        <a:prstGeom prst="rect">
          <a:avLst/>
        </a:prstGeom>
        <a:noFill/>
        <a:ln w="9525">
          <a:noFill/>
          <a:miter lim="800000"/>
          <a:headEnd/>
          <a:tailEnd/>
        </a:ln>
      </xdr:spPr>
    </xdr:sp>
    <xdr:clientData/>
  </xdr:twoCellAnchor>
  <xdr:twoCellAnchor editAs="oneCell">
    <xdr:from>
      <xdr:col>5</xdr:col>
      <xdr:colOff>180975</xdr:colOff>
      <xdr:row>72</xdr:row>
      <xdr:rowOff>0</xdr:rowOff>
    </xdr:from>
    <xdr:to>
      <xdr:col>5</xdr:col>
      <xdr:colOff>257175</xdr:colOff>
      <xdr:row>73</xdr:row>
      <xdr:rowOff>38100</xdr:rowOff>
    </xdr:to>
    <xdr:sp macro="" textlink="">
      <xdr:nvSpPr>
        <xdr:cNvPr id="31148" name="Text Box 5636"/>
        <xdr:cNvSpPr txBox="1">
          <a:spLocks noChangeArrowheads="1"/>
        </xdr:cNvSpPr>
      </xdr:nvSpPr>
      <xdr:spPr bwMode="auto">
        <a:xfrm>
          <a:off x="3067050" y="12906375"/>
          <a:ext cx="76200" cy="200025"/>
        </a:xfrm>
        <a:prstGeom prst="rect">
          <a:avLst/>
        </a:prstGeom>
        <a:noFill/>
        <a:ln w="9525">
          <a:noFill/>
          <a:miter lim="800000"/>
          <a:headEnd/>
          <a:tailEnd/>
        </a:ln>
      </xdr:spPr>
    </xdr:sp>
    <xdr:clientData/>
  </xdr:twoCellAnchor>
  <xdr:twoCellAnchor editAs="oneCell">
    <xdr:from>
      <xdr:col>5</xdr:col>
      <xdr:colOff>180975</xdr:colOff>
      <xdr:row>72</xdr:row>
      <xdr:rowOff>0</xdr:rowOff>
    </xdr:from>
    <xdr:to>
      <xdr:col>5</xdr:col>
      <xdr:colOff>257175</xdr:colOff>
      <xdr:row>73</xdr:row>
      <xdr:rowOff>38100</xdr:rowOff>
    </xdr:to>
    <xdr:sp macro="" textlink="">
      <xdr:nvSpPr>
        <xdr:cNvPr id="31149" name="Text Box 5637"/>
        <xdr:cNvSpPr txBox="1">
          <a:spLocks noChangeArrowheads="1"/>
        </xdr:cNvSpPr>
      </xdr:nvSpPr>
      <xdr:spPr bwMode="auto">
        <a:xfrm>
          <a:off x="3067050" y="12906375"/>
          <a:ext cx="76200" cy="200025"/>
        </a:xfrm>
        <a:prstGeom prst="rect">
          <a:avLst/>
        </a:prstGeom>
        <a:noFill/>
        <a:ln w="9525">
          <a:noFill/>
          <a:miter lim="800000"/>
          <a:headEnd/>
          <a:tailEnd/>
        </a:ln>
      </xdr:spPr>
    </xdr:sp>
    <xdr:clientData/>
  </xdr:twoCellAnchor>
  <xdr:twoCellAnchor editAs="oneCell">
    <xdr:from>
      <xdr:col>5</xdr:col>
      <xdr:colOff>180975</xdr:colOff>
      <xdr:row>72</xdr:row>
      <xdr:rowOff>0</xdr:rowOff>
    </xdr:from>
    <xdr:to>
      <xdr:col>5</xdr:col>
      <xdr:colOff>257175</xdr:colOff>
      <xdr:row>73</xdr:row>
      <xdr:rowOff>38100</xdr:rowOff>
    </xdr:to>
    <xdr:sp macro="" textlink="">
      <xdr:nvSpPr>
        <xdr:cNvPr id="31150" name="Text Box 5638"/>
        <xdr:cNvSpPr txBox="1">
          <a:spLocks noChangeArrowheads="1"/>
        </xdr:cNvSpPr>
      </xdr:nvSpPr>
      <xdr:spPr bwMode="auto">
        <a:xfrm>
          <a:off x="3067050" y="12906375"/>
          <a:ext cx="76200" cy="200025"/>
        </a:xfrm>
        <a:prstGeom prst="rect">
          <a:avLst/>
        </a:prstGeom>
        <a:noFill/>
        <a:ln w="9525">
          <a:noFill/>
          <a:miter lim="800000"/>
          <a:headEnd/>
          <a:tailEnd/>
        </a:ln>
      </xdr:spPr>
    </xdr:sp>
    <xdr:clientData/>
  </xdr:twoCellAnchor>
  <xdr:twoCellAnchor editAs="oneCell">
    <xdr:from>
      <xdr:col>5</xdr:col>
      <xdr:colOff>180975</xdr:colOff>
      <xdr:row>72</xdr:row>
      <xdr:rowOff>0</xdr:rowOff>
    </xdr:from>
    <xdr:to>
      <xdr:col>5</xdr:col>
      <xdr:colOff>257175</xdr:colOff>
      <xdr:row>73</xdr:row>
      <xdr:rowOff>38100</xdr:rowOff>
    </xdr:to>
    <xdr:sp macro="" textlink="">
      <xdr:nvSpPr>
        <xdr:cNvPr id="31151" name="Text Box 5639"/>
        <xdr:cNvSpPr txBox="1">
          <a:spLocks noChangeArrowheads="1"/>
        </xdr:cNvSpPr>
      </xdr:nvSpPr>
      <xdr:spPr bwMode="auto">
        <a:xfrm>
          <a:off x="3067050" y="12906375"/>
          <a:ext cx="76200" cy="200025"/>
        </a:xfrm>
        <a:prstGeom prst="rect">
          <a:avLst/>
        </a:prstGeom>
        <a:noFill/>
        <a:ln w="9525">
          <a:noFill/>
          <a:miter lim="800000"/>
          <a:headEnd/>
          <a:tailEnd/>
        </a:ln>
      </xdr:spPr>
    </xdr:sp>
    <xdr:clientData/>
  </xdr:twoCellAnchor>
  <xdr:twoCellAnchor editAs="oneCell">
    <xdr:from>
      <xdr:col>5</xdr:col>
      <xdr:colOff>180975</xdr:colOff>
      <xdr:row>72</xdr:row>
      <xdr:rowOff>0</xdr:rowOff>
    </xdr:from>
    <xdr:to>
      <xdr:col>5</xdr:col>
      <xdr:colOff>257175</xdr:colOff>
      <xdr:row>73</xdr:row>
      <xdr:rowOff>38100</xdr:rowOff>
    </xdr:to>
    <xdr:sp macro="" textlink="">
      <xdr:nvSpPr>
        <xdr:cNvPr id="31152" name="Text Box 5640"/>
        <xdr:cNvSpPr txBox="1">
          <a:spLocks noChangeArrowheads="1"/>
        </xdr:cNvSpPr>
      </xdr:nvSpPr>
      <xdr:spPr bwMode="auto">
        <a:xfrm>
          <a:off x="3067050" y="12906375"/>
          <a:ext cx="76200" cy="200025"/>
        </a:xfrm>
        <a:prstGeom prst="rect">
          <a:avLst/>
        </a:prstGeom>
        <a:noFill/>
        <a:ln w="9525">
          <a:noFill/>
          <a:miter lim="800000"/>
          <a:headEnd/>
          <a:tailEnd/>
        </a:ln>
      </xdr:spPr>
    </xdr:sp>
    <xdr:clientData/>
  </xdr:twoCellAnchor>
  <xdr:twoCellAnchor editAs="oneCell">
    <xdr:from>
      <xdr:col>5</xdr:col>
      <xdr:colOff>180975</xdr:colOff>
      <xdr:row>72</xdr:row>
      <xdr:rowOff>0</xdr:rowOff>
    </xdr:from>
    <xdr:to>
      <xdr:col>5</xdr:col>
      <xdr:colOff>257175</xdr:colOff>
      <xdr:row>73</xdr:row>
      <xdr:rowOff>38100</xdr:rowOff>
    </xdr:to>
    <xdr:sp macro="" textlink="">
      <xdr:nvSpPr>
        <xdr:cNvPr id="31153" name="Text Box 5641"/>
        <xdr:cNvSpPr txBox="1">
          <a:spLocks noChangeArrowheads="1"/>
        </xdr:cNvSpPr>
      </xdr:nvSpPr>
      <xdr:spPr bwMode="auto">
        <a:xfrm>
          <a:off x="3067050" y="12906375"/>
          <a:ext cx="76200" cy="200025"/>
        </a:xfrm>
        <a:prstGeom prst="rect">
          <a:avLst/>
        </a:prstGeom>
        <a:noFill/>
        <a:ln w="9525">
          <a:noFill/>
          <a:miter lim="800000"/>
          <a:headEnd/>
          <a:tailEnd/>
        </a:ln>
      </xdr:spPr>
    </xdr:sp>
    <xdr:clientData/>
  </xdr:twoCellAnchor>
  <xdr:twoCellAnchor editAs="oneCell">
    <xdr:from>
      <xdr:col>5</xdr:col>
      <xdr:colOff>180975</xdr:colOff>
      <xdr:row>72</xdr:row>
      <xdr:rowOff>0</xdr:rowOff>
    </xdr:from>
    <xdr:to>
      <xdr:col>5</xdr:col>
      <xdr:colOff>257175</xdr:colOff>
      <xdr:row>73</xdr:row>
      <xdr:rowOff>38100</xdr:rowOff>
    </xdr:to>
    <xdr:sp macro="" textlink="">
      <xdr:nvSpPr>
        <xdr:cNvPr id="31154" name="Text Box 5642"/>
        <xdr:cNvSpPr txBox="1">
          <a:spLocks noChangeArrowheads="1"/>
        </xdr:cNvSpPr>
      </xdr:nvSpPr>
      <xdr:spPr bwMode="auto">
        <a:xfrm>
          <a:off x="3067050" y="12906375"/>
          <a:ext cx="76200" cy="200025"/>
        </a:xfrm>
        <a:prstGeom prst="rect">
          <a:avLst/>
        </a:prstGeom>
        <a:noFill/>
        <a:ln w="9525">
          <a:noFill/>
          <a:miter lim="800000"/>
          <a:headEnd/>
          <a:tailEnd/>
        </a:ln>
      </xdr:spPr>
    </xdr:sp>
    <xdr:clientData/>
  </xdr:twoCellAnchor>
  <xdr:twoCellAnchor editAs="oneCell">
    <xdr:from>
      <xdr:col>5</xdr:col>
      <xdr:colOff>180975</xdr:colOff>
      <xdr:row>71</xdr:row>
      <xdr:rowOff>0</xdr:rowOff>
    </xdr:from>
    <xdr:to>
      <xdr:col>5</xdr:col>
      <xdr:colOff>257175</xdr:colOff>
      <xdr:row>72</xdr:row>
      <xdr:rowOff>57150</xdr:rowOff>
    </xdr:to>
    <xdr:sp macro="" textlink="">
      <xdr:nvSpPr>
        <xdr:cNvPr id="31155" name="Text Box 5643"/>
        <xdr:cNvSpPr txBox="1">
          <a:spLocks noChangeArrowheads="1"/>
        </xdr:cNvSpPr>
      </xdr:nvSpPr>
      <xdr:spPr bwMode="auto">
        <a:xfrm>
          <a:off x="3067050" y="12763500"/>
          <a:ext cx="76200" cy="200025"/>
        </a:xfrm>
        <a:prstGeom prst="rect">
          <a:avLst/>
        </a:prstGeom>
        <a:noFill/>
        <a:ln w="9525">
          <a:noFill/>
          <a:miter lim="800000"/>
          <a:headEnd/>
          <a:tailEnd/>
        </a:ln>
      </xdr:spPr>
    </xdr:sp>
    <xdr:clientData/>
  </xdr:twoCellAnchor>
  <xdr:twoCellAnchor editAs="oneCell">
    <xdr:from>
      <xdr:col>5</xdr:col>
      <xdr:colOff>180975</xdr:colOff>
      <xdr:row>71</xdr:row>
      <xdr:rowOff>0</xdr:rowOff>
    </xdr:from>
    <xdr:to>
      <xdr:col>5</xdr:col>
      <xdr:colOff>257175</xdr:colOff>
      <xdr:row>72</xdr:row>
      <xdr:rowOff>57150</xdr:rowOff>
    </xdr:to>
    <xdr:sp macro="" textlink="">
      <xdr:nvSpPr>
        <xdr:cNvPr id="31156" name="Text Box 5644"/>
        <xdr:cNvSpPr txBox="1">
          <a:spLocks noChangeArrowheads="1"/>
        </xdr:cNvSpPr>
      </xdr:nvSpPr>
      <xdr:spPr bwMode="auto">
        <a:xfrm>
          <a:off x="3067050" y="12763500"/>
          <a:ext cx="76200" cy="200025"/>
        </a:xfrm>
        <a:prstGeom prst="rect">
          <a:avLst/>
        </a:prstGeom>
        <a:noFill/>
        <a:ln w="9525">
          <a:noFill/>
          <a:miter lim="800000"/>
          <a:headEnd/>
          <a:tailEnd/>
        </a:ln>
      </xdr:spPr>
    </xdr:sp>
    <xdr:clientData/>
  </xdr:twoCellAnchor>
  <xdr:twoCellAnchor editAs="oneCell">
    <xdr:from>
      <xdr:col>5</xdr:col>
      <xdr:colOff>180975</xdr:colOff>
      <xdr:row>71</xdr:row>
      <xdr:rowOff>0</xdr:rowOff>
    </xdr:from>
    <xdr:to>
      <xdr:col>5</xdr:col>
      <xdr:colOff>257175</xdr:colOff>
      <xdr:row>72</xdr:row>
      <xdr:rowOff>57150</xdr:rowOff>
    </xdr:to>
    <xdr:sp macro="" textlink="">
      <xdr:nvSpPr>
        <xdr:cNvPr id="31157" name="Text Box 5645"/>
        <xdr:cNvSpPr txBox="1">
          <a:spLocks noChangeArrowheads="1"/>
        </xdr:cNvSpPr>
      </xdr:nvSpPr>
      <xdr:spPr bwMode="auto">
        <a:xfrm>
          <a:off x="3067050" y="12763500"/>
          <a:ext cx="76200" cy="200025"/>
        </a:xfrm>
        <a:prstGeom prst="rect">
          <a:avLst/>
        </a:prstGeom>
        <a:noFill/>
        <a:ln w="9525">
          <a:noFill/>
          <a:miter lim="800000"/>
          <a:headEnd/>
          <a:tailEnd/>
        </a:ln>
      </xdr:spPr>
    </xdr:sp>
    <xdr:clientData/>
  </xdr:twoCellAnchor>
  <xdr:twoCellAnchor editAs="oneCell">
    <xdr:from>
      <xdr:col>5</xdr:col>
      <xdr:colOff>180975</xdr:colOff>
      <xdr:row>71</xdr:row>
      <xdr:rowOff>0</xdr:rowOff>
    </xdr:from>
    <xdr:to>
      <xdr:col>5</xdr:col>
      <xdr:colOff>257175</xdr:colOff>
      <xdr:row>72</xdr:row>
      <xdr:rowOff>57150</xdr:rowOff>
    </xdr:to>
    <xdr:sp macro="" textlink="">
      <xdr:nvSpPr>
        <xdr:cNvPr id="31158" name="Text Box 5646"/>
        <xdr:cNvSpPr txBox="1">
          <a:spLocks noChangeArrowheads="1"/>
        </xdr:cNvSpPr>
      </xdr:nvSpPr>
      <xdr:spPr bwMode="auto">
        <a:xfrm>
          <a:off x="3067050" y="12763500"/>
          <a:ext cx="76200" cy="200025"/>
        </a:xfrm>
        <a:prstGeom prst="rect">
          <a:avLst/>
        </a:prstGeom>
        <a:noFill/>
        <a:ln w="9525">
          <a:noFill/>
          <a:miter lim="800000"/>
          <a:headEnd/>
          <a:tailEnd/>
        </a:ln>
      </xdr:spPr>
    </xdr:sp>
    <xdr:clientData/>
  </xdr:twoCellAnchor>
  <xdr:twoCellAnchor editAs="oneCell">
    <xdr:from>
      <xdr:col>5</xdr:col>
      <xdr:colOff>180975</xdr:colOff>
      <xdr:row>71</xdr:row>
      <xdr:rowOff>0</xdr:rowOff>
    </xdr:from>
    <xdr:to>
      <xdr:col>5</xdr:col>
      <xdr:colOff>257175</xdr:colOff>
      <xdr:row>72</xdr:row>
      <xdr:rowOff>57150</xdr:rowOff>
    </xdr:to>
    <xdr:sp macro="" textlink="">
      <xdr:nvSpPr>
        <xdr:cNvPr id="31159" name="Text Box 5647"/>
        <xdr:cNvSpPr txBox="1">
          <a:spLocks noChangeArrowheads="1"/>
        </xdr:cNvSpPr>
      </xdr:nvSpPr>
      <xdr:spPr bwMode="auto">
        <a:xfrm>
          <a:off x="3067050" y="12763500"/>
          <a:ext cx="76200" cy="200025"/>
        </a:xfrm>
        <a:prstGeom prst="rect">
          <a:avLst/>
        </a:prstGeom>
        <a:noFill/>
        <a:ln w="9525">
          <a:noFill/>
          <a:miter lim="800000"/>
          <a:headEnd/>
          <a:tailEnd/>
        </a:ln>
      </xdr:spPr>
    </xdr:sp>
    <xdr:clientData/>
  </xdr:twoCellAnchor>
  <xdr:twoCellAnchor editAs="oneCell">
    <xdr:from>
      <xdr:col>5</xdr:col>
      <xdr:colOff>180975</xdr:colOff>
      <xdr:row>71</xdr:row>
      <xdr:rowOff>0</xdr:rowOff>
    </xdr:from>
    <xdr:to>
      <xdr:col>5</xdr:col>
      <xdr:colOff>257175</xdr:colOff>
      <xdr:row>72</xdr:row>
      <xdr:rowOff>57150</xdr:rowOff>
    </xdr:to>
    <xdr:sp macro="" textlink="">
      <xdr:nvSpPr>
        <xdr:cNvPr id="31160" name="Text Box 5648"/>
        <xdr:cNvSpPr txBox="1">
          <a:spLocks noChangeArrowheads="1"/>
        </xdr:cNvSpPr>
      </xdr:nvSpPr>
      <xdr:spPr bwMode="auto">
        <a:xfrm>
          <a:off x="3067050" y="12763500"/>
          <a:ext cx="76200" cy="200025"/>
        </a:xfrm>
        <a:prstGeom prst="rect">
          <a:avLst/>
        </a:prstGeom>
        <a:noFill/>
        <a:ln w="9525">
          <a:noFill/>
          <a:miter lim="800000"/>
          <a:headEnd/>
          <a:tailEnd/>
        </a:ln>
      </xdr:spPr>
    </xdr:sp>
    <xdr:clientData/>
  </xdr:twoCellAnchor>
  <xdr:twoCellAnchor editAs="oneCell">
    <xdr:from>
      <xdr:col>5</xdr:col>
      <xdr:colOff>180975</xdr:colOff>
      <xdr:row>71</xdr:row>
      <xdr:rowOff>0</xdr:rowOff>
    </xdr:from>
    <xdr:to>
      <xdr:col>5</xdr:col>
      <xdr:colOff>257175</xdr:colOff>
      <xdr:row>72</xdr:row>
      <xdr:rowOff>57150</xdr:rowOff>
    </xdr:to>
    <xdr:sp macro="" textlink="">
      <xdr:nvSpPr>
        <xdr:cNvPr id="31161" name="Text Box 5649"/>
        <xdr:cNvSpPr txBox="1">
          <a:spLocks noChangeArrowheads="1"/>
        </xdr:cNvSpPr>
      </xdr:nvSpPr>
      <xdr:spPr bwMode="auto">
        <a:xfrm>
          <a:off x="3067050" y="12763500"/>
          <a:ext cx="76200" cy="200025"/>
        </a:xfrm>
        <a:prstGeom prst="rect">
          <a:avLst/>
        </a:prstGeom>
        <a:noFill/>
        <a:ln w="9525">
          <a:noFill/>
          <a:miter lim="800000"/>
          <a:headEnd/>
          <a:tailEnd/>
        </a:ln>
      </xdr:spPr>
    </xdr:sp>
    <xdr:clientData/>
  </xdr:twoCellAnchor>
  <xdr:twoCellAnchor editAs="oneCell">
    <xdr:from>
      <xdr:col>5</xdr:col>
      <xdr:colOff>180975</xdr:colOff>
      <xdr:row>71</xdr:row>
      <xdr:rowOff>0</xdr:rowOff>
    </xdr:from>
    <xdr:to>
      <xdr:col>5</xdr:col>
      <xdr:colOff>257175</xdr:colOff>
      <xdr:row>72</xdr:row>
      <xdr:rowOff>57150</xdr:rowOff>
    </xdr:to>
    <xdr:sp macro="" textlink="">
      <xdr:nvSpPr>
        <xdr:cNvPr id="31162" name="Text Box 5650"/>
        <xdr:cNvSpPr txBox="1">
          <a:spLocks noChangeArrowheads="1"/>
        </xdr:cNvSpPr>
      </xdr:nvSpPr>
      <xdr:spPr bwMode="auto">
        <a:xfrm>
          <a:off x="3067050" y="12763500"/>
          <a:ext cx="76200" cy="200025"/>
        </a:xfrm>
        <a:prstGeom prst="rect">
          <a:avLst/>
        </a:prstGeom>
        <a:noFill/>
        <a:ln w="9525">
          <a:noFill/>
          <a:miter lim="800000"/>
          <a:headEnd/>
          <a:tailEnd/>
        </a:ln>
      </xdr:spPr>
    </xdr:sp>
    <xdr:clientData/>
  </xdr:twoCellAnchor>
  <xdr:twoCellAnchor editAs="oneCell">
    <xdr:from>
      <xdr:col>5</xdr:col>
      <xdr:colOff>180975</xdr:colOff>
      <xdr:row>72</xdr:row>
      <xdr:rowOff>0</xdr:rowOff>
    </xdr:from>
    <xdr:to>
      <xdr:col>5</xdr:col>
      <xdr:colOff>257175</xdr:colOff>
      <xdr:row>73</xdr:row>
      <xdr:rowOff>38100</xdr:rowOff>
    </xdr:to>
    <xdr:sp macro="" textlink="">
      <xdr:nvSpPr>
        <xdr:cNvPr id="31163" name="Text Box 5651"/>
        <xdr:cNvSpPr txBox="1">
          <a:spLocks noChangeArrowheads="1"/>
        </xdr:cNvSpPr>
      </xdr:nvSpPr>
      <xdr:spPr bwMode="auto">
        <a:xfrm>
          <a:off x="3067050" y="12906375"/>
          <a:ext cx="76200" cy="200025"/>
        </a:xfrm>
        <a:prstGeom prst="rect">
          <a:avLst/>
        </a:prstGeom>
        <a:noFill/>
        <a:ln w="9525">
          <a:noFill/>
          <a:miter lim="800000"/>
          <a:headEnd/>
          <a:tailEnd/>
        </a:ln>
      </xdr:spPr>
    </xdr:sp>
    <xdr:clientData/>
  </xdr:twoCellAnchor>
  <xdr:twoCellAnchor editAs="oneCell">
    <xdr:from>
      <xdr:col>5</xdr:col>
      <xdr:colOff>180975</xdr:colOff>
      <xdr:row>72</xdr:row>
      <xdr:rowOff>0</xdr:rowOff>
    </xdr:from>
    <xdr:to>
      <xdr:col>5</xdr:col>
      <xdr:colOff>257175</xdr:colOff>
      <xdr:row>73</xdr:row>
      <xdr:rowOff>38100</xdr:rowOff>
    </xdr:to>
    <xdr:sp macro="" textlink="">
      <xdr:nvSpPr>
        <xdr:cNvPr id="31164" name="Text Box 5652"/>
        <xdr:cNvSpPr txBox="1">
          <a:spLocks noChangeArrowheads="1"/>
        </xdr:cNvSpPr>
      </xdr:nvSpPr>
      <xdr:spPr bwMode="auto">
        <a:xfrm>
          <a:off x="3067050" y="12906375"/>
          <a:ext cx="76200" cy="200025"/>
        </a:xfrm>
        <a:prstGeom prst="rect">
          <a:avLst/>
        </a:prstGeom>
        <a:noFill/>
        <a:ln w="9525">
          <a:noFill/>
          <a:miter lim="800000"/>
          <a:headEnd/>
          <a:tailEnd/>
        </a:ln>
      </xdr:spPr>
    </xdr:sp>
    <xdr:clientData/>
  </xdr:twoCellAnchor>
  <xdr:twoCellAnchor editAs="oneCell">
    <xdr:from>
      <xdr:col>5</xdr:col>
      <xdr:colOff>180975</xdr:colOff>
      <xdr:row>72</xdr:row>
      <xdr:rowOff>0</xdr:rowOff>
    </xdr:from>
    <xdr:to>
      <xdr:col>5</xdr:col>
      <xdr:colOff>257175</xdr:colOff>
      <xdr:row>73</xdr:row>
      <xdr:rowOff>38100</xdr:rowOff>
    </xdr:to>
    <xdr:sp macro="" textlink="">
      <xdr:nvSpPr>
        <xdr:cNvPr id="31165" name="Text Box 5653"/>
        <xdr:cNvSpPr txBox="1">
          <a:spLocks noChangeArrowheads="1"/>
        </xdr:cNvSpPr>
      </xdr:nvSpPr>
      <xdr:spPr bwMode="auto">
        <a:xfrm>
          <a:off x="3067050" y="12906375"/>
          <a:ext cx="76200" cy="200025"/>
        </a:xfrm>
        <a:prstGeom prst="rect">
          <a:avLst/>
        </a:prstGeom>
        <a:noFill/>
        <a:ln w="9525">
          <a:noFill/>
          <a:miter lim="800000"/>
          <a:headEnd/>
          <a:tailEnd/>
        </a:ln>
      </xdr:spPr>
    </xdr:sp>
    <xdr:clientData/>
  </xdr:twoCellAnchor>
  <xdr:twoCellAnchor editAs="oneCell">
    <xdr:from>
      <xdr:col>5</xdr:col>
      <xdr:colOff>180975</xdr:colOff>
      <xdr:row>72</xdr:row>
      <xdr:rowOff>0</xdr:rowOff>
    </xdr:from>
    <xdr:to>
      <xdr:col>5</xdr:col>
      <xdr:colOff>257175</xdr:colOff>
      <xdr:row>73</xdr:row>
      <xdr:rowOff>38100</xdr:rowOff>
    </xdr:to>
    <xdr:sp macro="" textlink="">
      <xdr:nvSpPr>
        <xdr:cNvPr id="31166" name="Text Box 5654"/>
        <xdr:cNvSpPr txBox="1">
          <a:spLocks noChangeArrowheads="1"/>
        </xdr:cNvSpPr>
      </xdr:nvSpPr>
      <xdr:spPr bwMode="auto">
        <a:xfrm>
          <a:off x="3067050" y="12906375"/>
          <a:ext cx="76200" cy="200025"/>
        </a:xfrm>
        <a:prstGeom prst="rect">
          <a:avLst/>
        </a:prstGeom>
        <a:noFill/>
        <a:ln w="9525">
          <a:noFill/>
          <a:miter lim="800000"/>
          <a:headEnd/>
          <a:tailEnd/>
        </a:ln>
      </xdr:spPr>
    </xdr:sp>
    <xdr:clientData/>
  </xdr:twoCellAnchor>
  <xdr:twoCellAnchor editAs="oneCell">
    <xdr:from>
      <xdr:col>5</xdr:col>
      <xdr:colOff>180975</xdr:colOff>
      <xdr:row>72</xdr:row>
      <xdr:rowOff>0</xdr:rowOff>
    </xdr:from>
    <xdr:to>
      <xdr:col>5</xdr:col>
      <xdr:colOff>257175</xdr:colOff>
      <xdr:row>73</xdr:row>
      <xdr:rowOff>38100</xdr:rowOff>
    </xdr:to>
    <xdr:sp macro="" textlink="">
      <xdr:nvSpPr>
        <xdr:cNvPr id="31167" name="Text Box 5655"/>
        <xdr:cNvSpPr txBox="1">
          <a:spLocks noChangeArrowheads="1"/>
        </xdr:cNvSpPr>
      </xdr:nvSpPr>
      <xdr:spPr bwMode="auto">
        <a:xfrm>
          <a:off x="3067050" y="12906375"/>
          <a:ext cx="76200" cy="200025"/>
        </a:xfrm>
        <a:prstGeom prst="rect">
          <a:avLst/>
        </a:prstGeom>
        <a:noFill/>
        <a:ln w="9525">
          <a:noFill/>
          <a:miter lim="800000"/>
          <a:headEnd/>
          <a:tailEnd/>
        </a:ln>
      </xdr:spPr>
    </xdr:sp>
    <xdr:clientData/>
  </xdr:twoCellAnchor>
  <xdr:twoCellAnchor editAs="oneCell">
    <xdr:from>
      <xdr:col>5</xdr:col>
      <xdr:colOff>180975</xdr:colOff>
      <xdr:row>72</xdr:row>
      <xdr:rowOff>0</xdr:rowOff>
    </xdr:from>
    <xdr:to>
      <xdr:col>5</xdr:col>
      <xdr:colOff>257175</xdr:colOff>
      <xdr:row>73</xdr:row>
      <xdr:rowOff>38100</xdr:rowOff>
    </xdr:to>
    <xdr:sp macro="" textlink="">
      <xdr:nvSpPr>
        <xdr:cNvPr id="31168" name="Text Box 5656"/>
        <xdr:cNvSpPr txBox="1">
          <a:spLocks noChangeArrowheads="1"/>
        </xdr:cNvSpPr>
      </xdr:nvSpPr>
      <xdr:spPr bwMode="auto">
        <a:xfrm>
          <a:off x="3067050" y="12906375"/>
          <a:ext cx="76200" cy="200025"/>
        </a:xfrm>
        <a:prstGeom prst="rect">
          <a:avLst/>
        </a:prstGeom>
        <a:noFill/>
        <a:ln w="9525">
          <a:noFill/>
          <a:miter lim="800000"/>
          <a:headEnd/>
          <a:tailEnd/>
        </a:ln>
      </xdr:spPr>
    </xdr:sp>
    <xdr:clientData/>
  </xdr:twoCellAnchor>
  <xdr:twoCellAnchor editAs="oneCell">
    <xdr:from>
      <xdr:col>5</xdr:col>
      <xdr:colOff>180975</xdr:colOff>
      <xdr:row>72</xdr:row>
      <xdr:rowOff>0</xdr:rowOff>
    </xdr:from>
    <xdr:to>
      <xdr:col>5</xdr:col>
      <xdr:colOff>257175</xdr:colOff>
      <xdr:row>73</xdr:row>
      <xdr:rowOff>38100</xdr:rowOff>
    </xdr:to>
    <xdr:sp macro="" textlink="">
      <xdr:nvSpPr>
        <xdr:cNvPr id="31169" name="Text Box 5657"/>
        <xdr:cNvSpPr txBox="1">
          <a:spLocks noChangeArrowheads="1"/>
        </xdr:cNvSpPr>
      </xdr:nvSpPr>
      <xdr:spPr bwMode="auto">
        <a:xfrm>
          <a:off x="3067050" y="12906375"/>
          <a:ext cx="76200" cy="200025"/>
        </a:xfrm>
        <a:prstGeom prst="rect">
          <a:avLst/>
        </a:prstGeom>
        <a:noFill/>
        <a:ln w="9525">
          <a:noFill/>
          <a:miter lim="800000"/>
          <a:headEnd/>
          <a:tailEnd/>
        </a:ln>
      </xdr:spPr>
    </xdr:sp>
    <xdr:clientData/>
  </xdr:twoCellAnchor>
  <xdr:twoCellAnchor editAs="oneCell">
    <xdr:from>
      <xdr:col>5</xdr:col>
      <xdr:colOff>180975</xdr:colOff>
      <xdr:row>72</xdr:row>
      <xdr:rowOff>0</xdr:rowOff>
    </xdr:from>
    <xdr:to>
      <xdr:col>5</xdr:col>
      <xdr:colOff>257175</xdr:colOff>
      <xdr:row>73</xdr:row>
      <xdr:rowOff>38100</xdr:rowOff>
    </xdr:to>
    <xdr:sp macro="" textlink="">
      <xdr:nvSpPr>
        <xdr:cNvPr id="31170" name="Text Box 5658"/>
        <xdr:cNvSpPr txBox="1">
          <a:spLocks noChangeArrowheads="1"/>
        </xdr:cNvSpPr>
      </xdr:nvSpPr>
      <xdr:spPr bwMode="auto">
        <a:xfrm>
          <a:off x="3067050" y="12906375"/>
          <a:ext cx="76200" cy="200025"/>
        </a:xfrm>
        <a:prstGeom prst="rect">
          <a:avLst/>
        </a:prstGeom>
        <a:noFill/>
        <a:ln w="9525">
          <a:noFill/>
          <a:miter lim="800000"/>
          <a:headEnd/>
          <a:tailEnd/>
        </a:ln>
      </xdr:spPr>
    </xdr:sp>
    <xdr:clientData/>
  </xdr:twoCellAnchor>
  <xdr:twoCellAnchor editAs="oneCell">
    <xdr:from>
      <xdr:col>5</xdr:col>
      <xdr:colOff>180975</xdr:colOff>
      <xdr:row>72</xdr:row>
      <xdr:rowOff>0</xdr:rowOff>
    </xdr:from>
    <xdr:to>
      <xdr:col>5</xdr:col>
      <xdr:colOff>257175</xdr:colOff>
      <xdr:row>73</xdr:row>
      <xdr:rowOff>38100</xdr:rowOff>
    </xdr:to>
    <xdr:sp macro="" textlink="">
      <xdr:nvSpPr>
        <xdr:cNvPr id="31171" name="Text Box 5659"/>
        <xdr:cNvSpPr txBox="1">
          <a:spLocks noChangeArrowheads="1"/>
        </xdr:cNvSpPr>
      </xdr:nvSpPr>
      <xdr:spPr bwMode="auto">
        <a:xfrm>
          <a:off x="3067050" y="12906375"/>
          <a:ext cx="76200" cy="200025"/>
        </a:xfrm>
        <a:prstGeom prst="rect">
          <a:avLst/>
        </a:prstGeom>
        <a:noFill/>
        <a:ln w="9525">
          <a:noFill/>
          <a:miter lim="800000"/>
          <a:headEnd/>
          <a:tailEnd/>
        </a:ln>
      </xdr:spPr>
    </xdr:sp>
    <xdr:clientData/>
  </xdr:twoCellAnchor>
  <xdr:twoCellAnchor editAs="oneCell">
    <xdr:from>
      <xdr:col>5</xdr:col>
      <xdr:colOff>180975</xdr:colOff>
      <xdr:row>72</xdr:row>
      <xdr:rowOff>0</xdr:rowOff>
    </xdr:from>
    <xdr:to>
      <xdr:col>5</xdr:col>
      <xdr:colOff>257175</xdr:colOff>
      <xdr:row>73</xdr:row>
      <xdr:rowOff>38100</xdr:rowOff>
    </xdr:to>
    <xdr:sp macro="" textlink="">
      <xdr:nvSpPr>
        <xdr:cNvPr id="31172" name="Text Box 5660"/>
        <xdr:cNvSpPr txBox="1">
          <a:spLocks noChangeArrowheads="1"/>
        </xdr:cNvSpPr>
      </xdr:nvSpPr>
      <xdr:spPr bwMode="auto">
        <a:xfrm>
          <a:off x="3067050" y="12906375"/>
          <a:ext cx="76200" cy="200025"/>
        </a:xfrm>
        <a:prstGeom prst="rect">
          <a:avLst/>
        </a:prstGeom>
        <a:noFill/>
        <a:ln w="9525">
          <a:noFill/>
          <a:miter lim="800000"/>
          <a:headEnd/>
          <a:tailEnd/>
        </a:ln>
      </xdr:spPr>
    </xdr:sp>
    <xdr:clientData/>
  </xdr:twoCellAnchor>
  <xdr:twoCellAnchor editAs="oneCell">
    <xdr:from>
      <xdr:col>5</xdr:col>
      <xdr:colOff>180975</xdr:colOff>
      <xdr:row>72</xdr:row>
      <xdr:rowOff>0</xdr:rowOff>
    </xdr:from>
    <xdr:to>
      <xdr:col>5</xdr:col>
      <xdr:colOff>257175</xdr:colOff>
      <xdr:row>73</xdr:row>
      <xdr:rowOff>38100</xdr:rowOff>
    </xdr:to>
    <xdr:sp macro="" textlink="">
      <xdr:nvSpPr>
        <xdr:cNvPr id="31173" name="Text Box 5661"/>
        <xdr:cNvSpPr txBox="1">
          <a:spLocks noChangeArrowheads="1"/>
        </xdr:cNvSpPr>
      </xdr:nvSpPr>
      <xdr:spPr bwMode="auto">
        <a:xfrm>
          <a:off x="3067050" y="12906375"/>
          <a:ext cx="76200" cy="200025"/>
        </a:xfrm>
        <a:prstGeom prst="rect">
          <a:avLst/>
        </a:prstGeom>
        <a:noFill/>
        <a:ln w="9525">
          <a:noFill/>
          <a:miter lim="800000"/>
          <a:headEnd/>
          <a:tailEnd/>
        </a:ln>
      </xdr:spPr>
    </xdr:sp>
    <xdr:clientData/>
  </xdr:twoCellAnchor>
  <xdr:twoCellAnchor editAs="oneCell">
    <xdr:from>
      <xdr:col>5</xdr:col>
      <xdr:colOff>180975</xdr:colOff>
      <xdr:row>72</xdr:row>
      <xdr:rowOff>0</xdr:rowOff>
    </xdr:from>
    <xdr:to>
      <xdr:col>5</xdr:col>
      <xdr:colOff>257175</xdr:colOff>
      <xdr:row>73</xdr:row>
      <xdr:rowOff>38100</xdr:rowOff>
    </xdr:to>
    <xdr:sp macro="" textlink="">
      <xdr:nvSpPr>
        <xdr:cNvPr id="31174" name="Text Box 5662"/>
        <xdr:cNvSpPr txBox="1">
          <a:spLocks noChangeArrowheads="1"/>
        </xdr:cNvSpPr>
      </xdr:nvSpPr>
      <xdr:spPr bwMode="auto">
        <a:xfrm>
          <a:off x="3067050" y="12906375"/>
          <a:ext cx="76200" cy="200025"/>
        </a:xfrm>
        <a:prstGeom prst="rect">
          <a:avLst/>
        </a:prstGeom>
        <a:noFill/>
        <a:ln w="9525">
          <a:noFill/>
          <a:miter lim="800000"/>
          <a:headEnd/>
          <a:tailEnd/>
        </a:ln>
      </xdr:spPr>
    </xdr:sp>
    <xdr:clientData/>
  </xdr:twoCellAnchor>
  <xdr:twoCellAnchor editAs="oneCell">
    <xdr:from>
      <xdr:col>5</xdr:col>
      <xdr:colOff>180975</xdr:colOff>
      <xdr:row>72</xdr:row>
      <xdr:rowOff>0</xdr:rowOff>
    </xdr:from>
    <xdr:to>
      <xdr:col>5</xdr:col>
      <xdr:colOff>257175</xdr:colOff>
      <xdr:row>73</xdr:row>
      <xdr:rowOff>38100</xdr:rowOff>
    </xdr:to>
    <xdr:sp macro="" textlink="">
      <xdr:nvSpPr>
        <xdr:cNvPr id="31175" name="Text Box 5663"/>
        <xdr:cNvSpPr txBox="1">
          <a:spLocks noChangeArrowheads="1"/>
        </xdr:cNvSpPr>
      </xdr:nvSpPr>
      <xdr:spPr bwMode="auto">
        <a:xfrm>
          <a:off x="3067050" y="12906375"/>
          <a:ext cx="76200" cy="200025"/>
        </a:xfrm>
        <a:prstGeom prst="rect">
          <a:avLst/>
        </a:prstGeom>
        <a:noFill/>
        <a:ln w="9525">
          <a:noFill/>
          <a:miter lim="800000"/>
          <a:headEnd/>
          <a:tailEnd/>
        </a:ln>
      </xdr:spPr>
    </xdr:sp>
    <xdr:clientData/>
  </xdr:twoCellAnchor>
  <xdr:twoCellAnchor editAs="oneCell">
    <xdr:from>
      <xdr:col>5</xdr:col>
      <xdr:colOff>180975</xdr:colOff>
      <xdr:row>72</xdr:row>
      <xdr:rowOff>0</xdr:rowOff>
    </xdr:from>
    <xdr:to>
      <xdr:col>5</xdr:col>
      <xdr:colOff>257175</xdr:colOff>
      <xdr:row>73</xdr:row>
      <xdr:rowOff>38100</xdr:rowOff>
    </xdr:to>
    <xdr:sp macro="" textlink="">
      <xdr:nvSpPr>
        <xdr:cNvPr id="31176" name="Text Box 5664"/>
        <xdr:cNvSpPr txBox="1">
          <a:spLocks noChangeArrowheads="1"/>
        </xdr:cNvSpPr>
      </xdr:nvSpPr>
      <xdr:spPr bwMode="auto">
        <a:xfrm>
          <a:off x="3067050" y="12906375"/>
          <a:ext cx="76200" cy="200025"/>
        </a:xfrm>
        <a:prstGeom prst="rect">
          <a:avLst/>
        </a:prstGeom>
        <a:noFill/>
        <a:ln w="9525">
          <a:noFill/>
          <a:miter lim="800000"/>
          <a:headEnd/>
          <a:tailEnd/>
        </a:ln>
      </xdr:spPr>
    </xdr:sp>
    <xdr:clientData/>
  </xdr:twoCellAnchor>
  <xdr:twoCellAnchor editAs="oneCell">
    <xdr:from>
      <xdr:col>5</xdr:col>
      <xdr:colOff>180975</xdr:colOff>
      <xdr:row>72</xdr:row>
      <xdr:rowOff>0</xdr:rowOff>
    </xdr:from>
    <xdr:to>
      <xdr:col>5</xdr:col>
      <xdr:colOff>257175</xdr:colOff>
      <xdr:row>73</xdr:row>
      <xdr:rowOff>38100</xdr:rowOff>
    </xdr:to>
    <xdr:sp macro="" textlink="">
      <xdr:nvSpPr>
        <xdr:cNvPr id="31177" name="Text Box 5665"/>
        <xdr:cNvSpPr txBox="1">
          <a:spLocks noChangeArrowheads="1"/>
        </xdr:cNvSpPr>
      </xdr:nvSpPr>
      <xdr:spPr bwMode="auto">
        <a:xfrm>
          <a:off x="3067050" y="12906375"/>
          <a:ext cx="76200" cy="200025"/>
        </a:xfrm>
        <a:prstGeom prst="rect">
          <a:avLst/>
        </a:prstGeom>
        <a:noFill/>
        <a:ln w="9525">
          <a:noFill/>
          <a:miter lim="800000"/>
          <a:headEnd/>
          <a:tailEnd/>
        </a:ln>
      </xdr:spPr>
    </xdr:sp>
    <xdr:clientData/>
  </xdr:twoCellAnchor>
  <xdr:twoCellAnchor editAs="oneCell">
    <xdr:from>
      <xdr:col>5</xdr:col>
      <xdr:colOff>180975</xdr:colOff>
      <xdr:row>72</xdr:row>
      <xdr:rowOff>0</xdr:rowOff>
    </xdr:from>
    <xdr:to>
      <xdr:col>5</xdr:col>
      <xdr:colOff>257175</xdr:colOff>
      <xdr:row>73</xdr:row>
      <xdr:rowOff>38100</xdr:rowOff>
    </xdr:to>
    <xdr:sp macro="" textlink="">
      <xdr:nvSpPr>
        <xdr:cNvPr id="31178" name="Text Box 5666"/>
        <xdr:cNvSpPr txBox="1">
          <a:spLocks noChangeArrowheads="1"/>
        </xdr:cNvSpPr>
      </xdr:nvSpPr>
      <xdr:spPr bwMode="auto">
        <a:xfrm>
          <a:off x="3067050" y="12906375"/>
          <a:ext cx="76200" cy="200025"/>
        </a:xfrm>
        <a:prstGeom prst="rect">
          <a:avLst/>
        </a:prstGeom>
        <a:noFill/>
        <a:ln w="9525">
          <a:noFill/>
          <a:miter lim="800000"/>
          <a:headEnd/>
          <a:tailEnd/>
        </a:ln>
      </xdr:spPr>
    </xdr:sp>
    <xdr:clientData/>
  </xdr:twoCellAnchor>
  <xdr:twoCellAnchor editAs="oneCell">
    <xdr:from>
      <xdr:col>5</xdr:col>
      <xdr:colOff>180975</xdr:colOff>
      <xdr:row>72</xdr:row>
      <xdr:rowOff>0</xdr:rowOff>
    </xdr:from>
    <xdr:to>
      <xdr:col>5</xdr:col>
      <xdr:colOff>257175</xdr:colOff>
      <xdr:row>73</xdr:row>
      <xdr:rowOff>38100</xdr:rowOff>
    </xdr:to>
    <xdr:sp macro="" textlink="">
      <xdr:nvSpPr>
        <xdr:cNvPr id="31179" name="Text Box 5667"/>
        <xdr:cNvSpPr txBox="1">
          <a:spLocks noChangeArrowheads="1"/>
        </xdr:cNvSpPr>
      </xdr:nvSpPr>
      <xdr:spPr bwMode="auto">
        <a:xfrm>
          <a:off x="3067050" y="12906375"/>
          <a:ext cx="76200" cy="200025"/>
        </a:xfrm>
        <a:prstGeom prst="rect">
          <a:avLst/>
        </a:prstGeom>
        <a:noFill/>
        <a:ln w="9525">
          <a:noFill/>
          <a:miter lim="800000"/>
          <a:headEnd/>
          <a:tailEnd/>
        </a:ln>
      </xdr:spPr>
    </xdr:sp>
    <xdr:clientData/>
  </xdr:twoCellAnchor>
  <xdr:twoCellAnchor editAs="oneCell">
    <xdr:from>
      <xdr:col>5</xdr:col>
      <xdr:colOff>180975</xdr:colOff>
      <xdr:row>72</xdr:row>
      <xdr:rowOff>0</xdr:rowOff>
    </xdr:from>
    <xdr:to>
      <xdr:col>5</xdr:col>
      <xdr:colOff>257175</xdr:colOff>
      <xdr:row>73</xdr:row>
      <xdr:rowOff>38100</xdr:rowOff>
    </xdr:to>
    <xdr:sp macro="" textlink="">
      <xdr:nvSpPr>
        <xdr:cNvPr id="31180" name="Text Box 5668"/>
        <xdr:cNvSpPr txBox="1">
          <a:spLocks noChangeArrowheads="1"/>
        </xdr:cNvSpPr>
      </xdr:nvSpPr>
      <xdr:spPr bwMode="auto">
        <a:xfrm>
          <a:off x="3067050" y="12906375"/>
          <a:ext cx="76200" cy="200025"/>
        </a:xfrm>
        <a:prstGeom prst="rect">
          <a:avLst/>
        </a:prstGeom>
        <a:noFill/>
        <a:ln w="9525">
          <a:noFill/>
          <a:miter lim="800000"/>
          <a:headEnd/>
          <a:tailEnd/>
        </a:ln>
      </xdr:spPr>
    </xdr:sp>
    <xdr:clientData/>
  </xdr:twoCellAnchor>
  <xdr:twoCellAnchor editAs="oneCell">
    <xdr:from>
      <xdr:col>5</xdr:col>
      <xdr:colOff>180975</xdr:colOff>
      <xdr:row>72</xdr:row>
      <xdr:rowOff>0</xdr:rowOff>
    </xdr:from>
    <xdr:to>
      <xdr:col>5</xdr:col>
      <xdr:colOff>257175</xdr:colOff>
      <xdr:row>73</xdr:row>
      <xdr:rowOff>38100</xdr:rowOff>
    </xdr:to>
    <xdr:sp macro="" textlink="">
      <xdr:nvSpPr>
        <xdr:cNvPr id="31181" name="Text Box 5669"/>
        <xdr:cNvSpPr txBox="1">
          <a:spLocks noChangeArrowheads="1"/>
        </xdr:cNvSpPr>
      </xdr:nvSpPr>
      <xdr:spPr bwMode="auto">
        <a:xfrm>
          <a:off x="3067050" y="12906375"/>
          <a:ext cx="76200" cy="200025"/>
        </a:xfrm>
        <a:prstGeom prst="rect">
          <a:avLst/>
        </a:prstGeom>
        <a:noFill/>
        <a:ln w="9525">
          <a:noFill/>
          <a:miter lim="800000"/>
          <a:headEnd/>
          <a:tailEnd/>
        </a:ln>
      </xdr:spPr>
    </xdr:sp>
    <xdr:clientData/>
  </xdr:twoCellAnchor>
  <xdr:twoCellAnchor editAs="oneCell">
    <xdr:from>
      <xdr:col>5</xdr:col>
      <xdr:colOff>180975</xdr:colOff>
      <xdr:row>72</xdr:row>
      <xdr:rowOff>0</xdr:rowOff>
    </xdr:from>
    <xdr:to>
      <xdr:col>5</xdr:col>
      <xdr:colOff>257175</xdr:colOff>
      <xdr:row>73</xdr:row>
      <xdr:rowOff>38100</xdr:rowOff>
    </xdr:to>
    <xdr:sp macro="" textlink="">
      <xdr:nvSpPr>
        <xdr:cNvPr id="31182" name="Text Box 5670"/>
        <xdr:cNvSpPr txBox="1">
          <a:spLocks noChangeArrowheads="1"/>
        </xdr:cNvSpPr>
      </xdr:nvSpPr>
      <xdr:spPr bwMode="auto">
        <a:xfrm>
          <a:off x="3067050" y="12906375"/>
          <a:ext cx="76200" cy="200025"/>
        </a:xfrm>
        <a:prstGeom prst="rect">
          <a:avLst/>
        </a:prstGeom>
        <a:noFill/>
        <a:ln w="9525">
          <a:noFill/>
          <a:miter lim="800000"/>
          <a:headEnd/>
          <a:tailEnd/>
        </a:ln>
      </xdr:spPr>
    </xdr:sp>
    <xdr:clientData/>
  </xdr:twoCellAnchor>
  <xdr:twoCellAnchor editAs="oneCell">
    <xdr:from>
      <xdr:col>5</xdr:col>
      <xdr:colOff>180975</xdr:colOff>
      <xdr:row>72</xdr:row>
      <xdr:rowOff>0</xdr:rowOff>
    </xdr:from>
    <xdr:to>
      <xdr:col>5</xdr:col>
      <xdr:colOff>257175</xdr:colOff>
      <xdr:row>73</xdr:row>
      <xdr:rowOff>38100</xdr:rowOff>
    </xdr:to>
    <xdr:sp macro="" textlink="">
      <xdr:nvSpPr>
        <xdr:cNvPr id="31183" name="Text Box 5671"/>
        <xdr:cNvSpPr txBox="1">
          <a:spLocks noChangeArrowheads="1"/>
        </xdr:cNvSpPr>
      </xdr:nvSpPr>
      <xdr:spPr bwMode="auto">
        <a:xfrm>
          <a:off x="3067050" y="12906375"/>
          <a:ext cx="76200" cy="200025"/>
        </a:xfrm>
        <a:prstGeom prst="rect">
          <a:avLst/>
        </a:prstGeom>
        <a:noFill/>
        <a:ln w="9525">
          <a:noFill/>
          <a:miter lim="800000"/>
          <a:headEnd/>
          <a:tailEnd/>
        </a:ln>
      </xdr:spPr>
    </xdr:sp>
    <xdr:clientData/>
  </xdr:twoCellAnchor>
  <xdr:twoCellAnchor editAs="oneCell">
    <xdr:from>
      <xdr:col>5</xdr:col>
      <xdr:colOff>180975</xdr:colOff>
      <xdr:row>72</xdr:row>
      <xdr:rowOff>0</xdr:rowOff>
    </xdr:from>
    <xdr:to>
      <xdr:col>5</xdr:col>
      <xdr:colOff>257175</xdr:colOff>
      <xdr:row>73</xdr:row>
      <xdr:rowOff>38100</xdr:rowOff>
    </xdr:to>
    <xdr:sp macro="" textlink="">
      <xdr:nvSpPr>
        <xdr:cNvPr id="31184" name="Text Box 5672"/>
        <xdr:cNvSpPr txBox="1">
          <a:spLocks noChangeArrowheads="1"/>
        </xdr:cNvSpPr>
      </xdr:nvSpPr>
      <xdr:spPr bwMode="auto">
        <a:xfrm>
          <a:off x="3067050" y="12906375"/>
          <a:ext cx="76200" cy="200025"/>
        </a:xfrm>
        <a:prstGeom prst="rect">
          <a:avLst/>
        </a:prstGeom>
        <a:noFill/>
        <a:ln w="9525">
          <a:noFill/>
          <a:miter lim="800000"/>
          <a:headEnd/>
          <a:tailEnd/>
        </a:ln>
      </xdr:spPr>
    </xdr:sp>
    <xdr:clientData/>
  </xdr:twoCellAnchor>
  <xdr:twoCellAnchor editAs="oneCell">
    <xdr:from>
      <xdr:col>5</xdr:col>
      <xdr:colOff>180975</xdr:colOff>
      <xdr:row>72</xdr:row>
      <xdr:rowOff>0</xdr:rowOff>
    </xdr:from>
    <xdr:to>
      <xdr:col>5</xdr:col>
      <xdr:colOff>257175</xdr:colOff>
      <xdr:row>73</xdr:row>
      <xdr:rowOff>38100</xdr:rowOff>
    </xdr:to>
    <xdr:sp macro="" textlink="">
      <xdr:nvSpPr>
        <xdr:cNvPr id="31185" name="Text Box 5673"/>
        <xdr:cNvSpPr txBox="1">
          <a:spLocks noChangeArrowheads="1"/>
        </xdr:cNvSpPr>
      </xdr:nvSpPr>
      <xdr:spPr bwMode="auto">
        <a:xfrm>
          <a:off x="3067050" y="12906375"/>
          <a:ext cx="76200" cy="200025"/>
        </a:xfrm>
        <a:prstGeom prst="rect">
          <a:avLst/>
        </a:prstGeom>
        <a:noFill/>
        <a:ln w="9525">
          <a:noFill/>
          <a:miter lim="800000"/>
          <a:headEnd/>
          <a:tailEnd/>
        </a:ln>
      </xdr:spPr>
    </xdr:sp>
    <xdr:clientData/>
  </xdr:twoCellAnchor>
  <xdr:twoCellAnchor editAs="oneCell">
    <xdr:from>
      <xdr:col>5</xdr:col>
      <xdr:colOff>180975</xdr:colOff>
      <xdr:row>72</xdr:row>
      <xdr:rowOff>0</xdr:rowOff>
    </xdr:from>
    <xdr:to>
      <xdr:col>5</xdr:col>
      <xdr:colOff>257175</xdr:colOff>
      <xdr:row>73</xdr:row>
      <xdr:rowOff>38100</xdr:rowOff>
    </xdr:to>
    <xdr:sp macro="" textlink="">
      <xdr:nvSpPr>
        <xdr:cNvPr id="31186" name="Text Box 5674"/>
        <xdr:cNvSpPr txBox="1">
          <a:spLocks noChangeArrowheads="1"/>
        </xdr:cNvSpPr>
      </xdr:nvSpPr>
      <xdr:spPr bwMode="auto">
        <a:xfrm>
          <a:off x="3067050" y="12906375"/>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187" name="Text Box 5675"/>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188" name="Text Box 5676"/>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189" name="Text Box 5677"/>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190" name="Text Box 5678"/>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191" name="Text Box 5679"/>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192" name="Text Box 5680"/>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193" name="Text Box 5681"/>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194" name="Text Box 5682"/>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72</xdr:row>
      <xdr:rowOff>0</xdr:rowOff>
    </xdr:from>
    <xdr:to>
      <xdr:col>5</xdr:col>
      <xdr:colOff>257175</xdr:colOff>
      <xdr:row>73</xdr:row>
      <xdr:rowOff>38100</xdr:rowOff>
    </xdr:to>
    <xdr:sp macro="" textlink="">
      <xdr:nvSpPr>
        <xdr:cNvPr id="31195" name="Text Box 5683"/>
        <xdr:cNvSpPr txBox="1">
          <a:spLocks noChangeArrowheads="1"/>
        </xdr:cNvSpPr>
      </xdr:nvSpPr>
      <xdr:spPr bwMode="auto">
        <a:xfrm>
          <a:off x="3067050" y="12906375"/>
          <a:ext cx="76200" cy="200025"/>
        </a:xfrm>
        <a:prstGeom prst="rect">
          <a:avLst/>
        </a:prstGeom>
        <a:noFill/>
        <a:ln w="9525">
          <a:noFill/>
          <a:miter lim="800000"/>
          <a:headEnd/>
          <a:tailEnd/>
        </a:ln>
      </xdr:spPr>
    </xdr:sp>
    <xdr:clientData/>
  </xdr:twoCellAnchor>
  <xdr:twoCellAnchor editAs="oneCell">
    <xdr:from>
      <xdr:col>5</xdr:col>
      <xdr:colOff>180975</xdr:colOff>
      <xdr:row>72</xdr:row>
      <xdr:rowOff>0</xdr:rowOff>
    </xdr:from>
    <xdr:to>
      <xdr:col>5</xdr:col>
      <xdr:colOff>257175</xdr:colOff>
      <xdr:row>73</xdr:row>
      <xdr:rowOff>38100</xdr:rowOff>
    </xdr:to>
    <xdr:sp macro="" textlink="">
      <xdr:nvSpPr>
        <xdr:cNvPr id="31196" name="Text Box 5684"/>
        <xdr:cNvSpPr txBox="1">
          <a:spLocks noChangeArrowheads="1"/>
        </xdr:cNvSpPr>
      </xdr:nvSpPr>
      <xdr:spPr bwMode="auto">
        <a:xfrm>
          <a:off x="3067050" y="12906375"/>
          <a:ext cx="76200" cy="200025"/>
        </a:xfrm>
        <a:prstGeom prst="rect">
          <a:avLst/>
        </a:prstGeom>
        <a:noFill/>
        <a:ln w="9525">
          <a:noFill/>
          <a:miter lim="800000"/>
          <a:headEnd/>
          <a:tailEnd/>
        </a:ln>
      </xdr:spPr>
    </xdr:sp>
    <xdr:clientData/>
  </xdr:twoCellAnchor>
  <xdr:twoCellAnchor editAs="oneCell">
    <xdr:from>
      <xdr:col>5</xdr:col>
      <xdr:colOff>180975</xdr:colOff>
      <xdr:row>72</xdr:row>
      <xdr:rowOff>0</xdr:rowOff>
    </xdr:from>
    <xdr:to>
      <xdr:col>5</xdr:col>
      <xdr:colOff>257175</xdr:colOff>
      <xdr:row>73</xdr:row>
      <xdr:rowOff>38100</xdr:rowOff>
    </xdr:to>
    <xdr:sp macro="" textlink="">
      <xdr:nvSpPr>
        <xdr:cNvPr id="31197" name="Text Box 5685"/>
        <xdr:cNvSpPr txBox="1">
          <a:spLocks noChangeArrowheads="1"/>
        </xdr:cNvSpPr>
      </xdr:nvSpPr>
      <xdr:spPr bwMode="auto">
        <a:xfrm>
          <a:off x="3067050" y="12906375"/>
          <a:ext cx="76200" cy="200025"/>
        </a:xfrm>
        <a:prstGeom prst="rect">
          <a:avLst/>
        </a:prstGeom>
        <a:noFill/>
        <a:ln w="9525">
          <a:noFill/>
          <a:miter lim="800000"/>
          <a:headEnd/>
          <a:tailEnd/>
        </a:ln>
      </xdr:spPr>
    </xdr:sp>
    <xdr:clientData/>
  </xdr:twoCellAnchor>
  <xdr:twoCellAnchor editAs="oneCell">
    <xdr:from>
      <xdr:col>5</xdr:col>
      <xdr:colOff>180975</xdr:colOff>
      <xdr:row>72</xdr:row>
      <xdr:rowOff>0</xdr:rowOff>
    </xdr:from>
    <xdr:to>
      <xdr:col>5</xdr:col>
      <xdr:colOff>257175</xdr:colOff>
      <xdr:row>73</xdr:row>
      <xdr:rowOff>38100</xdr:rowOff>
    </xdr:to>
    <xdr:sp macro="" textlink="">
      <xdr:nvSpPr>
        <xdr:cNvPr id="31198" name="Text Box 5686"/>
        <xdr:cNvSpPr txBox="1">
          <a:spLocks noChangeArrowheads="1"/>
        </xdr:cNvSpPr>
      </xdr:nvSpPr>
      <xdr:spPr bwMode="auto">
        <a:xfrm>
          <a:off x="3067050" y="12906375"/>
          <a:ext cx="76200" cy="200025"/>
        </a:xfrm>
        <a:prstGeom prst="rect">
          <a:avLst/>
        </a:prstGeom>
        <a:noFill/>
        <a:ln w="9525">
          <a:noFill/>
          <a:miter lim="800000"/>
          <a:headEnd/>
          <a:tailEnd/>
        </a:ln>
      </xdr:spPr>
    </xdr:sp>
    <xdr:clientData/>
  </xdr:twoCellAnchor>
  <xdr:twoCellAnchor editAs="oneCell">
    <xdr:from>
      <xdr:col>5</xdr:col>
      <xdr:colOff>180975</xdr:colOff>
      <xdr:row>72</xdr:row>
      <xdr:rowOff>0</xdr:rowOff>
    </xdr:from>
    <xdr:to>
      <xdr:col>5</xdr:col>
      <xdr:colOff>257175</xdr:colOff>
      <xdr:row>73</xdr:row>
      <xdr:rowOff>38100</xdr:rowOff>
    </xdr:to>
    <xdr:sp macro="" textlink="">
      <xdr:nvSpPr>
        <xdr:cNvPr id="31199" name="Text Box 5687"/>
        <xdr:cNvSpPr txBox="1">
          <a:spLocks noChangeArrowheads="1"/>
        </xdr:cNvSpPr>
      </xdr:nvSpPr>
      <xdr:spPr bwMode="auto">
        <a:xfrm>
          <a:off x="3067050" y="12906375"/>
          <a:ext cx="76200" cy="200025"/>
        </a:xfrm>
        <a:prstGeom prst="rect">
          <a:avLst/>
        </a:prstGeom>
        <a:noFill/>
        <a:ln w="9525">
          <a:noFill/>
          <a:miter lim="800000"/>
          <a:headEnd/>
          <a:tailEnd/>
        </a:ln>
      </xdr:spPr>
    </xdr:sp>
    <xdr:clientData/>
  </xdr:twoCellAnchor>
  <xdr:twoCellAnchor editAs="oneCell">
    <xdr:from>
      <xdr:col>5</xdr:col>
      <xdr:colOff>180975</xdr:colOff>
      <xdr:row>72</xdr:row>
      <xdr:rowOff>0</xdr:rowOff>
    </xdr:from>
    <xdr:to>
      <xdr:col>5</xdr:col>
      <xdr:colOff>257175</xdr:colOff>
      <xdr:row>73</xdr:row>
      <xdr:rowOff>38100</xdr:rowOff>
    </xdr:to>
    <xdr:sp macro="" textlink="">
      <xdr:nvSpPr>
        <xdr:cNvPr id="31200" name="Text Box 5688"/>
        <xdr:cNvSpPr txBox="1">
          <a:spLocks noChangeArrowheads="1"/>
        </xdr:cNvSpPr>
      </xdr:nvSpPr>
      <xdr:spPr bwMode="auto">
        <a:xfrm>
          <a:off x="3067050" y="12906375"/>
          <a:ext cx="76200" cy="200025"/>
        </a:xfrm>
        <a:prstGeom prst="rect">
          <a:avLst/>
        </a:prstGeom>
        <a:noFill/>
        <a:ln w="9525">
          <a:noFill/>
          <a:miter lim="800000"/>
          <a:headEnd/>
          <a:tailEnd/>
        </a:ln>
      </xdr:spPr>
    </xdr:sp>
    <xdr:clientData/>
  </xdr:twoCellAnchor>
  <xdr:twoCellAnchor editAs="oneCell">
    <xdr:from>
      <xdr:col>5</xdr:col>
      <xdr:colOff>180975</xdr:colOff>
      <xdr:row>72</xdr:row>
      <xdr:rowOff>0</xdr:rowOff>
    </xdr:from>
    <xdr:to>
      <xdr:col>5</xdr:col>
      <xdr:colOff>257175</xdr:colOff>
      <xdr:row>73</xdr:row>
      <xdr:rowOff>38100</xdr:rowOff>
    </xdr:to>
    <xdr:sp macro="" textlink="">
      <xdr:nvSpPr>
        <xdr:cNvPr id="31201" name="Text Box 5689"/>
        <xdr:cNvSpPr txBox="1">
          <a:spLocks noChangeArrowheads="1"/>
        </xdr:cNvSpPr>
      </xdr:nvSpPr>
      <xdr:spPr bwMode="auto">
        <a:xfrm>
          <a:off x="3067050" y="12906375"/>
          <a:ext cx="76200" cy="200025"/>
        </a:xfrm>
        <a:prstGeom prst="rect">
          <a:avLst/>
        </a:prstGeom>
        <a:noFill/>
        <a:ln w="9525">
          <a:noFill/>
          <a:miter lim="800000"/>
          <a:headEnd/>
          <a:tailEnd/>
        </a:ln>
      </xdr:spPr>
    </xdr:sp>
    <xdr:clientData/>
  </xdr:twoCellAnchor>
  <xdr:twoCellAnchor editAs="oneCell">
    <xdr:from>
      <xdr:col>5</xdr:col>
      <xdr:colOff>180975</xdr:colOff>
      <xdr:row>72</xdr:row>
      <xdr:rowOff>0</xdr:rowOff>
    </xdr:from>
    <xdr:to>
      <xdr:col>5</xdr:col>
      <xdr:colOff>257175</xdr:colOff>
      <xdr:row>73</xdr:row>
      <xdr:rowOff>38100</xdr:rowOff>
    </xdr:to>
    <xdr:sp macro="" textlink="">
      <xdr:nvSpPr>
        <xdr:cNvPr id="31202" name="Text Box 5690"/>
        <xdr:cNvSpPr txBox="1">
          <a:spLocks noChangeArrowheads="1"/>
        </xdr:cNvSpPr>
      </xdr:nvSpPr>
      <xdr:spPr bwMode="auto">
        <a:xfrm>
          <a:off x="3067050" y="12906375"/>
          <a:ext cx="76200" cy="200025"/>
        </a:xfrm>
        <a:prstGeom prst="rect">
          <a:avLst/>
        </a:prstGeom>
        <a:noFill/>
        <a:ln w="9525">
          <a:noFill/>
          <a:miter lim="800000"/>
          <a:headEnd/>
          <a:tailEnd/>
        </a:ln>
      </xdr:spPr>
    </xdr:sp>
    <xdr:clientData/>
  </xdr:twoCellAnchor>
  <xdr:twoCellAnchor editAs="oneCell">
    <xdr:from>
      <xdr:col>5</xdr:col>
      <xdr:colOff>180975</xdr:colOff>
      <xdr:row>72</xdr:row>
      <xdr:rowOff>0</xdr:rowOff>
    </xdr:from>
    <xdr:to>
      <xdr:col>5</xdr:col>
      <xdr:colOff>257175</xdr:colOff>
      <xdr:row>73</xdr:row>
      <xdr:rowOff>38100</xdr:rowOff>
    </xdr:to>
    <xdr:sp macro="" textlink="">
      <xdr:nvSpPr>
        <xdr:cNvPr id="31203" name="Text Box 5691"/>
        <xdr:cNvSpPr txBox="1">
          <a:spLocks noChangeArrowheads="1"/>
        </xdr:cNvSpPr>
      </xdr:nvSpPr>
      <xdr:spPr bwMode="auto">
        <a:xfrm>
          <a:off x="3067050" y="12906375"/>
          <a:ext cx="76200" cy="200025"/>
        </a:xfrm>
        <a:prstGeom prst="rect">
          <a:avLst/>
        </a:prstGeom>
        <a:noFill/>
        <a:ln w="9525">
          <a:noFill/>
          <a:miter lim="800000"/>
          <a:headEnd/>
          <a:tailEnd/>
        </a:ln>
      </xdr:spPr>
    </xdr:sp>
    <xdr:clientData/>
  </xdr:twoCellAnchor>
  <xdr:twoCellAnchor editAs="oneCell">
    <xdr:from>
      <xdr:col>5</xdr:col>
      <xdr:colOff>180975</xdr:colOff>
      <xdr:row>72</xdr:row>
      <xdr:rowOff>0</xdr:rowOff>
    </xdr:from>
    <xdr:to>
      <xdr:col>5</xdr:col>
      <xdr:colOff>257175</xdr:colOff>
      <xdr:row>73</xdr:row>
      <xdr:rowOff>38100</xdr:rowOff>
    </xdr:to>
    <xdr:sp macro="" textlink="">
      <xdr:nvSpPr>
        <xdr:cNvPr id="31204" name="Text Box 5692"/>
        <xdr:cNvSpPr txBox="1">
          <a:spLocks noChangeArrowheads="1"/>
        </xdr:cNvSpPr>
      </xdr:nvSpPr>
      <xdr:spPr bwMode="auto">
        <a:xfrm>
          <a:off x="3067050" y="12906375"/>
          <a:ext cx="76200" cy="200025"/>
        </a:xfrm>
        <a:prstGeom prst="rect">
          <a:avLst/>
        </a:prstGeom>
        <a:noFill/>
        <a:ln w="9525">
          <a:noFill/>
          <a:miter lim="800000"/>
          <a:headEnd/>
          <a:tailEnd/>
        </a:ln>
      </xdr:spPr>
    </xdr:sp>
    <xdr:clientData/>
  </xdr:twoCellAnchor>
  <xdr:twoCellAnchor editAs="oneCell">
    <xdr:from>
      <xdr:col>5</xdr:col>
      <xdr:colOff>180975</xdr:colOff>
      <xdr:row>72</xdr:row>
      <xdr:rowOff>0</xdr:rowOff>
    </xdr:from>
    <xdr:to>
      <xdr:col>5</xdr:col>
      <xdr:colOff>257175</xdr:colOff>
      <xdr:row>73</xdr:row>
      <xdr:rowOff>38100</xdr:rowOff>
    </xdr:to>
    <xdr:sp macro="" textlink="">
      <xdr:nvSpPr>
        <xdr:cNvPr id="31205" name="Text Box 5693"/>
        <xdr:cNvSpPr txBox="1">
          <a:spLocks noChangeArrowheads="1"/>
        </xdr:cNvSpPr>
      </xdr:nvSpPr>
      <xdr:spPr bwMode="auto">
        <a:xfrm>
          <a:off x="3067050" y="12906375"/>
          <a:ext cx="76200" cy="200025"/>
        </a:xfrm>
        <a:prstGeom prst="rect">
          <a:avLst/>
        </a:prstGeom>
        <a:noFill/>
        <a:ln w="9525">
          <a:noFill/>
          <a:miter lim="800000"/>
          <a:headEnd/>
          <a:tailEnd/>
        </a:ln>
      </xdr:spPr>
    </xdr:sp>
    <xdr:clientData/>
  </xdr:twoCellAnchor>
  <xdr:twoCellAnchor editAs="oneCell">
    <xdr:from>
      <xdr:col>5</xdr:col>
      <xdr:colOff>180975</xdr:colOff>
      <xdr:row>72</xdr:row>
      <xdr:rowOff>0</xdr:rowOff>
    </xdr:from>
    <xdr:to>
      <xdr:col>5</xdr:col>
      <xdr:colOff>257175</xdr:colOff>
      <xdr:row>73</xdr:row>
      <xdr:rowOff>38100</xdr:rowOff>
    </xdr:to>
    <xdr:sp macro="" textlink="">
      <xdr:nvSpPr>
        <xdr:cNvPr id="31206" name="Text Box 5694"/>
        <xdr:cNvSpPr txBox="1">
          <a:spLocks noChangeArrowheads="1"/>
        </xdr:cNvSpPr>
      </xdr:nvSpPr>
      <xdr:spPr bwMode="auto">
        <a:xfrm>
          <a:off x="3067050" y="12906375"/>
          <a:ext cx="76200" cy="200025"/>
        </a:xfrm>
        <a:prstGeom prst="rect">
          <a:avLst/>
        </a:prstGeom>
        <a:noFill/>
        <a:ln w="9525">
          <a:noFill/>
          <a:miter lim="800000"/>
          <a:headEnd/>
          <a:tailEnd/>
        </a:ln>
      </xdr:spPr>
    </xdr:sp>
    <xdr:clientData/>
  </xdr:twoCellAnchor>
  <xdr:twoCellAnchor editAs="oneCell">
    <xdr:from>
      <xdr:col>5</xdr:col>
      <xdr:colOff>180975</xdr:colOff>
      <xdr:row>72</xdr:row>
      <xdr:rowOff>0</xdr:rowOff>
    </xdr:from>
    <xdr:to>
      <xdr:col>5</xdr:col>
      <xdr:colOff>257175</xdr:colOff>
      <xdr:row>73</xdr:row>
      <xdr:rowOff>38100</xdr:rowOff>
    </xdr:to>
    <xdr:sp macro="" textlink="">
      <xdr:nvSpPr>
        <xdr:cNvPr id="31207" name="Text Box 5695"/>
        <xdr:cNvSpPr txBox="1">
          <a:spLocks noChangeArrowheads="1"/>
        </xdr:cNvSpPr>
      </xdr:nvSpPr>
      <xdr:spPr bwMode="auto">
        <a:xfrm>
          <a:off x="3067050" y="12906375"/>
          <a:ext cx="76200" cy="200025"/>
        </a:xfrm>
        <a:prstGeom prst="rect">
          <a:avLst/>
        </a:prstGeom>
        <a:noFill/>
        <a:ln w="9525">
          <a:noFill/>
          <a:miter lim="800000"/>
          <a:headEnd/>
          <a:tailEnd/>
        </a:ln>
      </xdr:spPr>
    </xdr:sp>
    <xdr:clientData/>
  </xdr:twoCellAnchor>
  <xdr:twoCellAnchor editAs="oneCell">
    <xdr:from>
      <xdr:col>5</xdr:col>
      <xdr:colOff>180975</xdr:colOff>
      <xdr:row>72</xdr:row>
      <xdr:rowOff>0</xdr:rowOff>
    </xdr:from>
    <xdr:to>
      <xdr:col>5</xdr:col>
      <xdr:colOff>257175</xdr:colOff>
      <xdr:row>73</xdr:row>
      <xdr:rowOff>38100</xdr:rowOff>
    </xdr:to>
    <xdr:sp macro="" textlink="">
      <xdr:nvSpPr>
        <xdr:cNvPr id="31208" name="Text Box 5696"/>
        <xdr:cNvSpPr txBox="1">
          <a:spLocks noChangeArrowheads="1"/>
        </xdr:cNvSpPr>
      </xdr:nvSpPr>
      <xdr:spPr bwMode="auto">
        <a:xfrm>
          <a:off x="3067050" y="12906375"/>
          <a:ext cx="76200" cy="200025"/>
        </a:xfrm>
        <a:prstGeom prst="rect">
          <a:avLst/>
        </a:prstGeom>
        <a:noFill/>
        <a:ln w="9525">
          <a:noFill/>
          <a:miter lim="800000"/>
          <a:headEnd/>
          <a:tailEnd/>
        </a:ln>
      </xdr:spPr>
    </xdr:sp>
    <xdr:clientData/>
  </xdr:twoCellAnchor>
  <xdr:twoCellAnchor editAs="oneCell">
    <xdr:from>
      <xdr:col>5</xdr:col>
      <xdr:colOff>180975</xdr:colOff>
      <xdr:row>72</xdr:row>
      <xdr:rowOff>0</xdr:rowOff>
    </xdr:from>
    <xdr:to>
      <xdr:col>5</xdr:col>
      <xdr:colOff>257175</xdr:colOff>
      <xdr:row>73</xdr:row>
      <xdr:rowOff>38100</xdr:rowOff>
    </xdr:to>
    <xdr:sp macro="" textlink="">
      <xdr:nvSpPr>
        <xdr:cNvPr id="31209" name="Text Box 5697"/>
        <xdr:cNvSpPr txBox="1">
          <a:spLocks noChangeArrowheads="1"/>
        </xdr:cNvSpPr>
      </xdr:nvSpPr>
      <xdr:spPr bwMode="auto">
        <a:xfrm>
          <a:off x="3067050" y="12906375"/>
          <a:ext cx="76200" cy="200025"/>
        </a:xfrm>
        <a:prstGeom prst="rect">
          <a:avLst/>
        </a:prstGeom>
        <a:noFill/>
        <a:ln w="9525">
          <a:noFill/>
          <a:miter lim="800000"/>
          <a:headEnd/>
          <a:tailEnd/>
        </a:ln>
      </xdr:spPr>
    </xdr:sp>
    <xdr:clientData/>
  </xdr:twoCellAnchor>
  <xdr:twoCellAnchor editAs="oneCell">
    <xdr:from>
      <xdr:col>5</xdr:col>
      <xdr:colOff>180975</xdr:colOff>
      <xdr:row>72</xdr:row>
      <xdr:rowOff>0</xdr:rowOff>
    </xdr:from>
    <xdr:to>
      <xdr:col>5</xdr:col>
      <xdr:colOff>257175</xdr:colOff>
      <xdr:row>73</xdr:row>
      <xdr:rowOff>38100</xdr:rowOff>
    </xdr:to>
    <xdr:sp macro="" textlink="">
      <xdr:nvSpPr>
        <xdr:cNvPr id="31210" name="Text Box 5698"/>
        <xdr:cNvSpPr txBox="1">
          <a:spLocks noChangeArrowheads="1"/>
        </xdr:cNvSpPr>
      </xdr:nvSpPr>
      <xdr:spPr bwMode="auto">
        <a:xfrm>
          <a:off x="3067050" y="12906375"/>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211" name="Text Box 5699"/>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212" name="Text Box 5700"/>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213" name="Text Box 5701"/>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214" name="Text Box 5702"/>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215" name="Text Box 5703"/>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216" name="Text Box 5704"/>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217" name="Text Box 5705"/>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218" name="Text Box 5706"/>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72</xdr:row>
      <xdr:rowOff>0</xdr:rowOff>
    </xdr:from>
    <xdr:to>
      <xdr:col>5</xdr:col>
      <xdr:colOff>257175</xdr:colOff>
      <xdr:row>73</xdr:row>
      <xdr:rowOff>38100</xdr:rowOff>
    </xdr:to>
    <xdr:sp macro="" textlink="">
      <xdr:nvSpPr>
        <xdr:cNvPr id="31219" name="Text Box 5707"/>
        <xdr:cNvSpPr txBox="1">
          <a:spLocks noChangeArrowheads="1"/>
        </xdr:cNvSpPr>
      </xdr:nvSpPr>
      <xdr:spPr bwMode="auto">
        <a:xfrm>
          <a:off x="3067050" y="12906375"/>
          <a:ext cx="76200" cy="200025"/>
        </a:xfrm>
        <a:prstGeom prst="rect">
          <a:avLst/>
        </a:prstGeom>
        <a:noFill/>
        <a:ln w="9525">
          <a:noFill/>
          <a:miter lim="800000"/>
          <a:headEnd/>
          <a:tailEnd/>
        </a:ln>
      </xdr:spPr>
    </xdr:sp>
    <xdr:clientData/>
  </xdr:twoCellAnchor>
  <xdr:twoCellAnchor editAs="oneCell">
    <xdr:from>
      <xdr:col>5</xdr:col>
      <xdr:colOff>180975</xdr:colOff>
      <xdr:row>72</xdr:row>
      <xdr:rowOff>0</xdr:rowOff>
    </xdr:from>
    <xdr:to>
      <xdr:col>5</xdr:col>
      <xdr:colOff>257175</xdr:colOff>
      <xdr:row>73</xdr:row>
      <xdr:rowOff>38100</xdr:rowOff>
    </xdr:to>
    <xdr:sp macro="" textlink="">
      <xdr:nvSpPr>
        <xdr:cNvPr id="31220" name="Text Box 5708"/>
        <xdr:cNvSpPr txBox="1">
          <a:spLocks noChangeArrowheads="1"/>
        </xdr:cNvSpPr>
      </xdr:nvSpPr>
      <xdr:spPr bwMode="auto">
        <a:xfrm>
          <a:off x="3067050" y="12906375"/>
          <a:ext cx="76200" cy="200025"/>
        </a:xfrm>
        <a:prstGeom prst="rect">
          <a:avLst/>
        </a:prstGeom>
        <a:noFill/>
        <a:ln w="9525">
          <a:noFill/>
          <a:miter lim="800000"/>
          <a:headEnd/>
          <a:tailEnd/>
        </a:ln>
      </xdr:spPr>
    </xdr:sp>
    <xdr:clientData/>
  </xdr:twoCellAnchor>
  <xdr:twoCellAnchor editAs="oneCell">
    <xdr:from>
      <xdr:col>5</xdr:col>
      <xdr:colOff>180975</xdr:colOff>
      <xdr:row>72</xdr:row>
      <xdr:rowOff>0</xdr:rowOff>
    </xdr:from>
    <xdr:to>
      <xdr:col>5</xdr:col>
      <xdr:colOff>257175</xdr:colOff>
      <xdr:row>73</xdr:row>
      <xdr:rowOff>38100</xdr:rowOff>
    </xdr:to>
    <xdr:sp macro="" textlink="">
      <xdr:nvSpPr>
        <xdr:cNvPr id="31221" name="Text Box 5709"/>
        <xdr:cNvSpPr txBox="1">
          <a:spLocks noChangeArrowheads="1"/>
        </xdr:cNvSpPr>
      </xdr:nvSpPr>
      <xdr:spPr bwMode="auto">
        <a:xfrm>
          <a:off x="3067050" y="12906375"/>
          <a:ext cx="76200" cy="200025"/>
        </a:xfrm>
        <a:prstGeom prst="rect">
          <a:avLst/>
        </a:prstGeom>
        <a:noFill/>
        <a:ln w="9525">
          <a:noFill/>
          <a:miter lim="800000"/>
          <a:headEnd/>
          <a:tailEnd/>
        </a:ln>
      </xdr:spPr>
    </xdr:sp>
    <xdr:clientData/>
  </xdr:twoCellAnchor>
  <xdr:twoCellAnchor editAs="oneCell">
    <xdr:from>
      <xdr:col>5</xdr:col>
      <xdr:colOff>180975</xdr:colOff>
      <xdr:row>72</xdr:row>
      <xdr:rowOff>0</xdr:rowOff>
    </xdr:from>
    <xdr:to>
      <xdr:col>5</xdr:col>
      <xdr:colOff>257175</xdr:colOff>
      <xdr:row>73</xdr:row>
      <xdr:rowOff>38100</xdr:rowOff>
    </xdr:to>
    <xdr:sp macro="" textlink="">
      <xdr:nvSpPr>
        <xdr:cNvPr id="31222" name="Text Box 5710"/>
        <xdr:cNvSpPr txBox="1">
          <a:spLocks noChangeArrowheads="1"/>
        </xdr:cNvSpPr>
      </xdr:nvSpPr>
      <xdr:spPr bwMode="auto">
        <a:xfrm>
          <a:off x="3067050" y="12906375"/>
          <a:ext cx="76200" cy="200025"/>
        </a:xfrm>
        <a:prstGeom prst="rect">
          <a:avLst/>
        </a:prstGeom>
        <a:noFill/>
        <a:ln w="9525">
          <a:noFill/>
          <a:miter lim="800000"/>
          <a:headEnd/>
          <a:tailEnd/>
        </a:ln>
      </xdr:spPr>
    </xdr:sp>
    <xdr:clientData/>
  </xdr:twoCellAnchor>
  <xdr:twoCellAnchor editAs="oneCell">
    <xdr:from>
      <xdr:col>5</xdr:col>
      <xdr:colOff>180975</xdr:colOff>
      <xdr:row>72</xdr:row>
      <xdr:rowOff>0</xdr:rowOff>
    </xdr:from>
    <xdr:to>
      <xdr:col>5</xdr:col>
      <xdr:colOff>257175</xdr:colOff>
      <xdr:row>73</xdr:row>
      <xdr:rowOff>38100</xdr:rowOff>
    </xdr:to>
    <xdr:sp macro="" textlink="">
      <xdr:nvSpPr>
        <xdr:cNvPr id="31223" name="Text Box 5711"/>
        <xdr:cNvSpPr txBox="1">
          <a:spLocks noChangeArrowheads="1"/>
        </xdr:cNvSpPr>
      </xdr:nvSpPr>
      <xdr:spPr bwMode="auto">
        <a:xfrm>
          <a:off x="3067050" y="12906375"/>
          <a:ext cx="76200" cy="200025"/>
        </a:xfrm>
        <a:prstGeom prst="rect">
          <a:avLst/>
        </a:prstGeom>
        <a:noFill/>
        <a:ln w="9525">
          <a:noFill/>
          <a:miter lim="800000"/>
          <a:headEnd/>
          <a:tailEnd/>
        </a:ln>
      </xdr:spPr>
    </xdr:sp>
    <xdr:clientData/>
  </xdr:twoCellAnchor>
  <xdr:twoCellAnchor editAs="oneCell">
    <xdr:from>
      <xdr:col>5</xdr:col>
      <xdr:colOff>180975</xdr:colOff>
      <xdr:row>72</xdr:row>
      <xdr:rowOff>0</xdr:rowOff>
    </xdr:from>
    <xdr:to>
      <xdr:col>5</xdr:col>
      <xdr:colOff>257175</xdr:colOff>
      <xdr:row>73</xdr:row>
      <xdr:rowOff>38100</xdr:rowOff>
    </xdr:to>
    <xdr:sp macro="" textlink="">
      <xdr:nvSpPr>
        <xdr:cNvPr id="31224" name="Text Box 5712"/>
        <xdr:cNvSpPr txBox="1">
          <a:spLocks noChangeArrowheads="1"/>
        </xdr:cNvSpPr>
      </xdr:nvSpPr>
      <xdr:spPr bwMode="auto">
        <a:xfrm>
          <a:off x="3067050" y="12906375"/>
          <a:ext cx="76200" cy="200025"/>
        </a:xfrm>
        <a:prstGeom prst="rect">
          <a:avLst/>
        </a:prstGeom>
        <a:noFill/>
        <a:ln w="9525">
          <a:noFill/>
          <a:miter lim="800000"/>
          <a:headEnd/>
          <a:tailEnd/>
        </a:ln>
      </xdr:spPr>
    </xdr:sp>
    <xdr:clientData/>
  </xdr:twoCellAnchor>
  <xdr:twoCellAnchor editAs="oneCell">
    <xdr:from>
      <xdr:col>5</xdr:col>
      <xdr:colOff>180975</xdr:colOff>
      <xdr:row>72</xdr:row>
      <xdr:rowOff>0</xdr:rowOff>
    </xdr:from>
    <xdr:to>
      <xdr:col>5</xdr:col>
      <xdr:colOff>257175</xdr:colOff>
      <xdr:row>73</xdr:row>
      <xdr:rowOff>38100</xdr:rowOff>
    </xdr:to>
    <xdr:sp macro="" textlink="">
      <xdr:nvSpPr>
        <xdr:cNvPr id="31225" name="Text Box 5713"/>
        <xdr:cNvSpPr txBox="1">
          <a:spLocks noChangeArrowheads="1"/>
        </xdr:cNvSpPr>
      </xdr:nvSpPr>
      <xdr:spPr bwMode="auto">
        <a:xfrm>
          <a:off x="3067050" y="12906375"/>
          <a:ext cx="76200" cy="200025"/>
        </a:xfrm>
        <a:prstGeom prst="rect">
          <a:avLst/>
        </a:prstGeom>
        <a:noFill/>
        <a:ln w="9525">
          <a:noFill/>
          <a:miter lim="800000"/>
          <a:headEnd/>
          <a:tailEnd/>
        </a:ln>
      </xdr:spPr>
    </xdr:sp>
    <xdr:clientData/>
  </xdr:twoCellAnchor>
  <xdr:twoCellAnchor editAs="oneCell">
    <xdr:from>
      <xdr:col>5</xdr:col>
      <xdr:colOff>180975</xdr:colOff>
      <xdr:row>72</xdr:row>
      <xdr:rowOff>0</xdr:rowOff>
    </xdr:from>
    <xdr:to>
      <xdr:col>5</xdr:col>
      <xdr:colOff>257175</xdr:colOff>
      <xdr:row>73</xdr:row>
      <xdr:rowOff>38100</xdr:rowOff>
    </xdr:to>
    <xdr:sp macro="" textlink="">
      <xdr:nvSpPr>
        <xdr:cNvPr id="31226" name="Text Box 5714"/>
        <xdr:cNvSpPr txBox="1">
          <a:spLocks noChangeArrowheads="1"/>
        </xdr:cNvSpPr>
      </xdr:nvSpPr>
      <xdr:spPr bwMode="auto">
        <a:xfrm>
          <a:off x="3067050" y="12906375"/>
          <a:ext cx="76200" cy="200025"/>
        </a:xfrm>
        <a:prstGeom prst="rect">
          <a:avLst/>
        </a:prstGeom>
        <a:noFill/>
        <a:ln w="9525">
          <a:noFill/>
          <a:miter lim="800000"/>
          <a:headEnd/>
          <a:tailEnd/>
        </a:ln>
      </xdr:spPr>
    </xdr:sp>
    <xdr:clientData/>
  </xdr:twoCellAnchor>
  <xdr:twoCellAnchor editAs="oneCell">
    <xdr:from>
      <xdr:col>5</xdr:col>
      <xdr:colOff>180975</xdr:colOff>
      <xdr:row>72</xdr:row>
      <xdr:rowOff>0</xdr:rowOff>
    </xdr:from>
    <xdr:to>
      <xdr:col>5</xdr:col>
      <xdr:colOff>257175</xdr:colOff>
      <xdr:row>73</xdr:row>
      <xdr:rowOff>38100</xdr:rowOff>
    </xdr:to>
    <xdr:sp macro="" textlink="">
      <xdr:nvSpPr>
        <xdr:cNvPr id="31227" name="Text Box 5715"/>
        <xdr:cNvSpPr txBox="1">
          <a:spLocks noChangeArrowheads="1"/>
        </xdr:cNvSpPr>
      </xdr:nvSpPr>
      <xdr:spPr bwMode="auto">
        <a:xfrm>
          <a:off x="3067050" y="12906375"/>
          <a:ext cx="76200" cy="200025"/>
        </a:xfrm>
        <a:prstGeom prst="rect">
          <a:avLst/>
        </a:prstGeom>
        <a:noFill/>
        <a:ln w="9525">
          <a:noFill/>
          <a:miter lim="800000"/>
          <a:headEnd/>
          <a:tailEnd/>
        </a:ln>
      </xdr:spPr>
    </xdr:sp>
    <xdr:clientData/>
  </xdr:twoCellAnchor>
  <xdr:twoCellAnchor editAs="oneCell">
    <xdr:from>
      <xdr:col>5</xdr:col>
      <xdr:colOff>180975</xdr:colOff>
      <xdr:row>72</xdr:row>
      <xdr:rowOff>0</xdr:rowOff>
    </xdr:from>
    <xdr:to>
      <xdr:col>5</xdr:col>
      <xdr:colOff>257175</xdr:colOff>
      <xdr:row>73</xdr:row>
      <xdr:rowOff>38100</xdr:rowOff>
    </xdr:to>
    <xdr:sp macro="" textlink="">
      <xdr:nvSpPr>
        <xdr:cNvPr id="31228" name="Text Box 5716"/>
        <xdr:cNvSpPr txBox="1">
          <a:spLocks noChangeArrowheads="1"/>
        </xdr:cNvSpPr>
      </xdr:nvSpPr>
      <xdr:spPr bwMode="auto">
        <a:xfrm>
          <a:off x="3067050" y="12906375"/>
          <a:ext cx="76200" cy="200025"/>
        </a:xfrm>
        <a:prstGeom prst="rect">
          <a:avLst/>
        </a:prstGeom>
        <a:noFill/>
        <a:ln w="9525">
          <a:noFill/>
          <a:miter lim="800000"/>
          <a:headEnd/>
          <a:tailEnd/>
        </a:ln>
      </xdr:spPr>
    </xdr:sp>
    <xdr:clientData/>
  </xdr:twoCellAnchor>
  <xdr:twoCellAnchor editAs="oneCell">
    <xdr:from>
      <xdr:col>5</xdr:col>
      <xdr:colOff>180975</xdr:colOff>
      <xdr:row>72</xdr:row>
      <xdr:rowOff>0</xdr:rowOff>
    </xdr:from>
    <xdr:to>
      <xdr:col>5</xdr:col>
      <xdr:colOff>257175</xdr:colOff>
      <xdr:row>73</xdr:row>
      <xdr:rowOff>38100</xdr:rowOff>
    </xdr:to>
    <xdr:sp macro="" textlink="">
      <xdr:nvSpPr>
        <xdr:cNvPr id="31229" name="Text Box 5717"/>
        <xdr:cNvSpPr txBox="1">
          <a:spLocks noChangeArrowheads="1"/>
        </xdr:cNvSpPr>
      </xdr:nvSpPr>
      <xdr:spPr bwMode="auto">
        <a:xfrm>
          <a:off x="3067050" y="12906375"/>
          <a:ext cx="76200" cy="200025"/>
        </a:xfrm>
        <a:prstGeom prst="rect">
          <a:avLst/>
        </a:prstGeom>
        <a:noFill/>
        <a:ln w="9525">
          <a:noFill/>
          <a:miter lim="800000"/>
          <a:headEnd/>
          <a:tailEnd/>
        </a:ln>
      </xdr:spPr>
    </xdr:sp>
    <xdr:clientData/>
  </xdr:twoCellAnchor>
  <xdr:twoCellAnchor editAs="oneCell">
    <xdr:from>
      <xdr:col>5</xdr:col>
      <xdr:colOff>180975</xdr:colOff>
      <xdr:row>72</xdr:row>
      <xdr:rowOff>0</xdr:rowOff>
    </xdr:from>
    <xdr:to>
      <xdr:col>5</xdr:col>
      <xdr:colOff>257175</xdr:colOff>
      <xdr:row>73</xdr:row>
      <xdr:rowOff>38100</xdr:rowOff>
    </xdr:to>
    <xdr:sp macro="" textlink="">
      <xdr:nvSpPr>
        <xdr:cNvPr id="31230" name="Text Box 5718"/>
        <xdr:cNvSpPr txBox="1">
          <a:spLocks noChangeArrowheads="1"/>
        </xdr:cNvSpPr>
      </xdr:nvSpPr>
      <xdr:spPr bwMode="auto">
        <a:xfrm>
          <a:off x="3067050" y="12906375"/>
          <a:ext cx="76200" cy="200025"/>
        </a:xfrm>
        <a:prstGeom prst="rect">
          <a:avLst/>
        </a:prstGeom>
        <a:noFill/>
        <a:ln w="9525">
          <a:noFill/>
          <a:miter lim="800000"/>
          <a:headEnd/>
          <a:tailEnd/>
        </a:ln>
      </xdr:spPr>
    </xdr:sp>
    <xdr:clientData/>
  </xdr:twoCellAnchor>
  <xdr:twoCellAnchor editAs="oneCell">
    <xdr:from>
      <xdr:col>5</xdr:col>
      <xdr:colOff>180975</xdr:colOff>
      <xdr:row>72</xdr:row>
      <xdr:rowOff>0</xdr:rowOff>
    </xdr:from>
    <xdr:to>
      <xdr:col>5</xdr:col>
      <xdr:colOff>257175</xdr:colOff>
      <xdr:row>73</xdr:row>
      <xdr:rowOff>38100</xdr:rowOff>
    </xdr:to>
    <xdr:sp macro="" textlink="">
      <xdr:nvSpPr>
        <xdr:cNvPr id="31231" name="Text Box 5719"/>
        <xdr:cNvSpPr txBox="1">
          <a:spLocks noChangeArrowheads="1"/>
        </xdr:cNvSpPr>
      </xdr:nvSpPr>
      <xdr:spPr bwMode="auto">
        <a:xfrm>
          <a:off x="3067050" y="12906375"/>
          <a:ext cx="76200" cy="200025"/>
        </a:xfrm>
        <a:prstGeom prst="rect">
          <a:avLst/>
        </a:prstGeom>
        <a:noFill/>
        <a:ln w="9525">
          <a:noFill/>
          <a:miter lim="800000"/>
          <a:headEnd/>
          <a:tailEnd/>
        </a:ln>
      </xdr:spPr>
    </xdr:sp>
    <xdr:clientData/>
  </xdr:twoCellAnchor>
  <xdr:twoCellAnchor editAs="oneCell">
    <xdr:from>
      <xdr:col>5</xdr:col>
      <xdr:colOff>180975</xdr:colOff>
      <xdr:row>72</xdr:row>
      <xdr:rowOff>0</xdr:rowOff>
    </xdr:from>
    <xdr:to>
      <xdr:col>5</xdr:col>
      <xdr:colOff>257175</xdr:colOff>
      <xdr:row>73</xdr:row>
      <xdr:rowOff>38100</xdr:rowOff>
    </xdr:to>
    <xdr:sp macro="" textlink="">
      <xdr:nvSpPr>
        <xdr:cNvPr id="31232" name="Text Box 5720"/>
        <xdr:cNvSpPr txBox="1">
          <a:spLocks noChangeArrowheads="1"/>
        </xdr:cNvSpPr>
      </xdr:nvSpPr>
      <xdr:spPr bwMode="auto">
        <a:xfrm>
          <a:off x="3067050" y="12906375"/>
          <a:ext cx="76200" cy="200025"/>
        </a:xfrm>
        <a:prstGeom prst="rect">
          <a:avLst/>
        </a:prstGeom>
        <a:noFill/>
        <a:ln w="9525">
          <a:noFill/>
          <a:miter lim="800000"/>
          <a:headEnd/>
          <a:tailEnd/>
        </a:ln>
      </xdr:spPr>
    </xdr:sp>
    <xdr:clientData/>
  </xdr:twoCellAnchor>
  <xdr:twoCellAnchor editAs="oneCell">
    <xdr:from>
      <xdr:col>5</xdr:col>
      <xdr:colOff>180975</xdr:colOff>
      <xdr:row>72</xdr:row>
      <xdr:rowOff>0</xdr:rowOff>
    </xdr:from>
    <xdr:to>
      <xdr:col>5</xdr:col>
      <xdr:colOff>257175</xdr:colOff>
      <xdr:row>73</xdr:row>
      <xdr:rowOff>38100</xdr:rowOff>
    </xdr:to>
    <xdr:sp macro="" textlink="">
      <xdr:nvSpPr>
        <xdr:cNvPr id="31233" name="Text Box 5721"/>
        <xdr:cNvSpPr txBox="1">
          <a:spLocks noChangeArrowheads="1"/>
        </xdr:cNvSpPr>
      </xdr:nvSpPr>
      <xdr:spPr bwMode="auto">
        <a:xfrm>
          <a:off x="3067050" y="12906375"/>
          <a:ext cx="76200" cy="200025"/>
        </a:xfrm>
        <a:prstGeom prst="rect">
          <a:avLst/>
        </a:prstGeom>
        <a:noFill/>
        <a:ln w="9525">
          <a:noFill/>
          <a:miter lim="800000"/>
          <a:headEnd/>
          <a:tailEnd/>
        </a:ln>
      </xdr:spPr>
    </xdr:sp>
    <xdr:clientData/>
  </xdr:twoCellAnchor>
  <xdr:twoCellAnchor editAs="oneCell">
    <xdr:from>
      <xdr:col>5</xdr:col>
      <xdr:colOff>180975</xdr:colOff>
      <xdr:row>72</xdr:row>
      <xdr:rowOff>0</xdr:rowOff>
    </xdr:from>
    <xdr:to>
      <xdr:col>5</xdr:col>
      <xdr:colOff>257175</xdr:colOff>
      <xdr:row>73</xdr:row>
      <xdr:rowOff>38100</xdr:rowOff>
    </xdr:to>
    <xdr:sp macro="" textlink="">
      <xdr:nvSpPr>
        <xdr:cNvPr id="31234" name="Text Box 5722"/>
        <xdr:cNvSpPr txBox="1">
          <a:spLocks noChangeArrowheads="1"/>
        </xdr:cNvSpPr>
      </xdr:nvSpPr>
      <xdr:spPr bwMode="auto">
        <a:xfrm>
          <a:off x="3067050" y="12906375"/>
          <a:ext cx="76200" cy="200025"/>
        </a:xfrm>
        <a:prstGeom prst="rect">
          <a:avLst/>
        </a:prstGeom>
        <a:noFill/>
        <a:ln w="9525">
          <a:noFill/>
          <a:miter lim="800000"/>
          <a:headEnd/>
          <a:tailEnd/>
        </a:ln>
      </xdr:spPr>
    </xdr:sp>
    <xdr:clientData/>
  </xdr:twoCellAnchor>
  <xdr:twoCellAnchor editAs="oneCell">
    <xdr:from>
      <xdr:col>5</xdr:col>
      <xdr:colOff>180975</xdr:colOff>
      <xdr:row>72</xdr:row>
      <xdr:rowOff>0</xdr:rowOff>
    </xdr:from>
    <xdr:to>
      <xdr:col>5</xdr:col>
      <xdr:colOff>257175</xdr:colOff>
      <xdr:row>73</xdr:row>
      <xdr:rowOff>38100</xdr:rowOff>
    </xdr:to>
    <xdr:sp macro="" textlink="">
      <xdr:nvSpPr>
        <xdr:cNvPr id="31235" name="Text Box 5723"/>
        <xdr:cNvSpPr txBox="1">
          <a:spLocks noChangeArrowheads="1"/>
        </xdr:cNvSpPr>
      </xdr:nvSpPr>
      <xdr:spPr bwMode="auto">
        <a:xfrm>
          <a:off x="3067050" y="12906375"/>
          <a:ext cx="76200" cy="200025"/>
        </a:xfrm>
        <a:prstGeom prst="rect">
          <a:avLst/>
        </a:prstGeom>
        <a:noFill/>
        <a:ln w="9525">
          <a:noFill/>
          <a:miter lim="800000"/>
          <a:headEnd/>
          <a:tailEnd/>
        </a:ln>
      </xdr:spPr>
    </xdr:sp>
    <xdr:clientData/>
  </xdr:twoCellAnchor>
  <xdr:twoCellAnchor editAs="oneCell">
    <xdr:from>
      <xdr:col>5</xdr:col>
      <xdr:colOff>180975</xdr:colOff>
      <xdr:row>72</xdr:row>
      <xdr:rowOff>0</xdr:rowOff>
    </xdr:from>
    <xdr:to>
      <xdr:col>5</xdr:col>
      <xdr:colOff>257175</xdr:colOff>
      <xdr:row>73</xdr:row>
      <xdr:rowOff>38100</xdr:rowOff>
    </xdr:to>
    <xdr:sp macro="" textlink="">
      <xdr:nvSpPr>
        <xdr:cNvPr id="31236" name="Text Box 5724"/>
        <xdr:cNvSpPr txBox="1">
          <a:spLocks noChangeArrowheads="1"/>
        </xdr:cNvSpPr>
      </xdr:nvSpPr>
      <xdr:spPr bwMode="auto">
        <a:xfrm>
          <a:off x="3067050" y="12906375"/>
          <a:ext cx="76200" cy="200025"/>
        </a:xfrm>
        <a:prstGeom prst="rect">
          <a:avLst/>
        </a:prstGeom>
        <a:noFill/>
        <a:ln w="9525">
          <a:noFill/>
          <a:miter lim="800000"/>
          <a:headEnd/>
          <a:tailEnd/>
        </a:ln>
      </xdr:spPr>
    </xdr:sp>
    <xdr:clientData/>
  </xdr:twoCellAnchor>
  <xdr:twoCellAnchor editAs="oneCell">
    <xdr:from>
      <xdr:col>5</xdr:col>
      <xdr:colOff>180975</xdr:colOff>
      <xdr:row>72</xdr:row>
      <xdr:rowOff>0</xdr:rowOff>
    </xdr:from>
    <xdr:to>
      <xdr:col>5</xdr:col>
      <xdr:colOff>257175</xdr:colOff>
      <xdr:row>73</xdr:row>
      <xdr:rowOff>38100</xdr:rowOff>
    </xdr:to>
    <xdr:sp macro="" textlink="">
      <xdr:nvSpPr>
        <xdr:cNvPr id="31237" name="Text Box 5725"/>
        <xdr:cNvSpPr txBox="1">
          <a:spLocks noChangeArrowheads="1"/>
        </xdr:cNvSpPr>
      </xdr:nvSpPr>
      <xdr:spPr bwMode="auto">
        <a:xfrm>
          <a:off x="3067050" y="12906375"/>
          <a:ext cx="76200" cy="200025"/>
        </a:xfrm>
        <a:prstGeom prst="rect">
          <a:avLst/>
        </a:prstGeom>
        <a:noFill/>
        <a:ln w="9525">
          <a:noFill/>
          <a:miter lim="800000"/>
          <a:headEnd/>
          <a:tailEnd/>
        </a:ln>
      </xdr:spPr>
    </xdr:sp>
    <xdr:clientData/>
  </xdr:twoCellAnchor>
  <xdr:twoCellAnchor editAs="oneCell">
    <xdr:from>
      <xdr:col>5</xdr:col>
      <xdr:colOff>180975</xdr:colOff>
      <xdr:row>72</xdr:row>
      <xdr:rowOff>0</xdr:rowOff>
    </xdr:from>
    <xdr:to>
      <xdr:col>5</xdr:col>
      <xdr:colOff>257175</xdr:colOff>
      <xdr:row>73</xdr:row>
      <xdr:rowOff>38100</xdr:rowOff>
    </xdr:to>
    <xdr:sp macro="" textlink="">
      <xdr:nvSpPr>
        <xdr:cNvPr id="31238" name="Text Box 5726"/>
        <xdr:cNvSpPr txBox="1">
          <a:spLocks noChangeArrowheads="1"/>
        </xdr:cNvSpPr>
      </xdr:nvSpPr>
      <xdr:spPr bwMode="auto">
        <a:xfrm>
          <a:off x="3067050" y="12906375"/>
          <a:ext cx="76200" cy="200025"/>
        </a:xfrm>
        <a:prstGeom prst="rect">
          <a:avLst/>
        </a:prstGeom>
        <a:noFill/>
        <a:ln w="9525">
          <a:noFill/>
          <a:miter lim="800000"/>
          <a:headEnd/>
          <a:tailEnd/>
        </a:ln>
      </xdr:spPr>
    </xdr:sp>
    <xdr:clientData/>
  </xdr:twoCellAnchor>
  <xdr:twoCellAnchor editAs="oneCell">
    <xdr:from>
      <xdr:col>5</xdr:col>
      <xdr:colOff>180975</xdr:colOff>
      <xdr:row>72</xdr:row>
      <xdr:rowOff>0</xdr:rowOff>
    </xdr:from>
    <xdr:to>
      <xdr:col>5</xdr:col>
      <xdr:colOff>257175</xdr:colOff>
      <xdr:row>73</xdr:row>
      <xdr:rowOff>38100</xdr:rowOff>
    </xdr:to>
    <xdr:sp macro="" textlink="">
      <xdr:nvSpPr>
        <xdr:cNvPr id="31239" name="Text Box 5727"/>
        <xdr:cNvSpPr txBox="1">
          <a:spLocks noChangeArrowheads="1"/>
        </xdr:cNvSpPr>
      </xdr:nvSpPr>
      <xdr:spPr bwMode="auto">
        <a:xfrm>
          <a:off x="3067050" y="12906375"/>
          <a:ext cx="76200" cy="200025"/>
        </a:xfrm>
        <a:prstGeom prst="rect">
          <a:avLst/>
        </a:prstGeom>
        <a:noFill/>
        <a:ln w="9525">
          <a:noFill/>
          <a:miter lim="800000"/>
          <a:headEnd/>
          <a:tailEnd/>
        </a:ln>
      </xdr:spPr>
    </xdr:sp>
    <xdr:clientData/>
  </xdr:twoCellAnchor>
  <xdr:twoCellAnchor editAs="oneCell">
    <xdr:from>
      <xdr:col>5</xdr:col>
      <xdr:colOff>180975</xdr:colOff>
      <xdr:row>72</xdr:row>
      <xdr:rowOff>0</xdr:rowOff>
    </xdr:from>
    <xdr:to>
      <xdr:col>5</xdr:col>
      <xdr:colOff>257175</xdr:colOff>
      <xdr:row>73</xdr:row>
      <xdr:rowOff>38100</xdr:rowOff>
    </xdr:to>
    <xdr:sp macro="" textlink="">
      <xdr:nvSpPr>
        <xdr:cNvPr id="31240" name="Text Box 5728"/>
        <xdr:cNvSpPr txBox="1">
          <a:spLocks noChangeArrowheads="1"/>
        </xdr:cNvSpPr>
      </xdr:nvSpPr>
      <xdr:spPr bwMode="auto">
        <a:xfrm>
          <a:off x="3067050" y="12906375"/>
          <a:ext cx="76200" cy="200025"/>
        </a:xfrm>
        <a:prstGeom prst="rect">
          <a:avLst/>
        </a:prstGeom>
        <a:noFill/>
        <a:ln w="9525">
          <a:noFill/>
          <a:miter lim="800000"/>
          <a:headEnd/>
          <a:tailEnd/>
        </a:ln>
      </xdr:spPr>
    </xdr:sp>
    <xdr:clientData/>
  </xdr:twoCellAnchor>
  <xdr:twoCellAnchor editAs="oneCell">
    <xdr:from>
      <xdr:col>5</xdr:col>
      <xdr:colOff>180975</xdr:colOff>
      <xdr:row>72</xdr:row>
      <xdr:rowOff>0</xdr:rowOff>
    </xdr:from>
    <xdr:to>
      <xdr:col>5</xdr:col>
      <xdr:colOff>257175</xdr:colOff>
      <xdr:row>73</xdr:row>
      <xdr:rowOff>38100</xdr:rowOff>
    </xdr:to>
    <xdr:sp macro="" textlink="">
      <xdr:nvSpPr>
        <xdr:cNvPr id="31241" name="Text Box 5729"/>
        <xdr:cNvSpPr txBox="1">
          <a:spLocks noChangeArrowheads="1"/>
        </xdr:cNvSpPr>
      </xdr:nvSpPr>
      <xdr:spPr bwMode="auto">
        <a:xfrm>
          <a:off x="3067050" y="12906375"/>
          <a:ext cx="76200" cy="200025"/>
        </a:xfrm>
        <a:prstGeom prst="rect">
          <a:avLst/>
        </a:prstGeom>
        <a:noFill/>
        <a:ln w="9525">
          <a:noFill/>
          <a:miter lim="800000"/>
          <a:headEnd/>
          <a:tailEnd/>
        </a:ln>
      </xdr:spPr>
    </xdr:sp>
    <xdr:clientData/>
  </xdr:twoCellAnchor>
  <xdr:twoCellAnchor editAs="oneCell">
    <xdr:from>
      <xdr:col>5</xdr:col>
      <xdr:colOff>180975</xdr:colOff>
      <xdr:row>72</xdr:row>
      <xdr:rowOff>0</xdr:rowOff>
    </xdr:from>
    <xdr:to>
      <xdr:col>5</xdr:col>
      <xdr:colOff>257175</xdr:colOff>
      <xdr:row>73</xdr:row>
      <xdr:rowOff>38100</xdr:rowOff>
    </xdr:to>
    <xdr:sp macro="" textlink="">
      <xdr:nvSpPr>
        <xdr:cNvPr id="31242" name="Text Box 5730"/>
        <xdr:cNvSpPr txBox="1">
          <a:spLocks noChangeArrowheads="1"/>
        </xdr:cNvSpPr>
      </xdr:nvSpPr>
      <xdr:spPr bwMode="auto">
        <a:xfrm>
          <a:off x="3067050" y="12906375"/>
          <a:ext cx="76200" cy="200025"/>
        </a:xfrm>
        <a:prstGeom prst="rect">
          <a:avLst/>
        </a:prstGeom>
        <a:noFill/>
        <a:ln w="9525">
          <a:noFill/>
          <a:miter lim="800000"/>
          <a:headEnd/>
          <a:tailEnd/>
        </a:ln>
      </xdr:spPr>
    </xdr:sp>
    <xdr:clientData/>
  </xdr:twoCellAnchor>
  <xdr:twoCellAnchor editAs="oneCell">
    <xdr:from>
      <xdr:col>5</xdr:col>
      <xdr:colOff>180975</xdr:colOff>
      <xdr:row>72</xdr:row>
      <xdr:rowOff>0</xdr:rowOff>
    </xdr:from>
    <xdr:to>
      <xdr:col>5</xdr:col>
      <xdr:colOff>257175</xdr:colOff>
      <xdr:row>73</xdr:row>
      <xdr:rowOff>38100</xdr:rowOff>
    </xdr:to>
    <xdr:sp macro="" textlink="">
      <xdr:nvSpPr>
        <xdr:cNvPr id="31243" name="Text Box 5731"/>
        <xdr:cNvSpPr txBox="1">
          <a:spLocks noChangeArrowheads="1"/>
        </xdr:cNvSpPr>
      </xdr:nvSpPr>
      <xdr:spPr bwMode="auto">
        <a:xfrm>
          <a:off x="3067050" y="12906375"/>
          <a:ext cx="76200" cy="200025"/>
        </a:xfrm>
        <a:prstGeom prst="rect">
          <a:avLst/>
        </a:prstGeom>
        <a:noFill/>
        <a:ln w="9525">
          <a:noFill/>
          <a:miter lim="800000"/>
          <a:headEnd/>
          <a:tailEnd/>
        </a:ln>
      </xdr:spPr>
    </xdr:sp>
    <xdr:clientData/>
  </xdr:twoCellAnchor>
  <xdr:twoCellAnchor editAs="oneCell">
    <xdr:from>
      <xdr:col>5</xdr:col>
      <xdr:colOff>180975</xdr:colOff>
      <xdr:row>72</xdr:row>
      <xdr:rowOff>0</xdr:rowOff>
    </xdr:from>
    <xdr:to>
      <xdr:col>5</xdr:col>
      <xdr:colOff>257175</xdr:colOff>
      <xdr:row>73</xdr:row>
      <xdr:rowOff>38100</xdr:rowOff>
    </xdr:to>
    <xdr:sp macro="" textlink="">
      <xdr:nvSpPr>
        <xdr:cNvPr id="31244" name="Text Box 5732"/>
        <xdr:cNvSpPr txBox="1">
          <a:spLocks noChangeArrowheads="1"/>
        </xdr:cNvSpPr>
      </xdr:nvSpPr>
      <xdr:spPr bwMode="auto">
        <a:xfrm>
          <a:off x="3067050" y="12906375"/>
          <a:ext cx="76200" cy="200025"/>
        </a:xfrm>
        <a:prstGeom prst="rect">
          <a:avLst/>
        </a:prstGeom>
        <a:noFill/>
        <a:ln w="9525">
          <a:noFill/>
          <a:miter lim="800000"/>
          <a:headEnd/>
          <a:tailEnd/>
        </a:ln>
      </xdr:spPr>
    </xdr:sp>
    <xdr:clientData/>
  </xdr:twoCellAnchor>
  <xdr:twoCellAnchor editAs="oneCell">
    <xdr:from>
      <xdr:col>5</xdr:col>
      <xdr:colOff>180975</xdr:colOff>
      <xdr:row>72</xdr:row>
      <xdr:rowOff>0</xdr:rowOff>
    </xdr:from>
    <xdr:to>
      <xdr:col>5</xdr:col>
      <xdr:colOff>257175</xdr:colOff>
      <xdr:row>73</xdr:row>
      <xdr:rowOff>38100</xdr:rowOff>
    </xdr:to>
    <xdr:sp macro="" textlink="">
      <xdr:nvSpPr>
        <xdr:cNvPr id="31245" name="Text Box 5733"/>
        <xdr:cNvSpPr txBox="1">
          <a:spLocks noChangeArrowheads="1"/>
        </xdr:cNvSpPr>
      </xdr:nvSpPr>
      <xdr:spPr bwMode="auto">
        <a:xfrm>
          <a:off x="3067050" y="12906375"/>
          <a:ext cx="76200" cy="200025"/>
        </a:xfrm>
        <a:prstGeom prst="rect">
          <a:avLst/>
        </a:prstGeom>
        <a:noFill/>
        <a:ln w="9525">
          <a:noFill/>
          <a:miter lim="800000"/>
          <a:headEnd/>
          <a:tailEnd/>
        </a:ln>
      </xdr:spPr>
    </xdr:sp>
    <xdr:clientData/>
  </xdr:twoCellAnchor>
  <xdr:twoCellAnchor editAs="oneCell">
    <xdr:from>
      <xdr:col>5</xdr:col>
      <xdr:colOff>180975</xdr:colOff>
      <xdr:row>72</xdr:row>
      <xdr:rowOff>0</xdr:rowOff>
    </xdr:from>
    <xdr:to>
      <xdr:col>5</xdr:col>
      <xdr:colOff>257175</xdr:colOff>
      <xdr:row>73</xdr:row>
      <xdr:rowOff>38100</xdr:rowOff>
    </xdr:to>
    <xdr:sp macro="" textlink="">
      <xdr:nvSpPr>
        <xdr:cNvPr id="31246" name="Text Box 5734"/>
        <xdr:cNvSpPr txBox="1">
          <a:spLocks noChangeArrowheads="1"/>
        </xdr:cNvSpPr>
      </xdr:nvSpPr>
      <xdr:spPr bwMode="auto">
        <a:xfrm>
          <a:off x="3067050" y="12906375"/>
          <a:ext cx="76200" cy="200025"/>
        </a:xfrm>
        <a:prstGeom prst="rect">
          <a:avLst/>
        </a:prstGeom>
        <a:noFill/>
        <a:ln w="9525">
          <a:noFill/>
          <a:miter lim="800000"/>
          <a:headEnd/>
          <a:tailEnd/>
        </a:ln>
      </xdr:spPr>
    </xdr:sp>
    <xdr:clientData/>
  </xdr:twoCellAnchor>
  <xdr:twoCellAnchor editAs="oneCell">
    <xdr:from>
      <xdr:col>5</xdr:col>
      <xdr:colOff>180975</xdr:colOff>
      <xdr:row>72</xdr:row>
      <xdr:rowOff>0</xdr:rowOff>
    </xdr:from>
    <xdr:to>
      <xdr:col>5</xdr:col>
      <xdr:colOff>257175</xdr:colOff>
      <xdr:row>73</xdr:row>
      <xdr:rowOff>38100</xdr:rowOff>
    </xdr:to>
    <xdr:sp macro="" textlink="">
      <xdr:nvSpPr>
        <xdr:cNvPr id="31247" name="Text Box 5735"/>
        <xdr:cNvSpPr txBox="1">
          <a:spLocks noChangeArrowheads="1"/>
        </xdr:cNvSpPr>
      </xdr:nvSpPr>
      <xdr:spPr bwMode="auto">
        <a:xfrm>
          <a:off x="3067050" y="12906375"/>
          <a:ext cx="76200" cy="200025"/>
        </a:xfrm>
        <a:prstGeom prst="rect">
          <a:avLst/>
        </a:prstGeom>
        <a:noFill/>
        <a:ln w="9525">
          <a:noFill/>
          <a:miter lim="800000"/>
          <a:headEnd/>
          <a:tailEnd/>
        </a:ln>
      </xdr:spPr>
    </xdr:sp>
    <xdr:clientData/>
  </xdr:twoCellAnchor>
  <xdr:twoCellAnchor editAs="oneCell">
    <xdr:from>
      <xdr:col>5</xdr:col>
      <xdr:colOff>180975</xdr:colOff>
      <xdr:row>72</xdr:row>
      <xdr:rowOff>0</xdr:rowOff>
    </xdr:from>
    <xdr:to>
      <xdr:col>5</xdr:col>
      <xdr:colOff>257175</xdr:colOff>
      <xdr:row>73</xdr:row>
      <xdr:rowOff>38100</xdr:rowOff>
    </xdr:to>
    <xdr:sp macro="" textlink="">
      <xdr:nvSpPr>
        <xdr:cNvPr id="31248" name="Text Box 5736"/>
        <xdr:cNvSpPr txBox="1">
          <a:spLocks noChangeArrowheads="1"/>
        </xdr:cNvSpPr>
      </xdr:nvSpPr>
      <xdr:spPr bwMode="auto">
        <a:xfrm>
          <a:off x="3067050" y="12906375"/>
          <a:ext cx="76200" cy="200025"/>
        </a:xfrm>
        <a:prstGeom prst="rect">
          <a:avLst/>
        </a:prstGeom>
        <a:noFill/>
        <a:ln w="9525">
          <a:noFill/>
          <a:miter lim="800000"/>
          <a:headEnd/>
          <a:tailEnd/>
        </a:ln>
      </xdr:spPr>
    </xdr:sp>
    <xdr:clientData/>
  </xdr:twoCellAnchor>
  <xdr:twoCellAnchor editAs="oneCell">
    <xdr:from>
      <xdr:col>5</xdr:col>
      <xdr:colOff>180975</xdr:colOff>
      <xdr:row>72</xdr:row>
      <xdr:rowOff>0</xdr:rowOff>
    </xdr:from>
    <xdr:to>
      <xdr:col>5</xdr:col>
      <xdr:colOff>257175</xdr:colOff>
      <xdr:row>73</xdr:row>
      <xdr:rowOff>38100</xdr:rowOff>
    </xdr:to>
    <xdr:sp macro="" textlink="">
      <xdr:nvSpPr>
        <xdr:cNvPr id="31249" name="Text Box 5737"/>
        <xdr:cNvSpPr txBox="1">
          <a:spLocks noChangeArrowheads="1"/>
        </xdr:cNvSpPr>
      </xdr:nvSpPr>
      <xdr:spPr bwMode="auto">
        <a:xfrm>
          <a:off x="3067050" y="12906375"/>
          <a:ext cx="76200" cy="200025"/>
        </a:xfrm>
        <a:prstGeom prst="rect">
          <a:avLst/>
        </a:prstGeom>
        <a:noFill/>
        <a:ln w="9525">
          <a:noFill/>
          <a:miter lim="800000"/>
          <a:headEnd/>
          <a:tailEnd/>
        </a:ln>
      </xdr:spPr>
    </xdr:sp>
    <xdr:clientData/>
  </xdr:twoCellAnchor>
  <xdr:twoCellAnchor editAs="oneCell">
    <xdr:from>
      <xdr:col>5</xdr:col>
      <xdr:colOff>180975</xdr:colOff>
      <xdr:row>72</xdr:row>
      <xdr:rowOff>0</xdr:rowOff>
    </xdr:from>
    <xdr:to>
      <xdr:col>5</xdr:col>
      <xdr:colOff>257175</xdr:colOff>
      <xdr:row>73</xdr:row>
      <xdr:rowOff>38100</xdr:rowOff>
    </xdr:to>
    <xdr:sp macro="" textlink="">
      <xdr:nvSpPr>
        <xdr:cNvPr id="31250" name="Text Box 5738"/>
        <xdr:cNvSpPr txBox="1">
          <a:spLocks noChangeArrowheads="1"/>
        </xdr:cNvSpPr>
      </xdr:nvSpPr>
      <xdr:spPr bwMode="auto">
        <a:xfrm>
          <a:off x="3067050" y="12906375"/>
          <a:ext cx="76200" cy="200025"/>
        </a:xfrm>
        <a:prstGeom prst="rect">
          <a:avLst/>
        </a:prstGeom>
        <a:noFill/>
        <a:ln w="9525">
          <a:noFill/>
          <a:miter lim="800000"/>
          <a:headEnd/>
          <a:tailEnd/>
        </a:ln>
      </xdr:spPr>
    </xdr:sp>
    <xdr:clientData/>
  </xdr:twoCellAnchor>
  <xdr:twoCellAnchor editAs="oneCell">
    <xdr:from>
      <xdr:col>5</xdr:col>
      <xdr:colOff>180975</xdr:colOff>
      <xdr:row>72</xdr:row>
      <xdr:rowOff>0</xdr:rowOff>
    </xdr:from>
    <xdr:to>
      <xdr:col>5</xdr:col>
      <xdr:colOff>257175</xdr:colOff>
      <xdr:row>73</xdr:row>
      <xdr:rowOff>38100</xdr:rowOff>
    </xdr:to>
    <xdr:sp macro="" textlink="">
      <xdr:nvSpPr>
        <xdr:cNvPr id="31251" name="Text Box 5739"/>
        <xdr:cNvSpPr txBox="1">
          <a:spLocks noChangeArrowheads="1"/>
        </xdr:cNvSpPr>
      </xdr:nvSpPr>
      <xdr:spPr bwMode="auto">
        <a:xfrm>
          <a:off x="3067050" y="12906375"/>
          <a:ext cx="76200" cy="200025"/>
        </a:xfrm>
        <a:prstGeom prst="rect">
          <a:avLst/>
        </a:prstGeom>
        <a:noFill/>
        <a:ln w="9525">
          <a:noFill/>
          <a:miter lim="800000"/>
          <a:headEnd/>
          <a:tailEnd/>
        </a:ln>
      </xdr:spPr>
    </xdr:sp>
    <xdr:clientData/>
  </xdr:twoCellAnchor>
  <xdr:twoCellAnchor editAs="oneCell">
    <xdr:from>
      <xdr:col>5</xdr:col>
      <xdr:colOff>180975</xdr:colOff>
      <xdr:row>72</xdr:row>
      <xdr:rowOff>0</xdr:rowOff>
    </xdr:from>
    <xdr:to>
      <xdr:col>5</xdr:col>
      <xdr:colOff>257175</xdr:colOff>
      <xdr:row>73</xdr:row>
      <xdr:rowOff>38100</xdr:rowOff>
    </xdr:to>
    <xdr:sp macro="" textlink="">
      <xdr:nvSpPr>
        <xdr:cNvPr id="31252" name="Text Box 5740"/>
        <xdr:cNvSpPr txBox="1">
          <a:spLocks noChangeArrowheads="1"/>
        </xdr:cNvSpPr>
      </xdr:nvSpPr>
      <xdr:spPr bwMode="auto">
        <a:xfrm>
          <a:off x="3067050" y="12906375"/>
          <a:ext cx="76200" cy="200025"/>
        </a:xfrm>
        <a:prstGeom prst="rect">
          <a:avLst/>
        </a:prstGeom>
        <a:noFill/>
        <a:ln w="9525">
          <a:noFill/>
          <a:miter lim="800000"/>
          <a:headEnd/>
          <a:tailEnd/>
        </a:ln>
      </xdr:spPr>
    </xdr:sp>
    <xdr:clientData/>
  </xdr:twoCellAnchor>
  <xdr:twoCellAnchor editAs="oneCell">
    <xdr:from>
      <xdr:col>5</xdr:col>
      <xdr:colOff>180975</xdr:colOff>
      <xdr:row>72</xdr:row>
      <xdr:rowOff>0</xdr:rowOff>
    </xdr:from>
    <xdr:to>
      <xdr:col>5</xdr:col>
      <xdr:colOff>257175</xdr:colOff>
      <xdr:row>73</xdr:row>
      <xdr:rowOff>38100</xdr:rowOff>
    </xdr:to>
    <xdr:sp macro="" textlink="">
      <xdr:nvSpPr>
        <xdr:cNvPr id="31253" name="Text Box 5741"/>
        <xdr:cNvSpPr txBox="1">
          <a:spLocks noChangeArrowheads="1"/>
        </xdr:cNvSpPr>
      </xdr:nvSpPr>
      <xdr:spPr bwMode="auto">
        <a:xfrm>
          <a:off x="3067050" y="12906375"/>
          <a:ext cx="76200" cy="200025"/>
        </a:xfrm>
        <a:prstGeom prst="rect">
          <a:avLst/>
        </a:prstGeom>
        <a:noFill/>
        <a:ln w="9525">
          <a:noFill/>
          <a:miter lim="800000"/>
          <a:headEnd/>
          <a:tailEnd/>
        </a:ln>
      </xdr:spPr>
    </xdr:sp>
    <xdr:clientData/>
  </xdr:twoCellAnchor>
  <xdr:twoCellAnchor editAs="oneCell">
    <xdr:from>
      <xdr:col>5</xdr:col>
      <xdr:colOff>180975</xdr:colOff>
      <xdr:row>72</xdr:row>
      <xdr:rowOff>0</xdr:rowOff>
    </xdr:from>
    <xdr:to>
      <xdr:col>5</xdr:col>
      <xdr:colOff>257175</xdr:colOff>
      <xdr:row>73</xdr:row>
      <xdr:rowOff>38100</xdr:rowOff>
    </xdr:to>
    <xdr:sp macro="" textlink="">
      <xdr:nvSpPr>
        <xdr:cNvPr id="31254" name="Text Box 5742"/>
        <xdr:cNvSpPr txBox="1">
          <a:spLocks noChangeArrowheads="1"/>
        </xdr:cNvSpPr>
      </xdr:nvSpPr>
      <xdr:spPr bwMode="auto">
        <a:xfrm>
          <a:off x="3067050" y="12906375"/>
          <a:ext cx="76200" cy="200025"/>
        </a:xfrm>
        <a:prstGeom prst="rect">
          <a:avLst/>
        </a:prstGeom>
        <a:noFill/>
        <a:ln w="9525">
          <a:noFill/>
          <a:miter lim="800000"/>
          <a:headEnd/>
          <a:tailEnd/>
        </a:ln>
      </xdr:spPr>
    </xdr:sp>
    <xdr:clientData/>
  </xdr:twoCellAnchor>
  <xdr:twoCellAnchor editAs="oneCell">
    <xdr:from>
      <xdr:col>5</xdr:col>
      <xdr:colOff>180975</xdr:colOff>
      <xdr:row>72</xdr:row>
      <xdr:rowOff>0</xdr:rowOff>
    </xdr:from>
    <xdr:to>
      <xdr:col>5</xdr:col>
      <xdr:colOff>257175</xdr:colOff>
      <xdr:row>73</xdr:row>
      <xdr:rowOff>38100</xdr:rowOff>
    </xdr:to>
    <xdr:sp macro="" textlink="">
      <xdr:nvSpPr>
        <xdr:cNvPr id="31255" name="Text Box 5743"/>
        <xdr:cNvSpPr txBox="1">
          <a:spLocks noChangeArrowheads="1"/>
        </xdr:cNvSpPr>
      </xdr:nvSpPr>
      <xdr:spPr bwMode="auto">
        <a:xfrm>
          <a:off x="3067050" y="12906375"/>
          <a:ext cx="76200" cy="200025"/>
        </a:xfrm>
        <a:prstGeom prst="rect">
          <a:avLst/>
        </a:prstGeom>
        <a:noFill/>
        <a:ln w="9525">
          <a:noFill/>
          <a:miter lim="800000"/>
          <a:headEnd/>
          <a:tailEnd/>
        </a:ln>
      </xdr:spPr>
    </xdr:sp>
    <xdr:clientData/>
  </xdr:twoCellAnchor>
  <xdr:twoCellAnchor editAs="oneCell">
    <xdr:from>
      <xdr:col>5</xdr:col>
      <xdr:colOff>180975</xdr:colOff>
      <xdr:row>72</xdr:row>
      <xdr:rowOff>0</xdr:rowOff>
    </xdr:from>
    <xdr:to>
      <xdr:col>5</xdr:col>
      <xdr:colOff>257175</xdr:colOff>
      <xdr:row>73</xdr:row>
      <xdr:rowOff>38100</xdr:rowOff>
    </xdr:to>
    <xdr:sp macro="" textlink="">
      <xdr:nvSpPr>
        <xdr:cNvPr id="31256" name="Text Box 5744"/>
        <xdr:cNvSpPr txBox="1">
          <a:spLocks noChangeArrowheads="1"/>
        </xdr:cNvSpPr>
      </xdr:nvSpPr>
      <xdr:spPr bwMode="auto">
        <a:xfrm>
          <a:off x="3067050" y="12906375"/>
          <a:ext cx="76200" cy="200025"/>
        </a:xfrm>
        <a:prstGeom prst="rect">
          <a:avLst/>
        </a:prstGeom>
        <a:noFill/>
        <a:ln w="9525">
          <a:noFill/>
          <a:miter lim="800000"/>
          <a:headEnd/>
          <a:tailEnd/>
        </a:ln>
      </xdr:spPr>
    </xdr:sp>
    <xdr:clientData/>
  </xdr:twoCellAnchor>
  <xdr:twoCellAnchor editAs="oneCell">
    <xdr:from>
      <xdr:col>5</xdr:col>
      <xdr:colOff>180975</xdr:colOff>
      <xdr:row>72</xdr:row>
      <xdr:rowOff>0</xdr:rowOff>
    </xdr:from>
    <xdr:to>
      <xdr:col>5</xdr:col>
      <xdr:colOff>257175</xdr:colOff>
      <xdr:row>73</xdr:row>
      <xdr:rowOff>38100</xdr:rowOff>
    </xdr:to>
    <xdr:sp macro="" textlink="">
      <xdr:nvSpPr>
        <xdr:cNvPr id="31257" name="Text Box 5745"/>
        <xdr:cNvSpPr txBox="1">
          <a:spLocks noChangeArrowheads="1"/>
        </xdr:cNvSpPr>
      </xdr:nvSpPr>
      <xdr:spPr bwMode="auto">
        <a:xfrm>
          <a:off x="3067050" y="12906375"/>
          <a:ext cx="76200" cy="200025"/>
        </a:xfrm>
        <a:prstGeom prst="rect">
          <a:avLst/>
        </a:prstGeom>
        <a:noFill/>
        <a:ln w="9525">
          <a:noFill/>
          <a:miter lim="800000"/>
          <a:headEnd/>
          <a:tailEnd/>
        </a:ln>
      </xdr:spPr>
    </xdr:sp>
    <xdr:clientData/>
  </xdr:twoCellAnchor>
  <xdr:twoCellAnchor editAs="oneCell">
    <xdr:from>
      <xdr:col>5</xdr:col>
      <xdr:colOff>180975</xdr:colOff>
      <xdr:row>72</xdr:row>
      <xdr:rowOff>0</xdr:rowOff>
    </xdr:from>
    <xdr:to>
      <xdr:col>5</xdr:col>
      <xdr:colOff>257175</xdr:colOff>
      <xdr:row>73</xdr:row>
      <xdr:rowOff>38100</xdr:rowOff>
    </xdr:to>
    <xdr:sp macro="" textlink="">
      <xdr:nvSpPr>
        <xdr:cNvPr id="31258" name="Text Box 5746"/>
        <xdr:cNvSpPr txBox="1">
          <a:spLocks noChangeArrowheads="1"/>
        </xdr:cNvSpPr>
      </xdr:nvSpPr>
      <xdr:spPr bwMode="auto">
        <a:xfrm>
          <a:off x="3067050" y="12906375"/>
          <a:ext cx="76200" cy="200025"/>
        </a:xfrm>
        <a:prstGeom prst="rect">
          <a:avLst/>
        </a:prstGeom>
        <a:noFill/>
        <a:ln w="9525">
          <a:noFill/>
          <a:miter lim="800000"/>
          <a:headEnd/>
          <a:tailEnd/>
        </a:ln>
      </xdr:spPr>
    </xdr:sp>
    <xdr:clientData/>
  </xdr:twoCellAnchor>
  <xdr:twoCellAnchor editAs="oneCell">
    <xdr:from>
      <xdr:col>5</xdr:col>
      <xdr:colOff>180975</xdr:colOff>
      <xdr:row>72</xdr:row>
      <xdr:rowOff>0</xdr:rowOff>
    </xdr:from>
    <xdr:to>
      <xdr:col>5</xdr:col>
      <xdr:colOff>257175</xdr:colOff>
      <xdr:row>73</xdr:row>
      <xdr:rowOff>38100</xdr:rowOff>
    </xdr:to>
    <xdr:sp macro="" textlink="">
      <xdr:nvSpPr>
        <xdr:cNvPr id="31259" name="Text Box 5747"/>
        <xdr:cNvSpPr txBox="1">
          <a:spLocks noChangeArrowheads="1"/>
        </xdr:cNvSpPr>
      </xdr:nvSpPr>
      <xdr:spPr bwMode="auto">
        <a:xfrm>
          <a:off x="3067050" y="12906375"/>
          <a:ext cx="76200" cy="200025"/>
        </a:xfrm>
        <a:prstGeom prst="rect">
          <a:avLst/>
        </a:prstGeom>
        <a:noFill/>
        <a:ln w="9525">
          <a:noFill/>
          <a:miter lim="800000"/>
          <a:headEnd/>
          <a:tailEnd/>
        </a:ln>
      </xdr:spPr>
    </xdr:sp>
    <xdr:clientData/>
  </xdr:twoCellAnchor>
  <xdr:twoCellAnchor editAs="oneCell">
    <xdr:from>
      <xdr:col>5</xdr:col>
      <xdr:colOff>180975</xdr:colOff>
      <xdr:row>72</xdr:row>
      <xdr:rowOff>0</xdr:rowOff>
    </xdr:from>
    <xdr:to>
      <xdr:col>5</xdr:col>
      <xdr:colOff>257175</xdr:colOff>
      <xdr:row>73</xdr:row>
      <xdr:rowOff>38100</xdr:rowOff>
    </xdr:to>
    <xdr:sp macro="" textlink="">
      <xdr:nvSpPr>
        <xdr:cNvPr id="31260" name="Text Box 5748"/>
        <xdr:cNvSpPr txBox="1">
          <a:spLocks noChangeArrowheads="1"/>
        </xdr:cNvSpPr>
      </xdr:nvSpPr>
      <xdr:spPr bwMode="auto">
        <a:xfrm>
          <a:off x="3067050" y="12906375"/>
          <a:ext cx="76200" cy="200025"/>
        </a:xfrm>
        <a:prstGeom prst="rect">
          <a:avLst/>
        </a:prstGeom>
        <a:noFill/>
        <a:ln w="9525">
          <a:noFill/>
          <a:miter lim="800000"/>
          <a:headEnd/>
          <a:tailEnd/>
        </a:ln>
      </xdr:spPr>
    </xdr:sp>
    <xdr:clientData/>
  </xdr:twoCellAnchor>
  <xdr:twoCellAnchor editAs="oneCell">
    <xdr:from>
      <xdr:col>5</xdr:col>
      <xdr:colOff>180975</xdr:colOff>
      <xdr:row>72</xdr:row>
      <xdr:rowOff>0</xdr:rowOff>
    </xdr:from>
    <xdr:to>
      <xdr:col>5</xdr:col>
      <xdr:colOff>257175</xdr:colOff>
      <xdr:row>73</xdr:row>
      <xdr:rowOff>38100</xdr:rowOff>
    </xdr:to>
    <xdr:sp macro="" textlink="">
      <xdr:nvSpPr>
        <xdr:cNvPr id="31261" name="Text Box 5749"/>
        <xdr:cNvSpPr txBox="1">
          <a:spLocks noChangeArrowheads="1"/>
        </xdr:cNvSpPr>
      </xdr:nvSpPr>
      <xdr:spPr bwMode="auto">
        <a:xfrm>
          <a:off x="3067050" y="12906375"/>
          <a:ext cx="76200" cy="200025"/>
        </a:xfrm>
        <a:prstGeom prst="rect">
          <a:avLst/>
        </a:prstGeom>
        <a:noFill/>
        <a:ln w="9525">
          <a:noFill/>
          <a:miter lim="800000"/>
          <a:headEnd/>
          <a:tailEnd/>
        </a:ln>
      </xdr:spPr>
    </xdr:sp>
    <xdr:clientData/>
  </xdr:twoCellAnchor>
  <xdr:twoCellAnchor editAs="oneCell">
    <xdr:from>
      <xdr:col>5</xdr:col>
      <xdr:colOff>180975</xdr:colOff>
      <xdr:row>72</xdr:row>
      <xdr:rowOff>0</xdr:rowOff>
    </xdr:from>
    <xdr:to>
      <xdr:col>5</xdr:col>
      <xdr:colOff>257175</xdr:colOff>
      <xdr:row>73</xdr:row>
      <xdr:rowOff>38100</xdr:rowOff>
    </xdr:to>
    <xdr:sp macro="" textlink="">
      <xdr:nvSpPr>
        <xdr:cNvPr id="31262" name="Text Box 5750"/>
        <xdr:cNvSpPr txBox="1">
          <a:spLocks noChangeArrowheads="1"/>
        </xdr:cNvSpPr>
      </xdr:nvSpPr>
      <xdr:spPr bwMode="auto">
        <a:xfrm>
          <a:off x="3067050" y="12906375"/>
          <a:ext cx="76200" cy="200025"/>
        </a:xfrm>
        <a:prstGeom prst="rect">
          <a:avLst/>
        </a:prstGeom>
        <a:noFill/>
        <a:ln w="9525">
          <a:noFill/>
          <a:miter lim="800000"/>
          <a:headEnd/>
          <a:tailEnd/>
        </a:ln>
      </xdr:spPr>
    </xdr:sp>
    <xdr:clientData/>
  </xdr:twoCellAnchor>
  <xdr:twoCellAnchor editAs="oneCell">
    <xdr:from>
      <xdr:col>5</xdr:col>
      <xdr:colOff>180975</xdr:colOff>
      <xdr:row>72</xdr:row>
      <xdr:rowOff>0</xdr:rowOff>
    </xdr:from>
    <xdr:to>
      <xdr:col>5</xdr:col>
      <xdr:colOff>257175</xdr:colOff>
      <xdr:row>73</xdr:row>
      <xdr:rowOff>38100</xdr:rowOff>
    </xdr:to>
    <xdr:sp macro="" textlink="">
      <xdr:nvSpPr>
        <xdr:cNvPr id="31263" name="Text Box 5751"/>
        <xdr:cNvSpPr txBox="1">
          <a:spLocks noChangeArrowheads="1"/>
        </xdr:cNvSpPr>
      </xdr:nvSpPr>
      <xdr:spPr bwMode="auto">
        <a:xfrm>
          <a:off x="3067050" y="12906375"/>
          <a:ext cx="76200" cy="200025"/>
        </a:xfrm>
        <a:prstGeom prst="rect">
          <a:avLst/>
        </a:prstGeom>
        <a:noFill/>
        <a:ln w="9525">
          <a:noFill/>
          <a:miter lim="800000"/>
          <a:headEnd/>
          <a:tailEnd/>
        </a:ln>
      </xdr:spPr>
    </xdr:sp>
    <xdr:clientData/>
  </xdr:twoCellAnchor>
  <xdr:twoCellAnchor editAs="oneCell">
    <xdr:from>
      <xdr:col>5</xdr:col>
      <xdr:colOff>180975</xdr:colOff>
      <xdr:row>72</xdr:row>
      <xdr:rowOff>0</xdr:rowOff>
    </xdr:from>
    <xdr:to>
      <xdr:col>5</xdr:col>
      <xdr:colOff>257175</xdr:colOff>
      <xdr:row>73</xdr:row>
      <xdr:rowOff>38100</xdr:rowOff>
    </xdr:to>
    <xdr:sp macro="" textlink="">
      <xdr:nvSpPr>
        <xdr:cNvPr id="31264" name="Text Box 5752"/>
        <xdr:cNvSpPr txBox="1">
          <a:spLocks noChangeArrowheads="1"/>
        </xdr:cNvSpPr>
      </xdr:nvSpPr>
      <xdr:spPr bwMode="auto">
        <a:xfrm>
          <a:off x="3067050" y="12906375"/>
          <a:ext cx="76200" cy="200025"/>
        </a:xfrm>
        <a:prstGeom prst="rect">
          <a:avLst/>
        </a:prstGeom>
        <a:noFill/>
        <a:ln w="9525">
          <a:noFill/>
          <a:miter lim="800000"/>
          <a:headEnd/>
          <a:tailEnd/>
        </a:ln>
      </xdr:spPr>
    </xdr:sp>
    <xdr:clientData/>
  </xdr:twoCellAnchor>
  <xdr:twoCellAnchor editAs="oneCell">
    <xdr:from>
      <xdr:col>5</xdr:col>
      <xdr:colOff>180975</xdr:colOff>
      <xdr:row>72</xdr:row>
      <xdr:rowOff>0</xdr:rowOff>
    </xdr:from>
    <xdr:to>
      <xdr:col>5</xdr:col>
      <xdr:colOff>257175</xdr:colOff>
      <xdr:row>73</xdr:row>
      <xdr:rowOff>38100</xdr:rowOff>
    </xdr:to>
    <xdr:sp macro="" textlink="">
      <xdr:nvSpPr>
        <xdr:cNvPr id="31265" name="Text Box 5753"/>
        <xdr:cNvSpPr txBox="1">
          <a:spLocks noChangeArrowheads="1"/>
        </xdr:cNvSpPr>
      </xdr:nvSpPr>
      <xdr:spPr bwMode="auto">
        <a:xfrm>
          <a:off x="3067050" y="12906375"/>
          <a:ext cx="76200" cy="200025"/>
        </a:xfrm>
        <a:prstGeom prst="rect">
          <a:avLst/>
        </a:prstGeom>
        <a:noFill/>
        <a:ln w="9525">
          <a:noFill/>
          <a:miter lim="800000"/>
          <a:headEnd/>
          <a:tailEnd/>
        </a:ln>
      </xdr:spPr>
    </xdr:sp>
    <xdr:clientData/>
  </xdr:twoCellAnchor>
  <xdr:twoCellAnchor editAs="oneCell">
    <xdr:from>
      <xdr:col>5</xdr:col>
      <xdr:colOff>180975</xdr:colOff>
      <xdr:row>72</xdr:row>
      <xdr:rowOff>0</xdr:rowOff>
    </xdr:from>
    <xdr:to>
      <xdr:col>5</xdr:col>
      <xdr:colOff>257175</xdr:colOff>
      <xdr:row>73</xdr:row>
      <xdr:rowOff>38100</xdr:rowOff>
    </xdr:to>
    <xdr:sp macro="" textlink="">
      <xdr:nvSpPr>
        <xdr:cNvPr id="31266" name="Text Box 5754"/>
        <xdr:cNvSpPr txBox="1">
          <a:spLocks noChangeArrowheads="1"/>
        </xdr:cNvSpPr>
      </xdr:nvSpPr>
      <xdr:spPr bwMode="auto">
        <a:xfrm>
          <a:off x="3067050" y="12906375"/>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267" name="Text Box 5755"/>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268" name="Text Box 5756"/>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269" name="Text Box 5757"/>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270" name="Text Box 5758"/>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271" name="Text Box 5759"/>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272" name="Text Box 5760"/>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273" name="Text Box 5761"/>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274" name="Text Box 5762"/>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72</xdr:row>
      <xdr:rowOff>0</xdr:rowOff>
    </xdr:from>
    <xdr:to>
      <xdr:col>5</xdr:col>
      <xdr:colOff>257175</xdr:colOff>
      <xdr:row>73</xdr:row>
      <xdr:rowOff>38100</xdr:rowOff>
    </xdr:to>
    <xdr:sp macro="" textlink="">
      <xdr:nvSpPr>
        <xdr:cNvPr id="31275" name="Text Box 5763"/>
        <xdr:cNvSpPr txBox="1">
          <a:spLocks noChangeArrowheads="1"/>
        </xdr:cNvSpPr>
      </xdr:nvSpPr>
      <xdr:spPr bwMode="auto">
        <a:xfrm>
          <a:off x="3067050" y="12906375"/>
          <a:ext cx="76200" cy="200025"/>
        </a:xfrm>
        <a:prstGeom prst="rect">
          <a:avLst/>
        </a:prstGeom>
        <a:noFill/>
        <a:ln w="9525">
          <a:noFill/>
          <a:miter lim="800000"/>
          <a:headEnd/>
          <a:tailEnd/>
        </a:ln>
      </xdr:spPr>
    </xdr:sp>
    <xdr:clientData/>
  </xdr:twoCellAnchor>
  <xdr:twoCellAnchor editAs="oneCell">
    <xdr:from>
      <xdr:col>5</xdr:col>
      <xdr:colOff>180975</xdr:colOff>
      <xdr:row>72</xdr:row>
      <xdr:rowOff>0</xdr:rowOff>
    </xdr:from>
    <xdr:to>
      <xdr:col>5</xdr:col>
      <xdr:colOff>257175</xdr:colOff>
      <xdr:row>73</xdr:row>
      <xdr:rowOff>38100</xdr:rowOff>
    </xdr:to>
    <xdr:sp macro="" textlink="">
      <xdr:nvSpPr>
        <xdr:cNvPr id="31276" name="Text Box 5764"/>
        <xdr:cNvSpPr txBox="1">
          <a:spLocks noChangeArrowheads="1"/>
        </xdr:cNvSpPr>
      </xdr:nvSpPr>
      <xdr:spPr bwMode="auto">
        <a:xfrm>
          <a:off x="3067050" y="12906375"/>
          <a:ext cx="76200" cy="200025"/>
        </a:xfrm>
        <a:prstGeom prst="rect">
          <a:avLst/>
        </a:prstGeom>
        <a:noFill/>
        <a:ln w="9525">
          <a:noFill/>
          <a:miter lim="800000"/>
          <a:headEnd/>
          <a:tailEnd/>
        </a:ln>
      </xdr:spPr>
    </xdr:sp>
    <xdr:clientData/>
  </xdr:twoCellAnchor>
  <xdr:twoCellAnchor editAs="oneCell">
    <xdr:from>
      <xdr:col>5</xdr:col>
      <xdr:colOff>180975</xdr:colOff>
      <xdr:row>72</xdr:row>
      <xdr:rowOff>0</xdr:rowOff>
    </xdr:from>
    <xdr:to>
      <xdr:col>5</xdr:col>
      <xdr:colOff>257175</xdr:colOff>
      <xdr:row>73</xdr:row>
      <xdr:rowOff>38100</xdr:rowOff>
    </xdr:to>
    <xdr:sp macro="" textlink="">
      <xdr:nvSpPr>
        <xdr:cNvPr id="31277" name="Text Box 5765"/>
        <xdr:cNvSpPr txBox="1">
          <a:spLocks noChangeArrowheads="1"/>
        </xdr:cNvSpPr>
      </xdr:nvSpPr>
      <xdr:spPr bwMode="auto">
        <a:xfrm>
          <a:off x="3067050" y="12906375"/>
          <a:ext cx="76200" cy="200025"/>
        </a:xfrm>
        <a:prstGeom prst="rect">
          <a:avLst/>
        </a:prstGeom>
        <a:noFill/>
        <a:ln w="9525">
          <a:noFill/>
          <a:miter lim="800000"/>
          <a:headEnd/>
          <a:tailEnd/>
        </a:ln>
      </xdr:spPr>
    </xdr:sp>
    <xdr:clientData/>
  </xdr:twoCellAnchor>
  <xdr:twoCellAnchor editAs="oneCell">
    <xdr:from>
      <xdr:col>5</xdr:col>
      <xdr:colOff>180975</xdr:colOff>
      <xdr:row>72</xdr:row>
      <xdr:rowOff>0</xdr:rowOff>
    </xdr:from>
    <xdr:to>
      <xdr:col>5</xdr:col>
      <xdr:colOff>257175</xdr:colOff>
      <xdr:row>73</xdr:row>
      <xdr:rowOff>38100</xdr:rowOff>
    </xdr:to>
    <xdr:sp macro="" textlink="">
      <xdr:nvSpPr>
        <xdr:cNvPr id="31278" name="Text Box 5766"/>
        <xdr:cNvSpPr txBox="1">
          <a:spLocks noChangeArrowheads="1"/>
        </xdr:cNvSpPr>
      </xdr:nvSpPr>
      <xdr:spPr bwMode="auto">
        <a:xfrm>
          <a:off x="3067050" y="12906375"/>
          <a:ext cx="76200" cy="200025"/>
        </a:xfrm>
        <a:prstGeom prst="rect">
          <a:avLst/>
        </a:prstGeom>
        <a:noFill/>
        <a:ln w="9525">
          <a:noFill/>
          <a:miter lim="800000"/>
          <a:headEnd/>
          <a:tailEnd/>
        </a:ln>
      </xdr:spPr>
    </xdr:sp>
    <xdr:clientData/>
  </xdr:twoCellAnchor>
  <xdr:twoCellAnchor editAs="oneCell">
    <xdr:from>
      <xdr:col>5</xdr:col>
      <xdr:colOff>180975</xdr:colOff>
      <xdr:row>72</xdr:row>
      <xdr:rowOff>0</xdr:rowOff>
    </xdr:from>
    <xdr:to>
      <xdr:col>5</xdr:col>
      <xdr:colOff>257175</xdr:colOff>
      <xdr:row>73</xdr:row>
      <xdr:rowOff>38100</xdr:rowOff>
    </xdr:to>
    <xdr:sp macro="" textlink="">
      <xdr:nvSpPr>
        <xdr:cNvPr id="31279" name="Text Box 5767"/>
        <xdr:cNvSpPr txBox="1">
          <a:spLocks noChangeArrowheads="1"/>
        </xdr:cNvSpPr>
      </xdr:nvSpPr>
      <xdr:spPr bwMode="auto">
        <a:xfrm>
          <a:off x="3067050" y="12906375"/>
          <a:ext cx="76200" cy="200025"/>
        </a:xfrm>
        <a:prstGeom prst="rect">
          <a:avLst/>
        </a:prstGeom>
        <a:noFill/>
        <a:ln w="9525">
          <a:noFill/>
          <a:miter lim="800000"/>
          <a:headEnd/>
          <a:tailEnd/>
        </a:ln>
      </xdr:spPr>
    </xdr:sp>
    <xdr:clientData/>
  </xdr:twoCellAnchor>
  <xdr:twoCellAnchor editAs="oneCell">
    <xdr:from>
      <xdr:col>5</xdr:col>
      <xdr:colOff>180975</xdr:colOff>
      <xdr:row>72</xdr:row>
      <xdr:rowOff>0</xdr:rowOff>
    </xdr:from>
    <xdr:to>
      <xdr:col>5</xdr:col>
      <xdr:colOff>257175</xdr:colOff>
      <xdr:row>73</xdr:row>
      <xdr:rowOff>38100</xdr:rowOff>
    </xdr:to>
    <xdr:sp macro="" textlink="">
      <xdr:nvSpPr>
        <xdr:cNvPr id="31280" name="Text Box 5768"/>
        <xdr:cNvSpPr txBox="1">
          <a:spLocks noChangeArrowheads="1"/>
        </xdr:cNvSpPr>
      </xdr:nvSpPr>
      <xdr:spPr bwMode="auto">
        <a:xfrm>
          <a:off x="3067050" y="12906375"/>
          <a:ext cx="76200" cy="200025"/>
        </a:xfrm>
        <a:prstGeom prst="rect">
          <a:avLst/>
        </a:prstGeom>
        <a:noFill/>
        <a:ln w="9525">
          <a:noFill/>
          <a:miter lim="800000"/>
          <a:headEnd/>
          <a:tailEnd/>
        </a:ln>
      </xdr:spPr>
    </xdr:sp>
    <xdr:clientData/>
  </xdr:twoCellAnchor>
  <xdr:twoCellAnchor editAs="oneCell">
    <xdr:from>
      <xdr:col>5</xdr:col>
      <xdr:colOff>180975</xdr:colOff>
      <xdr:row>72</xdr:row>
      <xdr:rowOff>0</xdr:rowOff>
    </xdr:from>
    <xdr:to>
      <xdr:col>5</xdr:col>
      <xdr:colOff>257175</xdr:colOff>
      <xdr:row>73</xdr:row>
      <xdr:rowOff>38100</xdr:rowOff>
    </xdr:to>
    <xdr:sp macro="" textlink="">
      <xdr:nvSpPr>
        <xdr:cNvPr id="31281" name="Text Box 5769"/>
        <xdr:cNvSpPr txBox="1">
          <a:spLocks noChangeArrowheads="1"/>
        </xdr:cNvSpPr>
      </xdr:nvSpPr>
      <xdr:spPr bwMode="auto">
        <a:xfrm>
          <a:off x="3067050" y="12906375"/>
          <a:ext cx="76200" cy="200025"/>
        </a:xfrm>
        <a:prstGeom prst="rect">
          <a:avLst/>
        </a:prstGeom>
        <a:noFill/>
        <a:ln w="9525">
          <a:noFill/>
          <a:miter lim="800000"/>
          <a:headEnd/>
          <a:tailEnd/>
        </a:ln>
      </xdr:spPr>
    </xdr:sp>
    <xdr:clientData/>
  </xdr:twoCellAnchor>
  <xdr:twoCellAnchor editAs="oneCell">
    <xdr:from>
      <xdr:col>5</xdr:col>
      <xdr:colOff>180975</xdr:colOff>
      <xdr:row>72</xdr:row>
      <xdr:rowOff>0</xdr:rowOff>
    </xdr:from>
    <xdr:to>
      <xdr:col>5</xdr:col>
      <xdr:colOff>257175</xdr:colOff>
      <xdr:row>73</xdr:row>
      <xdr:rowOff>38100</xdr:rowOff>
    </xdr:to>
    <xdr:sp macro="" textlink="">
      <xdr:nvSpPr>
        <xdr:cNvPr id="31282" name="Text Box 5770"/>
        <xdr:cNvSpPr txBox="1">
          <a:spLocks noChangeArrowheads="1"/>
        </xdr:cNvSpPr>
      </xdr:nvSpPr>
      <xdr:spPr bwMode="auto">
        <a:xfrm>
          <a:off x="3067050" y="12906375"/>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283" name="Text Box 5771"/>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284" name="Text Box 5772"/>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285" name="Text Box 5773"/>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286" name="Text Box 5774"/>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287" name="Text Box 5775"/>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288" name="Text Box 5776"/>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289" name="Text Box 5777"/>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290" name="Text Box 5778"/>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72</xdr:row>
      <xdr:rowOff>0</xdr:rowOff>
    </xdr:from>
    <xdr:to>
      <xdr:col>5</xdr:col>
      <xdr:colOff>257175</xdr:colOff>
      <xdr:row>73</xdr:row>
      <xdr:rowOff>38100</xdr:rowOff>
    </xdr:to>
    <xdr:sp macro="" textlink="">
      <xdr:nvSpPr>
        <xdr:cNvPr id="31291" name="Text Box 5779"/>
        <xdr:cNvSpPr txBox="1">
          <a:spLocks noChangeArrowheads="1"/>
        </xdr:cNvSpPr>
      </xdr:nvSpPr>
      <xdr:spPr bwMode="auto">
        <a:xfrm>
          <a:off x="3067050" y="12906375"/>
          <a:ext cx="76200" cy="200025"/>
        </a:xfrm>
        <a:prstGeom prst="rect">
          <a:avLst/>
        </a:prstGeom>
        <a:noFill/>
        <a:ln w="9525">
          <a:noFill/>
          <a:miter lim="800000"/>
          <a:headEnd/>
          <a:tailEnd/>
        </a:ln>
      </xdr:spPr>
    </xdr:sp>
    <xdr:clientData/>
  </xdr:twoCellAnchor>
  <xdr:twoCellAnchor editAs="oneCell">
    <xdr:from>
      <xdr:col>5</xdr:col>
      <xdr:colOff>180975</xdr:colOff>
      <xdr:row>72</xdr:row>
      <xdr:rowOff>0</xdr:rowOff>
    </xdr:from>
    <xdr:to>
      <xdr:col>5</xdr:col>
      <xdr:colOff>257175</xdr:colOff>
      <xdr:row>73</xdr:row>
      <xdr:rowOff>38100</xdr:rowOff>
    </xdr:to>
    <xdr:sp macro="" textlink="">
      <xdr:nvSpPr>
        <xdr:cNvPr id="31292" name="Text Box 5780"/>
        <xdr:cNvSpPr txBox="1">
          <a:spLocks noChangeArrowheads="1"/>
        </xdr:cNvSpPr>
      </xdr:nvSpPr>
      <xdr:spPr bwMode="auto">
        <a:xfrm>
          <a:off x="3067050" y="12906375"/>
          <a:ext cx="76200" cy="200025"/>
        </a:xfrm>
        <a:prstGeom prst="rect">
          <a:avLst/>
        </a:prstGeom>
        <a:noFill/>
        <a:ln w="9525">
          <a:noFill/>
          <a:miter lim="800000"/>
          <a:headEnd/>
          <a:tailEnd/>
        </a:ln>
      </xdr:spPr>
    </xdr:sp>
    <xdr:clientData/>
  </xdr:twoCellAnchor>
  <xdr:twoCellAnchor editAs="oneCell">
    <xdr:from>
      <xdr:col>5</xdr:col>
      <xdr:colOff>180975</xdr:colOff>
      <xdr:row>72</xdr:row>
      <xdr:rowOff>0</xdr:rowOff>
    </xdr:from>
    <xdr:to>
      <xdr:col>5</xdr:col>
      <xdr:colOff>257175</xdr:colOff>
      <xdr:row>73</xdr:row>
      <xdr:rowOff>38100</xdr:rowOff>
    </xdr:to>
    <xdr:sp macro="" textlink="">
      <xdr:nvSpPr>
        <xdr:cNvPr id="31293" name="Text Box 5781"/>
        <xdr:cNvSpPr txBox="1">
          <a:spLocks noChangeArrowheads="1"/>
        </xdr:cNvSpPr>
      </xdr:nvSpPr>
      <xdr:spPr bwMode="auto">
        <a:xfrm>
          <a:off x="3067050" y="12906375"/>
          <a:ext cx="76200" cy="200025"/>
        </a:xfrm>
        <a:prstGeom prst="rect">
          <a:avLst/>
        </a:prstGeom>
        <a:noFill/>
        <a:ln w="9525">
          <a:noFill/>
          <a:miter lim="800000"/>
          <a:headEnd/>
          <a:tailEnd/>
        </a:ln>
      </xdr:spPr>
    </xdr:sp>
    <xdr:clientData/>
  </xdr:twoCellAnchor>
  <xdr:twoCellAnchor editAs="oneCell">
    <xdr:from>
      <xdr:col>5</xdr:col>
      <xdr:colOff>180975</xdr:colOff>
      <xdr:row>72</xdr:row>
      <xdr:rowOff>0</xdr:rowOff>
    </xdr:from>
    <xdr:to>
      <xdr:col>5</xdr:col>
      <xdr:colOff>257175</xdr:colOff>
      <xdr:row>73</xdr:row>
      <xdr:rowOff>38100</xdr:rowOff>
    </xdr:to>
    <xdr:sp macro="" textlink="">
      <xdr:nvSpPr>
        <xdr:cNvPr id="31294" name="Text Box 5782"/>
        <xdr:cNvSpPr txBox="1">
          <a:spLocks noChangeArrowheads="1"/>
        </xdr:cNvSpPr>
      </xdr:nvSpPr>
      <xdr:spPr bwMode="auto">
        <a:xfrm>
          <a:off x="3067050" y="12906375"/>
          <a:ext cx="76200" cy="200025"/>
        </a:xfrm>
        <a:prstGeom prst="rect">
          <a:avLst/>
        </a:prstGeom>
        <a:noFill/>
        <a:ln w="9525">
          <a:noFill/>
          <a:miter lim="800000"/>
          <a:headEnd/>
          <a:tailEnd/>
        </a:ln>
      </xdr:spPr>
    </xdr:sp>
    <xdr:clientData/>
  </xdr:twoCellAnchor>
  <xdr:twoCellAnchor editAs="oneCell">
    <xdr:from>
      <xdr:col>5</xdr:col>
      <xdr:colOff>180975</xdr:colOff>
      <xdr:row>72</xdr:row>
      <xdr:rowOff>0</xdr:rowOff>
    </xdr:from>
    <xdr:to>
      <xdr:col>5</xdr:col>
      <xdr:colOff>257175</xdr:colOff>
      <xdr:row>73</xdr:row>
      <xdr:rowOff>38100</xdr:rowOff>
    </xdr:to>
    <xdr:sp macro="" textlink="">
      <xdr:nvSpPr>
        <xdr:cNvPr id="31295" name="Text Box 5783"/>
        <xdr:cNvSpPr txBox="1">
          <a:spLocks noChangeArrowheads="1"/>
        </xdr:cNvSpPr>
      </xdr:nvSpPr>
      <xdr:spPr bwMode="auto">
        <a:xfrm>
          <a:off x="3067050" y="12906375"/>
          <a:ext cx="76200" cy="200025"/>
        </a:xfrm>
        <a:prstGeom prst="rect">
          <a:avLst/>
        </a:prstGeom>
        <a:noFill/>
        <a:ln w="9525">
          <a:noFill/>
          <a:miter lim="800000"/>
          <a:headEnd/>
          <a:tailEnd/>
        </a:ln>
      </xdr:spPr>
    </xdr:sp>
    <xdr:clientData/>
  </xdr:twoCellAnchor>
  <xdr:twoCellAnchor editAs="oneCell">
    <xdr:from>
      <xdr:col>5</xdr:col>
      <xdr:colOff>180975</xdr:colOff>
      <xdr:row>72</xdr:row>
      <xdr:rowOff>0</xdr:rowOff>
    </xdr:from>
    <xdr:to>
      <xdr:col>5</xdr:col>
      <xdr:colOff>257175</xdr:colOff>
      <xdr:row>73</xdr:row>
      <xdr:rowOff>38100</xdr:rowOff>
    </xdr:to>
    <xdr:sp macro="" textlink="">
      <xdr:nvSpPr>
        <xdr:cNvPr id="31296" name="Text Box 5784"/>
        <xdr:cNvSpPr txBox="1">
          <a:spLocks noChangeArrowheads="1"/>
        </xdr:cNvSpPr>
      </xdr:nvSpPr>
      <xdr:spPr bwMode="auto">
        <a:xfrm>
          <a:off x="3067050" y="12906375"/>
          <a:ext cx="76200" cy="200025"/>
        </a:xfrm>
        <a:prstGeom prst="rect">
          <a:avLst/>
        </a:prstGeom>
        <a:noFill/>
        <a:ln w="9525">
          <a:noFill/>
          <a:miter lim="800000"/>
          <a:headEnd/>
          <a:tailEnd/>
        </a:ln>
      </xdr:spPr>
    </xdr:sp>
    <xdr:clientData/>
  </xdr:twoCellAnchor>
  <xdr:twoCellAnchor editAs="oneCell">
    <xdr:from>
      <xdr:col>5</xdr:col>
      <xdr:colOff>180975</xdr:colOff>
      <xdr:row>72</xdr:row>
      <xdr:rowOff>0</xdr:rowOff>
    </xdr:from>
    <xdr:to>
      <xdr:col>5</xdr:col>
      <xdr:colOff>257175</xdr:colOff>
      <xdr:row>73</xdr:row>
      <xdr:rowOff>38100</xdr:rowOff>
    </xdr:to>
    <xdr:sp macro="" textlink="">
      <xdr:nvSpPr>
        <xdr:cNvPr id="31297" name="Text Box 5785"/>
        <xdr:cNvSpPr txBox="1">
          <a:spLocks noChangeArrowheads="1"/>
        </xdr:cNvSpPr>
      </xdr:nvSpPr>
      <xdr:spPr bwMode="auto">
        <a:xfrm>
          <a:off x="3067050" y="12906375"/>
          <a:ext cx="76200" cy="200025"/>
        </a:xfrm>
        <a:prstGeom prst="rect">
          <a:avLst/>
        </a:prstGeom>
        <a:noFill/>
        <a:ln w="9525">
          <a:noFill/>
          <a:miter lim="800000"/>
          <a:headEnd/>
          <a:tailEnd/>
        </a:ln>
      </xdr:spPr>
    </xdr:sp>
    <xdr:clientData/>
  </xdr:twoCellAnchor>
  <xdr:twoCellAnchor editAs="oneCell">
    <xdr:from>
      <xdr:col>5</xdr:col>
      <xdr:colOff>180975</xdr:colOff>
      <xdr:row>72</xdr:row>
      <xdr:rowOff>0</xdr:rowOff>
    </xdr:from>
    <xdr:to>
      <xdr:col>5</xdr:col>
      <xdr:colOff>257175</xdr:colOff>
      <xdr:row>73</xdr:row>
      <xdr:rowOff>38100</xdr:rowOff>
    </xdr:to>
    <xdr:sp macro="" textlink="">
      <xdr:nvSpPr>
        <xdr:cNvPr id="31298" name="Text Box 5786"/>
        <xdr:cNvSpPr txBox="1">
          <a:spLocks noChangeArrowheads="1"/>
        </xdr:cNvSpPr>
      </xdr:nvSpPr>
      <xdr:spPr bwMode="auto">
        <a:xfrm>
          <a:off x="3067050" y="12906375"/>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299" name="Text Box 5787"/>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300" name="Text Box 5788"/>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301" name="Text Box 5789"/>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302" name="Text Box 5790"/>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303" name="Text Box 5791"/>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304" name="Text Box 5792"/>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305" name="Text Box 5793"/>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306" name="Text Box 5794"/>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307" name="Text Box 5795"/>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308" name="Text Box 5796"/>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309" name="Text Box 5797"/>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310" name="Text Box 5798"/>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311" name="Text Box 5799"/>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312" name="Text Box 5800"/>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313" name="Text Box 5801"/>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314" name="Text Box 5802"/>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315" name="Text Box 5803"/>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316" name="Text Box 5804"/>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317" name="Text Box 5805"/>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318" name="Text Box 5806"/>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319" name="Text Box 5807"/>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320" name="Text Box 5808"/>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321" name="Text Box 5809"/>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322" name="Text Box 5810"/>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323" name="Text Box 5811"/>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324" name="Text Box 5812"/>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325" name="Text Box 5813"/>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326" name="Text Box 5814"/>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327" name="Text Box 5815"/>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328" name="Text Box 5816"/>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329" name="Text Box 5817"/>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330" name="Text Box 5818"/>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331" name="Text Box 5819"/>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332" name="Text Box 5820"/>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333" name="Text Box 5821"/>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334" name="Text Box 5822"/>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335" name="Text Box 5823"/>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336" name="Text Box 5824"/>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337" name="Text Box 5825"/>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338" name="Text Box 5826"/>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339" name="Text Box 5827"/>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340" name="Text Box 5828"/>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341" name="Text Box 5829"/>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342" name="Text Box 5830"/>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343" name="Text Box 5831"/>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344" name="Text Box 5832"/>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345" name="Text Box 5833"/>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346" name="Text Box 5834"/>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347" name="Text Box 5835"/>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348" name="Text Box 5836"/>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349" name="Text Box 5837"/>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350" name="Text Box 5838"/>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351" name="Text Box 5839"/>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352" name="Text Box 5840"/>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353" name="Text Box 5841"/>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354" name="Text Box 5842"/>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355" name="Text Box 5843"/>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356" name="Text Box 5844"/>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357" name="Text Box 5845"/>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358" name="Text Box 5846"/>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359" name="Text Box 5847"/>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360" name="Text Box 5848"/>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361" name="Text Box 5849"/>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362" name="Text Box 5850"/>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363" name="Text Box 5851"/>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364" name="Text Box 5852"/>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365" name="Text Box 5853"/>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366" name="Text Box 5854"/>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367" name="Text Box 5855"/>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368" name="Text Box 5856"/>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369" name="Text Box 5857"/>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370" name="Text Box 5858"/>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371" name="Text Box 5859"/>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372" name="Text Box 5860"/>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373" name="Text Box 5861"/>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374" name="Text Box 5862"/>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375" name="Text Box 5863"/>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376" name="Text Box 5864"/>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377" name="Text Box 5865"/>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378" name="Text Box 5866"/>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379" name="Text Box 5867"/>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380" name="Text Box 5868"/>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381" name="Text Box 5869"/>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382" name="Text Box 5870"/>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383" name="Text Box 5871"/>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384" name="Text Box 5872"/>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385" name="Text Box 5873"/>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386" name="Text Box 5874"/>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387" name="Text Box 5875"/>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388" name="Text Box 5876"/>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389" name="Text Box 5877"/>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390" name="Text Box 5878"/>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391" name="Text Box 5879"/>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392" name="Text Box 5880"/>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393" name="Text Box 5881"/>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394" name="Text Box 5882"/>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395" name="Text Box 5883"/>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396" name="Text Box 5884"/>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397" name="Text Box 5885"/>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398" name="Text Box 5886"/>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399" name="Text Box 5887"/>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400" name="Text Box 5888"/>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401" name="Text Box 5889"/>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402" name="Text Box 5890"/>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403" name="Text Box 5891"/>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404" name="Text Box 5892"/>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405" name="Text Box 5893"/>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406" name="Text Box 5894"/>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407" name="Text Box 5895"/>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408" name="Text Box 5896"/>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409" name="Text Box 5897"/>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410" name="Text Box 5898"/>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411" name="Text Box 5899"/>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412" name="Text Box 5900"/>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413" name="Text Box 5901"/>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414" name="Text Box 5902"/>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415" name="Text Box 5903"/>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416" name="Text Box 5904"/>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417" name="Text Box 5905"/>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418" name="Text Box 5906"/>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419" name="Text Box 5907"/>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420" name="Text Box 5908"/>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421" name="Text Box 5909"/>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422" name="Text Box 5910"/>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423" name="Text Box 5911"/>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424" name="Text Box 5912"/>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425" name="Text Box 5913"/>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426" name="Text Box 5914"/>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427" name="Text Box 5915"/>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428" name="Text Box 5916"/>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429" name="Text Box 5917"/>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430" name="Text Box 5918"/>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431" name="Text Box 5919"/>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432" name="Text Box 5920"/>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433" name="Text Box 5921"/>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434" name="Text Box 5922"/>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435" name="Text Box 5923"/>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436" name="Text Box 5924"/>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437" name="Text Box 5925"/>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438" name="Text Box 5926"/>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439" name="Text Box 5927"/>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440" name="Text Box 5928"/>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441" name="Text Box 5929"/>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442" name="Text Box 5930"/>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443" name="Text Box 5931"/>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444" name="Text Box 5932"/>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445" name="Text Box 5933"/>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446" name="Text Box 5934"/>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447" name="Text Box 5935"/>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448" name="Text Box 5936"/>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449" name="Text Box 5937"/>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450" name="Text Box 5938"/>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451" name="Text Box 5939"/>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452" name="Text Box 5940"/>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453" name="Text Box 5941"/>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454" name="Text Box 5942"/>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455" name="Text Box 5943"/>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456" name="Text Box 5944"/>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457" name="Text Box 5945"/>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458" name="Text Box 5946"/>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459" name="Text Box 5947"/>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460" name="Text Box 5948"/>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461" name="Text Box 5949"/>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462" name="Text Box 5950"/>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463" name="Text Box 5951"/>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464" name="Text Box 5952"/>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465" name="Text Box 5953"/>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466" name="Text Box 5954"/>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467" name="Text Box 5955"/>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468" name="Text Box 5956"/>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469" name="Text Box 5957"/>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470" name="Text Box 5958"/>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471" name="Text Box 5959"/>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472" name="Text Box 5960"/>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473" name="Text Box 5961"/>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474" name="Text Box 5962"/>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475" name="Text Box 5963"/>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476" name="Text Box 5964"/>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477" name="Text Box 5965"/>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478" name="Text Box 5966"/>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479" name="Text Box 5967"/>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480" name="Text Box 5968"/>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481" name="Text Box 5969"/>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482" name="Text Box 5970"/>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483" name="Text Box 5971"/>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484" name="Text Box 5972"/>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485" name="Text Box 5973"/>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486" name="Text Box 5974"/>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487" name="Text Box 5975"/>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488" name="Text Box 5976"/>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489" name="Text Box 5977"/>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73</xdr:row>
      <xdr:rowOff>0</xdr:rowOff>
    </xdr:from>
    <xdr:to>
      <xdr:col>5</xdr:col>
      <xdr:colOff>257175</xdr:colOff>
      <xdr:row>74</xdr:row>
      <xdr:rowOff>57150</xdr:rowOff>
    </xdr:to>
    <xdr:sp macro="" textlink="">
      <xdr:nvSpPr>
        <xdr:cNvPr id="31490" name="Text Box 5978"/>
        <xdr:cNvSpPr txBox="1">
          <a:spLocks noChangeArrowheads="1"/>
        </xdr:cNvSpPr>
      </xdr:nvSpPr>
      <xdr:spPr bwMode="auto">
        <a:xfrm>
          <a:off x="3067050" y="13068300"/>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491" name="Text Box 5979"/>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492" name="Text Box 5980"/>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493" name="Text Box 5981"/>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494" name="Text Box 5982"/>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495" name="Text Box 5983"/>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496" name="Text Box 5984"/>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497" name="Text Box 5985"/>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498" name="Text Box 5986"/>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499" name="Text Box 5987"/>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500" name="Text Box 5988"/>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501" name="Text Box 5989"/>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502" name="Text Box 5990"/>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503" name="Text Box 5991"/>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504" name="Text Box 5992"/>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505" name="Text Box 5993"/>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506" name="Text Box 5994"/>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507" name="Text Box 5995"/>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508" name="Text Box 5996"/>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509" name="Text Box 5997"/>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510" name="Text Box 5998"/>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511" name="Text Box 5999"/>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512" name="Text Box 6000"/>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513" name="Text Box 6001"/>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514" name="Text Box 6002"/>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75</xdr:row>
      <xdr:rowOff>0</xdr:rowOff>
    </xdr:from>
    <xdr:to>
      <xdr:col>5</xdr:col>
      <xdr:colOff>257175</xdr:colOff>
      <xdr:row>76</xdr:row>
      <xdr:rowOff>47625</xdr:rowOff>
    </xdr:to>
    <xdr:sp macro="" textlink="">
      <xdr:nvSpPr>
        <xdr:cNvPr id="31515" name="Text Box 6003"/>
        <xdr:cNvSpPr txBox="1">
          <a:spLocks noChangeArrowheads="1"/>
        </xdr:cNvSpPr>
      </xdr:nvSpPr>
      <xdr:spPr bwMode="auto">
        <a:xfrm>
          <a:off x="3067050" y="13363575"/>
          <a:ext cx="76200" cy="200025"/>
        </a:xfrm>
        <a:prstGeom prst="rect">
          <a:avLst/>
        </a:prstGeom>
        <a:noFill/>
        <a:ln w="9525">
          <a:noFill/>
          <a:miter lim="800000"/>
          <a:headEnd/>
          <a:tailEnd/>
        </a:ln>
      </xdr:spPr>
    </xdr:sp>
    <xdr:clientData/>
  </xdr:twoCellAnchor>
  <xdr:twoCellAnchor editAs="oneCell">
    <xdr:from>
      <xdr:col>5</xdr:col>
      <xdr:colOff>180975</xdr:colOff>
      <xdr:row>75</xdr:row>
      <xdr:rowOff>0</xdr:rowOff>
    </xdr:from>
    <xdr:to>
      <xdr:col>5</xdr:col>
      <xdr:colOff>257175</xdr:colOff>
      <xdr:row>76</xdr:row>
      <xdr:rowOff>47625</xdr:rowOff>
    </xdr:to>
    <xdr:sp macro="" textlink="">
      <xdr:nvSpPr>
        <xdr:cNvPr id="31516" name="Text Box 6004"/>
        <xdr:cNvSpPr txBox="1">
          <a:spLocks noChangeArrowheads="1"/>
        </xdr:cNvSpPr>
      </xdr:nvSpPr>
      <xdr:spPr bwMode="auto">
        <a:xfrm>
          <a:off x="3067050" y="13363575"/>
          <a:ext cx="76200" cy="200025"/>
        </a:xfrm>
        <a:prstGeom prst="rect">
          <a:avLst/>
        </a:prstGeom>
        <a:noFill/>
        <a:ln w="9525">
          <a:noFill/>
          <a:miter lim="800000"/>
          <a:headEnd/>
          <a:tailEnd/>
        </a:ln>
      </xdr:spPr>
    </xdr:sp>
    <xdr:clientData/>
  </xdr:twoCellAnchor>
  <xdr:twoCellAnchor editAs="oneCell">
    <xdr:from>
      <xdr:col>5</xdr:col>
      <xdr:colOff>180975</xdr:colOff>
      <xdr:row>75</xdr:row>
      <xdr:rowOff>0</xdr:rowOff>
    </xdr:from>
    <xdr:to>
      <xdr:col>5</xdr:col>
      <xdr:colOff>257175</xdr:colOff>
      <xdr:row>76</xdr:row>
      <xdr:rowOff>47625</xdr:rowOff>
    </xdr:to>
    <xdr:sp macro="" textlink="">
      <xdr:nvSpPr>
        <xdr:cNvPr id="31517" name="Text Box 6005"/>
        <xdr:cNvSpPr txBox="1">
          <a:spLocks noChangeArrowheads="1"/>
        </xdr:cNvSpPr>
      </xdr:nvSpPr>
      <xdr:spPr bwMode="auto">
        <a:xfrm>
          <a:off x="3067050" y="13363575"/>
          <a:ext cx="76200" cy="200025"/>
        </a:xfrm>
        <a:prstGeom prst="rect">
          <a:avLst/>
        </a:prstGeom>
        <a:noFill/>
        <a:ln w="9525">
          <a:noFill/>
          <a:miter lim="800000"/>
          <a:headEnd/>
          <a:tailEnd/>
        </a:ln>
      </xdr:spPr>
    </xdr:sp>
    <xdr:clientData/>
  </xdr:twoCellAnchor>
  <xdr:twoCellAnchor editAs="oneCell">
    <xdr:from>
      <xdr:col>5</xdr:col>
      <xdr:colOff>180975</xdr:colOff>
      <xdr:row>75</xdr:row>
      <xdr:rowOff>0</xdr:rowOff>
    </xdr:from>
    <xdr:to>
      <xdr:col>5</xdr:col>
      <xdr:colOff>257175</xdr:colOff>
      <xdr:row>76</xdr:row>
      <xdr:rowOff>47625</xdr:rowOff>
    </xdr:to>
    <xdr:sp macro="" textlink="">
      <xdr:nvSpPr>
        <xdr:cNvPr id="31518" name="Text Box 6006"/>
        <xdr:cNvSpPr txBox="1">
          <a:spLocks noChangeArrowheads="1"/>
        </xdr:cNvSpPr>
      </xdr:nvSpPr>
      <xdr:spPr bwMode="auto">
        <a:xfrm>
          <a:off x="3067050" y="13363575"/>
          <a:ext cx="76200" cy="200025"/>
        </a:xfrm>
        <a:prstGeom prst="rect">
          <a:avLst/>
        </a:prstGeom>
        <a:noFill/>
        <a:ln w="9525">
          <a:noFill/>
          <a:miter lim="800000"/>
          <a:headEnd/>
          <a:tailEnd/>
        </a:ln>
      </xdr:spPr>
    </xdr:sp>
    <xdr:clientData/>
  </xdr:twoCellAnchor>
  <xdr:twoCellAnchor editAs="oneCell">
    <xdr:from>
      <xdr:col>5</xdr:col>
      <xdr:colOff>180975</xdr:colOff>
      <xdr:row>75</xdr:row>
      <xdr:rowOff>0</xdr:rowOff>
    </xdr:from>
    <xdr:to>
      <xdr:col>5</xdr:col>
      <xdr:colOff>257175</xdr:colOff>
      <xdr:row>76</xdr:row>
      <xdr:rowOff>47625</xdr:rowOff>
    </xdr:to>
    <xdr:sp macro="" textlink="">
      <xdr:nvSpPr>
        <xdr:cNvPr id="31519" name="Text Box 6007"/>
        <xdr:cNvSpPr txBox="1">
          <a:spLocks noChangeArrowheads="1"/>
        </xdr:cNvSpPr>
      </xdr:nvSpPr>
      <xdr:spPr bwMode="auto">
        <a:xfrm>
          <a:off x="3067050" y="13363575"/>
          <a:ext cx="76200" cy="200025"/>
        </a:xfrm>
        <a:prstGeom prst="rect">
          <a:avLst/>
        </a:prstGeom>
        <a:noFill/>
        <a:ln w="9525">
          <a:noFill/>
          <a:miter lim="800000"/>
          <a:headEnd/>
          <a:tailEnd/>
        </a:ln>
      </xdr:spPr>
    </xdr:sp>
    <xdr:clientData/>
  </xdr:twoCellAnchor>
  <xdr:twoCellAnchor editAs="oneCell">
    <xdr:from>
      <xdr:col>5</xdr:col>
      <xdr:colOff>180975</xdr:colOff>
      <xdr:row>75</xdr:row>
      <xdr:rowOff>0</xdr:rowOff>
    </xdr:from>
    <xdr:to>
      <xdr:col>5</xdr:col>
      <xdr:colOff>257175</xdr:colOff>
      <xdr:row>76</xdr:row>
      <xdr:rowOff>47625</xdr:rowOff>
    </xdr:to>
    <xdr:sp macro="" textlink="">
      <xdr:nvSpPr>
        <xdr:cNvPr id="31520" name="Text Box 6008"/>
        <xdr:cNvSpPr txBox="1">
          <a:spLocks noChangeArrowheads="1"/>
        </xdr:cNvSpPr>
      </xdr:nvSpPr>
      <xdr:spPr bwMode="auto">
        <a:xfrm>
          <a:off x="3067050" y="13363575"/>
          <a:ext cx="76200" cy="200025"/>
        </a:xfrm>
        <a:prstGeom prst="rect">
          <a:avLst/>
        </a:prstGeom>
        <a:noFill/>
        <a:ln w="9525">
          <a:noFill/>
          <a:miter lim="800000"/>
          <a:headEnd/>
          <a:tailEnd/>
        </a:ln>
      </xdr:spPr>
    </xdr:sp>
    <xdr:clientData/>
  </xdr:twoCellAnchor>
  <xdr:twoCellAnchor editAs="oneCell">
    <xdr:from>
      <xdr:col>5</xdr:col>
      <xdr:colOff>180975</xdr:colOff>
      <xdr:row>75</xdr:row>
      <xdr:rowOff>0</xdr:rowOff>
    </xdr:from>
    <xdr:to>
      <xdr:col>5</xdr:col>
      <xdr:colOff>257175</xdr:colOff>
      <xdr:row>76</xdr:row>
      <xdr:rowOff>47625</xdr:rowOff>
    </xdr:to>
    <xdr:sp macro="" textlink="">
      <xdr:nvSpPr>
        <xdr:cNvPr id="31521" name="Text Box 6009"/>
        <xdr:cNvSpPr txBox="1">
          <a:spLocks noChangeArrowheads="1"/>
        </xdr:cNvSpPr>
      </xdr:nvSpPr>
      <xdr:spPr bwMode="auto">
        <a:xfrm>
          <a:off x="3067050" y="13363575"/>
          <a:ext cx="76200" cy="200025"/>
        </a:xfrm>
        <a:prstGeom prst="rect">
          <a:avLst/>
        </a:prstGeom>
        <a:noFill/>
        <a:ln w="9525">
          <a:noFill/>
          <a:miter lim="800000"/>
          <a:headEnd/>
          <a:tailEnd/>
        </a:ln>
      </xdr:spPr>
    </xdr:sp>
    <xdr:clientData/>
  </xdr:twoCellAnchor>
  <xdr:twoCellAnchor editAs="oneCell">
    <xdr:from>
      <xdr:col>5</xdr:col>
      <xdr:colOff>180975</xdr:colOff>
      <xdr:row>75</xdr:row>
      <xdr:rowOff>0</xdr:rowOff>
    </xdr:from>
    <xdr:to>
      <xdr:col>5</xdr:col>
      <xdr:colOff>257175</xdr:colOff>
      <xdr:row>76</xdr:row>
      <xdr:rowOff>47625</xdr:rowOff>
    </xdr:to>
    <xdr:sp macro="" textlink="">
      <xdr:nvSpPr>
        <xdr:cNvPr id="31522" name="Text Box 6010"/>
        <xdr:cNvSpPr txBox="1">
          <a:spLocks noChangeArrowheads="1"/>
        </xdr:cNvSpPr>
      </xdr:nvSpPr>
      <xdr:spPr bwMode="auto">
        <a:xfrm>
          <a:off x="3067050" y="133635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523" name="Text Box 6011"/>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524" name="Text Box 6012"/>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525" name="Text Box 6013"/>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526" name="Text Box 6014"/>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527" name="Text Box 6015"/>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528" name="Text Box 6016"/>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529" name="Text Box 6017"/>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530" name="Text Box 6018"/>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531" name="Text Box 6019"/>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532" name="Text Box 6020"/>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533" name="Text Box 6021"/>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534" name="Text Box 6022"/>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535" name="Text Box 6023"/>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536" name="Text Box 6024"/>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537" name="Text Box 6025"/>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538" name="Text Box 6026"/>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539" name="Text Box 6027"/>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540" name="Text Box 6028"/>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541" name="Text Box 6029"/>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542" name="Text Box 6030"/>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543" name="Text Box 6031"/>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544" name="Text Box 6032"/>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545" name="Text Box 6033"/>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546" name="Text Box 6034"/>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547" name="Text Box 6035"/>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548" name="Text Box 6036"/>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549" name="Text Box 6037"/>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550" name="Text Box 6038"/>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551" name="Text Box 6039"/>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552" name="Text Box 6040"/>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553" name="Text Box 6041"/>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554" name="Text Box 6042"/>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555" name="Text Box 6043"/>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556" name="Text Box 6044"/>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557" name="Text Box 6045"/>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558" name="Text Box 6046"/>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559" name="Text Box 6047"/>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560" name="Text Box 6048"/>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561" name="Text Box 6049"/>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562" name="Text Box 6050"/>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563" name="Text Box 6051"/>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564" name="Text Box 6052"/>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565" name="Text Box 6053"/>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566" name="Text Box 6054"/>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567" name="Text Box 6055"/>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568" name="Text Box 6056"/>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569" name="Text Box 6057"/>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570" name="Text Box 6058"/>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75</xdr:row>
      <xdr:rowOff>0</xdr:rowOff>
    </xdr:from>
    <xdr:to>
      <xdr:col>5</xdr:col>
      <xdr:colOff>257175</xdr:colOff>
      <xdr:row>76</xdr:row>
      <xdr:rowOff>47625</xdr:rowOff>
    </xdr:to>
    <xdr:sp macro="" textlink="">
      <xdr:nvSpPr>
        <xdr:cNvPr id="31571" name="Text Box 6059"/>
        <xdr:cNvSpPr txBox="1">
          <a:spLocks noChangeArrowheads="1"/>
        </xdr:cNvSpPr>
      </xdr:nvSpPr>
      <xdr:spPr bwMode="auto">
        <a:xfrm>
          <a:off x="3067050" y="13363575"/>
          <a:ext cx="76200" cy="200025"/>
        </a:xfrm>
        <a:prstGeom prst="rect">
          <a:avLst/>
        </a:prstGeom>
        <a:noFill/>
        <a:ln w="9525">
          <a:noFill/>
          <a:miter lim="800000"/>
          <a:headEnd/>
          <a:tailEnd/>
        </a:ln>
      </xdr:spPr>
    </xdr:sp>
    <xdr:clientData/>
  </xdr:twoCellAnchor>
  <xdr:twoCellAnchor editAs="oneCell">
    <xdr:from>
      <xdr:col>5</xdr:col>
      <xdr:colOff>180975</xdr:colOff>
      <xdr:row>75</xdr:row>
      <xdr:rowOff>0</xdr:rowOff>
    </xdr:from>
    <xdr:to>
      <xdr:col>5</xdr:col>
      <xdr:colOff>257175</xdr:colOff>
      <xdr:row>76</xdr:row>
      <xdr:rowOff>47625</xdr:rowOff>
    </xdr:to>
    <xdr:sp macro="" textlink="">
      <xdr:nvSpPr>
        <xdr:cNvPr id="31572" name="Text Box 6060"/>
        <xdr:cNvSpPr txBox="1">
          <a:spLocks noChangeArrowheads="1"/>
        </xdr:cNvSpPr>
      </xdr:nvSpPr>
      <xdr:spPr bwMode="auto">
        <a:xfrm>
          <a:off x="3067050" y="13363575"/>
          <a:ext cx="76200" cy="200025"/>
        </a:xfrm>
        <a:prstGeom prst="rect">
          <a:avLst/>
        </a:prstGeom>
        <a:noFill/>
        <a:ln w="9525">
          <a:noFill/>
          <a:miter lim="800000"/>
          <a:headEnd/>
          <a:tailEnd/>
        </a:ln>
      </xdr:spPr>
    </xdr:sp>
    <xdr:clientData/>
  </xdr:twoCellAnchor>
  <xdr:twoCellAnchor editAs="oneCell">
    <xdr:from>
      <xdr:col>5</xdr:col>
      <xdr:colOff>180975</xdr:colOff>
      <xdr:row>75</xdr:row>
      <xdr:rowOff>0</xdr:rowOff>
    </xdr:from>
    <xdr:to>
      <xdr:col>5</xdr:col>
      <xdr:colOff>257175</xdr:colOff>
      <xdr:row>76</xdr:row>
      <xdr:rowOff>47625</xdr:rowOff>
    </xdr:to>
    <xdr:sp macro="" textlink="">
      <xdr:nvSpPr>
        <xdr:cNvPr id="31573" name="Text Box 6061"/>
        <xdr:cNvSpPr txBox="1">
          <a:spLocks noChangeArrowheads="1"/>
        </xdr:cNvSpPr>
      </xdr:nvSpPr>
      <xdr:spPr bwMode="auto">
        <a:xfrm>
          <a:off x="3067050" y="13363575"/>
          <a:ext cx="76200" cy="200025"/>
        </a:xfrm>
        <a:prstGeom prst="rect">
          <a:avLst/>
        </a:prstGeom>
        <a:noFill/>
        <a:ln w="9525">
          <a:noFill/>
          <a:miter lim="800000"/>
          <a:headEnd/>
          <a:tailEnd/>
        </a:ln>
      </xdr:spPr>
    </xdr:sp>
    <xdr:clientData/>
  </xdr:twoCellAnchor>
  <xdr:twoCellAnchor editAs="oneCell">
    <xdr:from>
      <xdr:col>5</xdr:col>
      <xdr:colOff>180975</xdr:colOff>
      <xdr:row>75</xdr:row>
      <xdr:rowOff>0</xdr:rowOff>
    </xdr:from>
    <xdr:to>
      <xdr:col>5</xdr:col>
      <xdr:colOff>257175</xdr:colOff>
      <xdr:row>76</xdr:row>
      <xdr:rowOff>47625</xdr:rowOff>
    </xdr:to>
    <xdr:sp macro="" textlink="">
      <xdr:nvSpPr>
        <xdr:cNvPr id="31574" name="Text Box 6062"/>
        <xdr:cNvSpPr txBox="1">
          <a:spLocks noChangeArrowheads="1"/>
        </xdr:cNvSpPr>
      </xdr:nvSpPr>
      <xdr:spPr bwMode="auto">
        <a:xfrm>
          <a:off x="3067050" y="13363575"/>
          <a:ext cx="76200" cy="200025"/>
        </a:xfrm>
        <a:prstGeom prst="rect">
          <a:avLst/>
        </a:prstGeom>
        <a:noFill/>
        <a:ln w="9525">
          <a:noFill/>
          <a:miter lim="800000"/>
          <a:headEnd/>
          <a:tailEnd/>
        </a:ln>
      </xdr:spPr>
    </xdr:sp>
    <xdr:clientData/>
  </xdr:twoCellAnchor>
  <xdr:twoCellAnchor editAs="oneCell">
    <xdr:from>
      <xdr:col>5</xdr:col>
      <xdr:colOff>180975</xdr:colOff>
      <xdr:row>75</xdr:row>
      <xdr:rowOff>0</xdr:rowOff>
    </xdr:from>
    <xdr:to>
      <xdr:col>5</xdr:col>
      <xdr:colOff>257175</xdr:colOff>
      <xdr:row>76</xdr:row>
      <xdr:rowOff>47625</xdr:rowOff>
    </xdr:to>
    <xdr:sp macro="" textlink="">
      <xdr:nvSpPr>
        <xdr:cNvPr id="31575" name="Text Box 6063"/>
        <xdr:cNvSpPr txBox="1">
          <a:spLocks noChangeArrowheads="1"/>
        </xdr:cNvSpPr>
      </xdr:nvSpPr>
      <xdr:spPr bwMode="auto">
        <a:xfrm>
          <a:off x="3067050" y="13363575"/>
          <a:ext cx="76200" cy="200025"/>
        </a:xfrm>
        <a:prstGeom prst="rect">
          <a:avLst/>
        </a:prstGeom>
        <a:noFill/>
        <a:ln w="9525">
          <a:noFill/>
          <a:miter lim="800000"/>
          <a:headEnd/>
          <a:tailEnd/>
        </a:ln>
      </xdr:spPr>
    </xdr:sp>
    <xdr:clientData/>
  </xdr:twoCellAnchor>
  <xdr:twoCellAnchor editAs="oneCell">
    <xdr:from>
      <xdr:col>5</xdr:col>
      <xdr:colOff>180975</xdr:colOff>
      <xdr:row>75</xdr:row>
      <xdr:rowOff>0</xdr:rowOff>
    </xdr:from>
    <xdr:to>
      <xdr:col>5</xdr:col>
      <xdr:colOff>257175</xdr:colOff>
      <xdr:row>76</xdr:row>
      <xdr:rowOff>47625</xdr:rowOff>
    </xdr:to>
    <xdr:sp macro="" textlink="">
      <xdr:nvSpPr>
        <xdr:cNvPr id="31576" name="Text Box 6064"/>
        <xdr:cNvSpPr txBox="1">
          <a:spLocks noChangeArrowheads="1"/>
        </xdr:cNvSpPr>
      </xdr:nvSpPr>
      <xdr:spPr bwMode="auto">
        <a:xfrm>
          <a:off x="3067050" y="13363575"/>
          <a:ext cx="76200" cy="200025"/>
        </a:xfrm>
        <a:prstGeom prst="rect">
          <a:avLst/>
        </a:prstGeom>
        <a:noFill/>
        <a:ln w="9525">
          <a:noFill/>
          <a:miter lim="800000"/>
          <a:headEnd/>
          <a:tailEnd/>
        </a:ln>
      </xdr:spPr>
    </xdr:sp>
    <xdr:clientData/>
  </xdr:twoCellAnchor>
  <xdr:twoCellAnchor editAs="oneCell">
    <xdr:from>
      <xdr:col>5</xdr:col>
      <xdr:colOff>180975</xdr:colOff>
      <xdr:row>75</xdr:row>
      <xdr:rowOff>0</xdr:rowOff>
    </xdr:from>
    <xdr:to>
      <xdr:col>5</xdr:col>
      <xdr:colOff>257175</xdr:colOff>
      <xdr:row>76</xdr:row>
      <xdr:rowOff>47625</xdr:rowOff>
    </xdr:to>
    <xdr:sp macro="" textlink="">
      <xdr:nvSpPr>
        <xdr:cNvPr id="31577" name="Text Box 6065"/>
        <xdr:cNvSpPr txBox="1">
          <a:spLocks noChangeArrowheads="1"/>
        </xdr:cNvSpPr>
      </xdr:nvSpPr>
      <xdr:spPr bwMode="auto">
        <a:xfrm>
          <a:off x="3067050" y="13363575"/>
          <a:ext cx="76200" cy="200025"/>
        </a:xfrm>
        <a:prstGeom prst="rect">
          <a:avLst/>
        </a:prstGeom>
        <a:noFill/>
        <a:ln w="9525">
          <a:noFill/>
          <a:miter lim="800000"/>
          <a:headEnd/>
          <a:tailEnd/>
        </a:ln>
      </xdr:spPr>
    </xdr:sp>
    <xdr:clientData/>
  </xdr:twoCellAnchor>
  <xdr:twoCellAnchor editAs="oneCell">
    <xdr:from>
      <xdr:col>5</xdr:col>
      <xdr:colOff>180975</xdr:colOff>
      <xdr:row>75</xdr:row>
      <xdr:rowOff>0</xdr:rowOff>
    </xdr:from>
    <xdr:to>
      <xdr:col>5</xdr:col>
      <xdr:colOff>257175</xdr:colOff>
      <xdr:row>76</xdr:row>
      <xdr:rowOff>47625</xdr:rowOff>
    </xdr:to>
    <xdr:sp macro="" textlink="">
      <xdr:nvSpPr>
        <xdr:cNvPr id="31578" name="Text Box 6066"/>
        <xdr:cNvSpPr txBox="1">
          <a:spLocks noChangeArrowheads="1"/>
        </xdr:cNvSpPr>
      </xdr:nvSpPr>
      <xdr:spPr bwMode="auto">
        <a:xfrm>
          <a:off x="3067050" y="133635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579" name="Text Box 6067"/>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580" name="Text Box 6068"/>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581" name="Text Box 6069"/>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582" name="Text Box 6070"/>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583" name="Text Box 6071"/>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584" name="Text Box 6072"/>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585" name="Text Box 6073"/>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586" name="Text Box 6074"/>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587" name="Text Box 6075"/>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588" name="Text Box 6076"/>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589" name="Text Box 6077"/>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590" name="Text Box 6078"/>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591" name="Text Box 6079"/>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592" name="Text Box 6080"/>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593" name="Text Box 6081"/>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594" name="Text Box 6082"/>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75</xdr:row>
      <xdr:rowOff>0</xdr:rowOff>
    </xdr:from>
    <xdr:to>
      <xdr:col>5</xdr:col>
      <xdr:colOff>257175</xdr:colOff>
      <xdr:row>76</xdr:row>
      <xdr:rowOff>47625</xdr:rowOff>
    </xdr:to>
    <xdr:sp macro="" textlink="">
      <xdr:nvSpPr>
        <xdr:cNvPr id="31595" name="Text Box 6083"/>
        <xdr:cNvSpPr txBox="1">
          <a:spLocks noChangeArrowheads="1"/>
        </xdr:cNvSpPr>
      </xdr:nvSpPr>
      <xdr:spPr bwMode="auto">
        <a:xfrm>
          <a:off x="3067050" y="13363575"/>
          <a:ext cx="76200" cy="200025"/>
        </a:xfrm>
        <a:prstGeom prst="rect">
          <a:avLst/>
        </a:prstGeom>
        <a:noFill/>
        <a:ln w="9525">
          <a:noFill/>
          <a:miter lim="800000"/>
          <a:headEnd/>
          <a:tailEnd/>
        </a:ln>
      </xdr:spPr>
    </xdr:sp>
    <xdr:clientData/>
  </xdr:twoCellAnchor>
  <xdr:twoCellAnchor editAs="oneCell">
    <xdr:from>
      <xdr:col>5</xdr:col>
      <xdr:colOff>180975</xdr:colOff>
      <xdr:row>75</xdr:row>
      <xdr:rowOff>0</xdr:rowOff>
    </xdr:from>
    <xdr:to>
      <xdr:col>5</xdr:col>
      <xdr:colOff>257175</xdr:colOff>
      <xdr:row>76</xdr:row>
      <xdr:rowOff>47625</xdr:rowOff>
    </xdr:to>
    <xdr:sp macro="" textlink="">
      <xdr:nvSpPr>
        <xdr:cNvPr id="31596" name="Text Box 6084"/>
        <xdr:cNvSpPr txBox="1">
          <a:spLocks noChangeArrowheads="1"/>
        </xdr:cNvSpPr>
      </xdr:nvSpPr>
      <xdr:spPr bwMode="auto">
        <a:xfrm>
          <a:off x="3067050" y="13363575"/>
          <a:ext cx="76200" cy="200025"/>
        </a:xfrm>
        <a:prstGeom prst="rect">
          <a:avLst/>
        </a:prstGeom>
        <a:noFill/>
        <a:ln w="9525">
          <a:noFill/>
          <a:miter lim="800000"/>
          <a:headEnd/>
          <a:tailEnd/>
        </a:ln>
      </xdr:spPr>
    </xdr:sp>
    <xdr:clientData/>
  </xdr:twoCellAnchor>
  <xdr:twoCellAnchor editAs="oneCell">
    <xdr:from>
      <xdr:col>5</xdr:col>
      <xdr:colOff>180975</xdr:colOff>
      <xdr:row>75</xdr:row>
      <xdr:rowOff>0</xdr:rowOff>
    </xdr:from>
    <xdr:to>
      <xdr:col>5</xdr:col>
      <xdr:colOff>257175</xdr:colOff>
      <xdr:row>76</xdr:row>
      <xdr:rowOff>47625</xdr:rowOff>
    </xdr:to>
    <xdr:sp macro="" textlink="">
      <xdr:nvSpPr>
        <xdr:cNvPr id="31597" name="Text Box 6085"/>
        <xdr:cNvSpPr txBox="1">
          <a:spLocks noChangeArrowheads="1"/>
        </xdr:cNvSpPr>
      </xdr:nvSpPr>
      <xdr:spPr bwMode="auto">
        <a:xfrm>
          <a:off x="3067050" y="13363575"/>
          <a:ext cx="76200" cy="200025"/>
        </a:xfrm>
        <a:prstGeom prst="rect">
          <a:avLst/>
        </a:prstGeom>
        <a:noFill/>
        <a:ln w="9525">
          <a:noFill/>
          <a:miter lim="800000"/>
          <a:headEnd/>
          <a:tailEnd/>
        </a:ln>
      </xdr:spPr>
    </xdr:sp>
    <xdr:clientData/>
  </xdr:twoCellAnchor>
  <xdr:twoCellAnchor editAs="oneCell">
    <xdr:from>
      <xdr:col>5</xdr:col>
      <xdr:colOff>180975</xdr:colOff>
      <xdr:row>75</xdr:row>
      <xdr:rowOff>0</xdr:rowOff>
    </xdr:from>
    <xdr:to>
      <xdr:col>5</xdr:col>
      <xdr:colOff>257175</xdr:colOff>
      <xdr:row>76</xdr:row>
      <xdr:rowOff>47625</xdr:rowOff>
    </xdr:to>
    <xdr:sp macro="" textlink="">
      <xdr:nvSpPr>
        <xdr:cNvPr id="31598" name="Text Box 6086"/>
        <xdr:cNvSpPr txBox="1">
          <a:spLocks noChangeArrowheads="1"/>
        </xdr:cNvSpPr>
      </xdr:nvSpPr>
      <xdr:spPr bwMode="auto">
        <a:xfrm>
          <a:off x="3067050" y="13363575"/>
          <a:ext cx="76200" cy="200025"/>
        </a:xfrm>
        <a:prstGeom prst="rect">
          <a:avLst/>
        </a:prstGeom>
        <a:noFill/>
        <a:ln w="9525">
          <a:noFill/>
          <a:miter lim="800000"/>
          <a:headEnd/>
          <a:tailEnd/>
        </a:ln>
      </xdr:spPr>
    </xdr:sp>
    <xdr:clientData/>
  </xdr:twoCellAnchor>
  <xdr:twoCellAnchor editAs="oneCell">
    <xdr:from>
      <xdr:col>5</xdr:col>
      <xdr:colOff>180975</xdr:colOff>
      <xdr:row>75</xdr:row>
      <xdr:rowOff>0</xdr:rowOff>
    </xdr:from>
    <xdr:to>
      <xdr:col>5</xdr:col>
      <xdr:colOff>257175</xdr:colOff>
      <xdr:row>76</xdr:row>
      <xdr:rowOff>47625</xdr:rowOff>
    </xdr:to>
    <xdr:sp macro="" textlink="">
      <xdr:nvSpPr>
        <xdr:cNvPr id="31599" name="Text Box 6087"/>
        <xdr:cNvSpPr txBox="1">
          <a:spLocks noChangeArrowheads="1"/>
        </xdr:cNvSpPr>
      </xdr:nvSpPr>
      <xdr:spPr bwMode="auto">
        <a:xfrm>
          <a:off x="3067050" y="13363575"/>
          <a:ext cx="76200" cy="200025"/>
        </a:xfrm>
        <a:prstGeom prst="rect">
          <a:avLst/>
        </a:prstGeom>
        <a:noFill/>
        <a:ln w="9525">
          <a:noFill/>
          <a:miter lim="800000"/>
          <a:headEnd/>
          <a:tailEnd/>
        </a:ln>
      </xdr:spPr>
    </xdr:sp>
    <xdr:clientData/>
  </xdr:twoCellAnchor>
  <xdr:twoCellAnchor editAs="oneCell">
    <xdr:from>
      <xdr:col>5</xdr:col>
      <xdr:colOff>180975</xdr:colOff>
      <xdr:row>75</xdr:row>
      <xdr:rowOff>0</xdr:rowOff>
    </xdr:from>
    <xdr:to>
      <xdr:col>5</xdr:col>
      <xdr:colOff>257175</xdr:colOff>
      <xdr:row>76</xdr:row>
      <xdr:rowOff>47625</xdr:rowOff>
    </xdr:to>
    <xdr:sp macro="" textlink="">
      <xdr:nvSpPr>
        <xdr:cNvPr id="31600" name="Text Box 6088"/>
        <xdr:cNvSpPr txBox="1">
          <a:spLocks noChangeArrowheads="1"/>
        </xdr:cNvSpPr>
      </xdr:nvSpPr>
      <xdr:spPr bwMode="auto">
        <a:xfrm>
          <a:off x="3067050" y="13363575"/>
          <a:ext cx="76200" cy="200025"/>
        </a:xfrm>
        <a:prstGeom prst="rect">
          <a:avLst/>
        </a:prstGeom>
        <a:noFill/>
        <a:ln w="9525">
          <a:noFill/>
          <a:miter lim="800000"/>
          <a:headEnd/>
          <a:tailEnd/>
        </a:ln>
      </xdr:spPr>
    </xdr:sp>
    <xdr:clientData/>
  </xdr:twoCellAnchor>
  <xdr:twoCellAnchor editAs="oneCell">
    <xdr:from>
      <xdr:col>5</xdr:col>
      <xdr:colOff>180975</xdr:colOff>
      <xdr:row>75</xdr:row>
      <xdr:rowOff>0</xdr:rowOff>
    </xdr:from>
    <xdr:to>
      <xdr:col>5</xdr:col>
      <xdr:colOff>257175</xdr:colOff>
      <xdr:row>76</xdr:row>
      <xdr:rowOff>47625</xdr:rowOff>
    </xdr:to>
    <xdr:sp macro="" textlink="">
      <xdr:nvSpPr>
        <xdr:cNvPr id="31601" name="Text Box 6089"/>
        <xdr:cNvSpPr txBox="1">
          <a:spLocks noChangeArrowheads="1"/>
        </xdr:cNvSpPr>
      </xdr:nvSpPr>
      <xdr:spPr bwMode="auto">
        <a:xfrm>
          <a:off x="3067050" y="13363575"/>
          <a:ext cx="76200" cy="200025"/>
        </a:xfrm>
        <a:prstGeom prst="rect">
          <a:avLst/>
        </a:prstGeom>
        <a:noFill/>
        <a:ln w="9525">
          <a:noFill/>
          <a:miter lim="800000"/>
          <a:headEnd/>
          <a:tailEnd/>
        </a:ln>
      </xdr:spPr>
    </xdr:sp>
    <xdr:clientData/>
  </xdr:twoCellAnchor>
  <xdr:twoCellAnchor editAs="oneCell">
    <xdr:from>
      <xdr:col>5</xdr:col>
      <xdr:colOff>180975</xdr:colOff>
      <xdr:row>75</xdr:row>
      <xdr:rowOff>0</xdr:rowOff>
    </xdr:from>
    <xdr:to>
      <xdr:col>5</xdr:col>
      <xdr:colOff>257175</xdr:colOff>
      <xdr:row>76</xdr:row>
      <xdr:rowOff>47625</xdr:rowOff>
    </xdr:to>
    <xdr:sp macro="" textlink="">
      <xdr:nvSpPr>
        <xdr:cNvPr id="31602" name="Text Box 6090"/>
        <xdr:cNvSpPr txBox="1">
          <a:spLocks noChangeArrowheads="1"/>
        </xdr:cNvSpPr>
      </xdr:nvSpPr>
      <xdr:spPr bwMode="auto">
        <a:xfrm>
          <a:off x="3067050" y="133635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603" name="Text Box 6091"/>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604" name="Text Box 6092"/>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605" name="Text Box 6093"/>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606" name="Text Box 6094"/>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607" name="Text Box 6095"/>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608" name="Text Box 6096"/>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609" name="Text Box 6097"/>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610" name="Text Box 6098"/>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611" name="Text Box 6099"/>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612" name="Text Box 6100"/>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613" name="Text Box 6101"/>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614" name="Text Box 6102"/>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615" name="Text Box 6103"/>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616" name="Text Box 6104"/>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617" name="Text Box 6105"/>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618" name="Text Box 6106"/>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619" name="Text Box 6107"/>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620" name="Text Box 6108"/>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621" name="Text Box 6109"/>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622" name="Text Box 6110"/>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623" name="Text Box 6111"/>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624" name="Text Box 6112"/>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625" name="Text Box 6113"/>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626" name="Text Box 6114"/>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627" name="Text Box 6115"/>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628" name="Text Box 6116"/>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629" name="Text Box 6117"/>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630" name="Text Box 6118"/>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631" name="Text Box 6119"/>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632" name="Text Box 6120"/>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633" name="Text Box 6121"/>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634" name="Text Box 6122"/>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635" name="Text Box 6123"/>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636" name="Text Box 6124"/>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637" name="Text Box 6125"/>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638" name="Text Box 6126"/>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639" name="Text Box 6127"/>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640" name="Text Box 6128"/>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641" name="Text Box 6129"/>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642" name="Text Box 6130"/>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643" name="Text Box 6131"/>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644" name="Text Box 6132"/>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645" name="Text Box 6133"/>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646" name="Text Box 6134"/>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647" name="Text Box 6135"/>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648" name="Text Box 6136"/>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649" name="Text Box 6137"/>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650" name="Text Box 6138"/>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75</xdr:row>
      <xdr:rowOff>0</xdr:rowOff>
    </xdr:from>
    <xdr:to>
      <xdr:col>5</xdr:col>
      <xdr:colOff>257175</xdr:colOff>
      <xdr:row>76</xdr:row>
      <xdr:rowOff>47625</xdr:rowOff>
    </xdr:to>
    <xdr:sp macro="" textlink="">
      <xdr:nvSpPr>
        <xdr:cNvPr id="31651" name="Text Box 6139"/>
        <xdr:cNvSpPr txBox="1">
          <a:spLocks noChangeArrowheads="1"/>
        </xdr:cNvSpPr>
      </xdr:nvSpPr>
      <xdr:spPr bwMode="auto">
        <a:xfrm>
          <a:off x="3067050" y="13363575"/>
          <a:ext cx="76200" cy="200025"/>
        </a:xfrm>
        <a:prstGeom prst="rect">
          <a:avLst/>
        </a:prstGeom>
        <a:noFill/>
        <a:ln w="9525">
          <a:noFill/>
          <a:miter lim="800000"/>
          <a:headEnd/>
          <a:tailEnd/>
        </a:ln>
      </xdr:spPr>
    </xdr:sp>
    <xdr:clientData/>
  </xdr:twoCellAnchor>
  <xdr:twoCellAnchor editAs="oneCell">
    <xdr:from>
      <xdr:col>5</xdr:col>
      <xdr:colOff>180975</xdr:colOff>
      <xdr:row>75</xdr:row>
      <xdr:rowOff>0</xdr:rowOff>
    </xdr:from>
    <xdr:to>
      <xdr:col>5</xdr:col>
      <xdr:colOff>257175</xdr:colOff>
      <xdr:row>76</xdr:row>
      <xdr:rowOff>47625</xdr:rowOff>
    </xdr:to>
    <xdr:sp macro="" textlink="">
      <xdr:nvSpPr>
        <xdr:cNvPr id="31652" name="Text Box 6140"/>
        <xdr:cNvSpPr txBox="1">
          <a:spLocks noChangeArrowheads="1"/>
        </xdr:cNvSpPr>
      </xdr:nvSpPr>
      <xdr:spPr bwMode="auto">
        <a:xfrm>
          <a:off x="3067050" y="13363575"/>
          <a:ext cx="76200" cy="200025"/>
        </a:xfrm>
        <a:prstGeom prst="rect">
          <a:avLst/>
        </a:prstGeom>
        <a:noFill/>
        <a:ln w="9525">
          <a:noFill/>
          <a:miter lim="800000"/>
          <a:headEnd/>
          <a:tailEnd/>
        </a:ln>
      </xdr:spPr>
    </xdr:sp>
    <xdr:clientData/>
  </xdr:twoCellAnchor>
  <xdr:twoCellAnchor editAs="oneCell">
    <xdr:from>
      <xdr:col>5</xdr:col>
      <xdr:colOff>180975</xdr:colOff>
      <xdr:row>75</xdr:row>
      <xdr:rowOff>0</xdr:rowOff>
    </xdr:from>
    <xdr:to>
      <xdr:col>5</xdr:col>
      <xdr:colOff>257175</xdr:colOff>
      <xdr:row>76</xdr:row>
      <xdr:rowOff>47625</xdr:rowOff>
    </xdr:to>
    <xdr:sp macro="" textlink="">
      <xdr:nvSpPr>
        <xdr:cNvPr id="31653" name="Text Box 6141"/>
        <xdr:cNvSpPr txBox="1">
          <a:spLocks noChangeArrowheads="1"/>
        </xdr:cNvSpPr>
      </xdr:nvSpPr>
      <xdr:spPr bwMode="auto">
        <a:xfrm>
          <a:off x="3067050" y="13363575"/>
          <a:ext cx="76200" cy="200025"/>
        </a:xfrm>
        <a:prstGeom prst="rect">
          <a:avLst/>
        </a:prstGeom>
        <a:noFill/>
        <a:ln w="9525">
          <a:noFill/>
          <a:miter lim="800000"/>
          <a:headEnd/>
          <a:tailEnd/>
        </a:ln>
      </xdr:spPr>
    </xdr:sp>
    <xdr:clientData/>
  </xdr:twoCellAnchor>
  <xdr:twoCellAnchor editAs="oneCell">
    <xdr:from>
      <xdr:col>5</xdr:col>
      <xdr:colOff>180975</xdr:colOff>
      <xdr:row>75</xdr:row>
      <xdr:rowOff>0</xdr:rowOff>
    </xdr:from>
    <xdr:to>
      <xdr:col>5</xdr:col>
      <xdr:colOff>257175</xdr:colOff>
      <xdr:row>76</xdr:row>
      <xdr:rowOff>47625</xdr:rowOff>
    </xdr:to>
    <xdr:sp macro="" textlink="">
      <xdr:nvSpPr>
        <xdr:cNvPr id="31654" name="Text Box 6142"/>
        <xdr:cNvSpPr txBox="1">
          <a:spLocks noChangeArrowheads="1"/>
        </xdr:cNvSpPr>
      </xdr:nvSpPr>
      <xdr:spPr bwMode="auto">
        <a:xfrm>
          <a:off x="3067050" y="13363575"/>
          <a:ext cx="76200" cy="200025"/>
        </a:xfrm>
        <a:prstGeom prst="rect">
          <a:avLst/>
        </a:prstGeom>
        <a:noFill/>
        <a:ln w="9525">
          <a:noFill/>
          <a:miter lim="800000"/>
          <a:headEnd/>
          <a:tailEnd/>
        </a:ln>
      </xdr:spPr>
    </xdr:sp>
    <xdr:clientData/>
  </xdr:twoCellAnchor>
  <xdr:twoCellAnchor editAs="oneCell">
    <xdr:from>
      <xdr:col>5</xdr:col>
      <xdr:colOff>180975</xdr:colOff>
      <xdr:row>75</xdr:row>
      <xdr:rowOff>0</xdr:rowOff>
    </xdr:from>
    <xdr:to>
      <xdr:col>5</xdr:col>
      <xdr:colOff>257175</xdr:colOff>
      <xdr:row>76</xdr:row>
      <xdr:rowOff>47625</xdr:rowOff>
    </xdr:to>
    <xdr:sp macro="" textlink="">
      <xdr:nvSpPr>
        <xdr:cNvPr id="31655" name="Text Box 6143"/>
        <xdr:cNvSpPr txBox="1">
          <a:spLocks noChangeArrowheads="1"/>
        </xdr:cNvSpPr>
      </xdr:nvSpPr>
      <xdr:spPr bwMode="auto">
        <a:xfrm>
          <a:off x="3067050" y="13363575"/>
          <a:ext cx="76200" cy="200025"/>
        </a:xfrm>
        <a:prstGeom prst="rect">
          <a:avLst/>
        </a:prstGeom>
        <a:noFill/>
        <a:ln w="9525">
          <a:noFill/>
          <a:miter lim="800000"/>
          <a:headEnd/>
          <a:tailEnd/>
        </a:ln>
      </xdr:spPr>
    </xdr:sp>
    <xdr:clientData/>
  </xdr:twoCellAnchor>
  <xdr:twoCellAnchor editAs="oneCell">
    <xdr:from>
      <xdr:col>5</xdr:col>
      <xdr:colOff>180975</xdr:colOff>
      <xdr:row>75</xdr:row>
      <xdr:rowOff>0</xdr:rowOff>
    </xdr:from>
    <xdr:to>
      <xdr:col>5</xdr:col>
      <xdr:colOff>257175</xdr:colOff>
      <xdr:row>76</xdr:row>
      <xdr:rowOff>47625</xdr:rowOff>
    </xdr:to>
    <xdr:sp macro="" textlink="">
      <xdr:nvSpPr>
        <xdr:cNvPr id="31656" name="Text Box 6144"/>
        <xdr:cNvSpPr txBox="1">
          <a:spLocks noChangeArrowheads="1"/>
        </xdr:cNvSpPr>
      </xdr:nvSpPr>
      <xdr:spPr bwMode="auto">
        <a:xfrm>
          <a:off x="3067050" y="13363575"/>
          <a:ext cx="76200" cy="200025"/>
        </a:xfrm>
        <a:prstGeom prst="rect">
          <a:avLst/>
        </a:prstGeom>
        <a:noFill/>
        <a:ln w="9525">
          <a:noFill/>
          <a:miter lim="800000"/>
          <a:headEnd/>
          <a:tailEnd/>
        </a:ln>
      </xdr:spPr>
    </xdr:sp>
    <xdr:clientData/>
  </xdr:twoCellAnchor>
  <xdr:twoCellAnchor editAs="oneCell">
    <xdr:from>
      <xdr:col>5</xdr:col>
      <xdr:colOff>180975</xdr:colOff>
      <xdr:row>75</xdr:row>
      <xdr:rowOff>0</xdr:rowOff>
    </xdr:from>
    <xdr:to>
      <xdr:col>5</xdr:col>
      <xdr:colOff>257175</xdr:colOff>
      <xdr:row>76</xdr:row>
      <xdr:rowOff>47625</xdr:rowOff>
    </xdr:to>
    <xdr:sp macro="" textlink="">
      <xdr:nvSpPr>
        <xdr:cNvPr id="31657" name="Text Box 6145"/>
        <xdr:cNvSpPr txBox="1">
          <a:spLocks noChangeArrowheads="1"/>
        </xdr:cNvSpPr>
      </xdr:nvSpPr>
      <xdr:spPr bwMode="auto">
        <a:xfrm>
          <a:off x="3067050" y="13363575"/>
          <a:ext cx="76200" cy="200025"/>
        </a:xfrm>
        <a:prstGeom prst="rect">
          <a:avLst/>
        </a:prstGeom>
        <a:noFill/>
        <a:ln w="9525">
          <a:noFill/>
          <a:miter lim="800000"/>
          <a:headEnd/>
          <a:tailEnd/>
        </a:ln>
      </xdr:spPr>
    </xdr:sp>
    <xdr:clientData/>
  </xdr:twoCellAnchor>
  <xdr:twoCellAnchor editAs="oneCell">
    <xdr:from>
      <xdr:col>5</xdr:col>
      <xdr:colOff>180975</xdr:colOff>
      <xdr:row>75</xdr:row>
      <xdr:rowOff>0</xdr:rowOff>
    </xdr:from>
    <xdr:to>
      <xdr:col>5</xdr:col>
      <xdr:colOff>257175</xdr:colOff>
      <xdr:row>76</xdr:row>
      <xdr:rowOff>47625</xdr:rowOff>
    </xdr:to>
    <xdr:sp macro="" textlink="">
      <xdr:nvSpPr>
        <xdr:cNvPr id="31658" name="Text Box 6146"/>
        <xdr:cNvSpPr txBox="1">
          <a:spLocks noChangeArrowheads="1"/>
        </xdr:cNvSpPr>
      </xdr:nvSpPr>
      <xdr:spPr bwMode="auto">
        <a:xfrm>
          <a:off x="3067050" y="133635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659" name="Text Box 6147"/>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660" name="Text Box 6148"/>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661" name="Text Box 6149"/>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662" name="Text Box 6150"/>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663" name="Text Box 6151"/>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664" name="Text Box 6152"/>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665" name="Text Box 6153"/>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666" name="Text Box 6154"/>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75</xdr:row>
      <xdr:rowOff>0</xdr:rowOff>
    </xdr:from>
    <xdr:to>
      <xdr:col>5</xdr:col>
      <xdr:colOff>257175</xdr:colOff>
      <xdr:row>76</xdr:row>
      <xdr:rowOff>47625</xdr:rowOff>
    </xdr:to>
    <xdr:sp macro="" textlink="">
      <xdr:nvSpPr>
        <xdr:cNvPr id="31667" name="Text Box 6155"/>
        <xdr:cNvSpPr txBox="1">
          <a:spLocks noChangeArrowheads="1"/>
        </xdr:cNvSpPr>
      </xdr:nvSpPr>
      <xdr:spPr bwMode="auto">
        <a:xfrm>
          <a:off x="3067050" y="13363575"/>
          <a:ext cx="76200" cy="200025"/>
        </a:xfrm>
        <a:prstGeom prst="rect">
          <a:avLst/>
        </a:prstGeom>
        <a:noFill/>
        <a:ln w="9525">
          <a:noFill/>
          <a:miter lim="800000"/>
          <a:headEnd/>
          <a:tailEnd/>
        </a:ln>
      </xdr:spPr>
    </xdr:sp>
    <xdr:clientData/>
  </xdr:twoCellAnchor>
  <xdr:twoCellAnchor editAs="oneCell">
    <xdr:from>
      <xdr:col>5</xdr:col>
      <xdr:colOff>180975</xdr:colOff>
      <xdr:row>75</xdr:row>
      <xdr:rowOff>0</xdr:rowOff>
    </xdr:from>
    <xdr:to>
      <xdr:col>5</xdr:col>
      <xdr:colOff>257175</xdr:colOff>
      <xdr:row>76</xdr:row>
      <xdr:rowOff>47625</xdr:rowOff>
    </xdr:to>
    <xdr:sp macro="" textlink="">
      <xdr:nvSpPr>
        <xdr:cNvPr id="31668" name="Text Box 6156"/>
        <xdr:cNvSpPr txBox="1">
          <a:spLocks noChangeArrowheads="1"/>
        </xdr:cNvSpPr>
      </xdr:nvSpPr>
      <xdr:spPr bwMode="auto">
        <a:xfrm>
          <a:off x="3067050" y="13363575"/>
          <a:ext cx="76200" cy="200025"/>
        </a:xfrm>
        <a:prstGeom prst="rect">
          <a:avLst/>
        </a:prstGeom>
        <a:noFill/>
        <a:ln w="9525">
          <a:noFill/>
          <a:miter lim="800000"/>
          <a:headEnd/>
          <a:tailEnd/>
        </a:ln>
      </xdr:spPr>
    </xdr:sp>
    <xdr:clientData/>
  </xdr:twoCellAnchor>
  <xdr:twoCellAnchor editAs="oneCell">
    <xdr:from>
      <xdr:col>5</xdr:col>
      <xdr:colOff>180975</xdr:colOff>
      <xdr:row>75</xdr:row>
      <xdr:rowOff>0</xdr:rowOff>
    </xdr:from>
    <xdr:to>
      <xdr:col>5</xdr:col>
      <xdr:colOff>257175</xdr:colOff>
      <xdr:row>76</xdr:row>
      <xdr:rowOff>47625</xdr:rowOff>
    </xdr:to>
    <xdr:sp macro="" textlink="">
      <xdr:nvSpPr>
        <xdr:cNvPr id="31669" name="Text Box 6157"/>
        <xdr:cNvSpPr txBox="1">
          <a:spLocks noChangeArrowheads="1"/>
        </xdr:cNvSpPr>
      </xdr:nvSpPr>
      <xdr:spPr bwMode="auto">
        <a:xfrm>
          <a:off x="3067050" y="13363575"/>
          <a:ext cx="76200" cy="200025"/>
        </a:xfrm>
        <a:prstGeom prst="rect">
          <a:avLst/>
        </a:prstGeom>
        <a:noFill/>
        <a:ln w="9525">
          <a:noFill/>
          <a:miter lim="800000"/>
          <a:headEnd/>
          <a:tailEnd/>
        </a:ln>
      </xdr:spPr>
    </xdr:sp>
    <xdr:clientData/>
  </xdr:twoCellAnchor>
  <xdr:twoCellAnchor editAs="oneCell">
    <xdr:from>
      <xdr:col>5</xdr:col>
      <xdr:colOff>180975</xdr:colOff>
      <xdr:row>75</xdr:row>
      <xdr:rowOff>0</xdr:rowOff>
    </xdr:from>
    <xdr:to>
      <xdr:col>5</xdr:col>
      <xdr:colOff>257175</xdr:colOff>
      <xdr:row>76</xdr:row>
      <xdr:rowOff>47625</xdr:rowOff>
    </xdr:to>
    <xdr:sp macro="" textlink="">
      <xdr:nvSpPr>
        <xdr:cNvPr id="31670" name="Text Box 6158"/>
        <xdr:cNvSpPr txBox="1">
          <a:spLocks noChangeArrowheads="1"/>
        </xdr:cNvSpPr>
      </xdr:nvSpPr>
      <xdr:spPr bwMode="auto">
        <a:xfrm>
          <a:off x="3067050" y="13363575"/>
          <a:ext cx="76200" cy="200025"/>
        </a:xfrm>
        <a:prstGeom prst="rect">
          <a:avLst/>
        </a:prstGeom>
        <a:noFill/>
        <a:ln w="9525">
          <a:noFill/>
          <a:miter lim="800000"/>
          <a:headEnd/>
          <a:tailEnd/>
        </a:ln>
      </xdr:spPr>
    </xdr:sp>
    <xdr:clientData/>
  </xdr:twoCellAnchor>
  <xdr:twoCellAnchor editAs="oneCell">
    <xdr:from>
      <xdr:col>5</xdr:col>
      <xdr:colOff>180975</xdr:colOff>
      <xdr:row>75</xdr:row>
      <xdr:rowOff>0</xdr:rowOff>
    </xdr:from>
    <xdr:to>
      <xdr:col>5</xdr:col>
      <xdr:colOff>257175</xdr:colOff>
      <xdr:row>76</xdr:row>
      <xdr:rowOff>47625</xdr:rowOff>
    </xdr:to>
    <xdr:sp macro="" textlink="">
      <xdr:nvSpPr>
        <xdr:cNvPr id="31671" name="Text Box 6159"/>
        <xdr:cNvSpPr txBox="1">
          <a:spLocks noChangeArrowheads="1"/>
        </xdr:cNvSpPr>
      </xdr:nvSpPr>
      <xdr:spPr bwMode="auto">
        <a:xfrm>
          <a:off x="3067050" y="13363575"/>
          <a:ext cx="76200" cy="200025"/>
        </a:xfrm>
        <a:prstGeom prst="rect">
          <a:avLst/>
        </a:prstGeom>
        <a:noFill/>
        <a:ln w="9525">
          <a:noFill/>
          <a:miter lim="800000"/>
          <a:headEnd/>
          <a:tailEnd/>
        </a:ln>
      </xdr:spPr>
    </xdr:sp>
    <xdr:clientData/>
  </xdr:twoCellAnchor>
  <xdr:twoCellAnchor editAs="oneCell">
    <xdr:from>
      <xdr:col>5</xdr:col>
      <xdr:colOff>180975</xdr:colOff>
      <xdr:row>75</xdr:row>
      <xdr:rowOff>0</xdr:rowOff>
    </xdr:from>
    <xdr:to>
      <xdr:col>5</xdr:col>
      <xdr:colOff>257175</xdr:colOff>
      <xdr:row>76</xdr:row>
      <xdr:rowOff>47625</xdr:rowOff>
    </xdr:to>
    <xdr:sp macro="" textlink="">
      <xdr:nvSpPr>
        <xdr:cNvPr id="31672" name="Text Box 6160"/>
        <xdr:cNvSpPr txBox="1">
          <a:spLocks noChangeArrowheads="1"/>
        </xdr:cNvSpPr>
      </xdr:nvSpPr>
      <xdr:spPr bwMode="auto">
        <a:xfrm>
          <a:off x="3067050" y="13363575"/>
          <a:ext cx="76200" cy="200025"/>
        </a:xfrm>
        <a:prstGeom prst="rect">
          <a:avLst/>
        </a:prstGeom>
        <a:noFill/>
        <a:ln w="9525">
          <a:noFill/>
          <a:miter lim="800000"/>
          <a:headEnd/>
          <a:tailEnd/>
        </a:ln>
      </xdr:spPr>
    </xdr:sp>
    <xdr:clientData/>
  </xdr:twoCellAnchor>
  <xdr:twoCellAnchor editAs="oneCell">
    <xdr:from>
      <xdr:col>5</xdr:col>
      <xdr:colOff>180975</xdr:colOff>
      <xdr:row>75</xdr:row>
      <xdr:rowOff>0</xdr:rowOff>
    </xdr:from>
    <xdr:to>
      <xdr:col>5</xdr:col>
      <xdr:colOff>257175</xdr:colOff>
      <xdr:row>76</xdr:row>
      <xdr:rowOff>47625</xdr:rowOff>
    </xdr:to>
    <xdr:sp macro="" textlink="">
      <xdr:nvSpPr>
        <xdr:cNvPr id="31673" name="Text Box 6161"/>
        <xdr:cNvSpPr txBox="1">
          <a:spLocks noChangeArrowheads="1"/>
        </xdr:cNvSpPr>
      </xdr:nvSpPr>
      <xdr:spPr bwMode="auto">
        <a:xfrm>
          <a:off x="3067050" y="13363575"/>
          <a:ext cx="76200" cy="200025"/>
        </a:xfrm>
        <a:prstGeom prst="rect">
          <a:avLst/>
        </a:prstGeom>
        <a:noFill/>
        <a:ln w="9525">
          <a:noFill/>
          <a:miter lim="800000"/>
          <a:headEnd/>
          <a:tailEnd/>
        </a:ln>
      </xdr:spPr>
    </xdr:sp>
    <xdr:clientData/>
  </xdr:twoCellAnchor>
  <xdr:twoCellAnchor editAs="oneCell">
    <xdr:from>
      <xdr:col>5</xdr:col>
      <xdr:colOff>180975</xdr:colOff>
      <xdr:row>75</xdr:row>
      <xdr:rowOff>0</xdr:rowOff>
    </xdr:from>
    <xdr:to>
      <xdr:col>5</xdr:col>
      <xdr:colOff>257175</xdr:colOff>
      <xdr:row>76</xdr:row>
      <xdr:rowOff>47625</xdr:rowOff>
    </xdr:to>
    <xdr:sp macro="" textlink="">
      <xdr:nvSpPr>
        <xdr:cNvPr id="31674" name="Text Box 6162"/>
        <xdr:cNvSpPr txBox="1">
          <a:spLocks noChangeArrowheads="1"/>
        </xdr:cNvSpPr>
      </xdr:nvSpPr>
      <xdr:spPr bwMode="auto">
        <a:xfrm>
          <a:off x="3067050" y="133635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675" name="Text Box 6163"/>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676" name="Text Box 6164"/>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677" name="Text Box 6165"/>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678" name="Text Box 6166"/>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679" name="Text Box 6167"/>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680" name="Text Box 6168"/>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681" name="Text Box 6169"/>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74</xdr:row>
      <xdr:rowOff>0</xdr:rowOff>
    </xdr:from>
    <xdr:to>
      <xdr:col>5</xdr:col>
      <xdr:colOff>257175</xdr:colOff>
      <xdr:row>75</xdr:row>
      <xdr:rowOff>47625</xdr:rowOff>
    </xdr:to>
    <xdr:sp macro="" textlink="">
      <xdr:nvSpPr>
        <xdr:cNvPr id="31682" name="Text Box 6170"/>
        <xdr:cNvSpPr txBox="1">
          <a:spLocks noChangeArrowheads="1"/>
        </xdr:cNvSpPr>
      </xdr:nvSpPr>
      <xdr:spPr bwMode="auto">
        <a:xfrm>
          <a:off x="3067050" y="13211175"/>
          <a:ext cx="76200" cy="200025"/>
        </a:xfrm>
        <a:prstGeom prst="rect">
          <a:avLst/>
        </a:prstGeom>
        <a:noFill/>
        <a:ln w="9525">
          <a:noFill/>
          <a:miter lim="800000"/>
          <a:headEnd/>
          <a:tailEnd/>
        </a:ln>
      </xdr:spPr>
    </xdr:sp>
    <xdr:clientData/>
  </xdr:twoCellAnchor>
  <xdr:twoCellAnchor editAs="oneCell">
    <xdr:from>
      <xdr:col>5</xdr:col>
      <xdr:colOff>180975</xdr:colOff>
      <xdr:row>75</xdr:row>
      <xdr:rowOff>0</xdr:rowOff>
    </xdr:from>
    <xdr:to>
      <xdr:col>5</xdr:col>
      <xdr:colOff>257175</xdr:colOff>
      <xdr:row>76</xdr:row>
      <xdr:rowOff>47625</xdr:rowOff>
    </xdr:to>
    <xdr:sp macro="" textlink="">
      <xdr:nvSpPr>
        <xdr:cNvPr id="31683" name="Text Box 6171"/>
        <xdr:cNvSpPr txBox="1">
          <a:spLocks noChangeArrowheads="1"/>
        </xdr:cNvSpPr>
      </xdr:nvSpPr>
      <xdr:spPr bwMode="auto">
        <a:xfrm>
          <a:off x="3067050" y="13363575"/>
          <a:ext cx="76200" cy="200025"/>
        </a:xfrm>
        <a:prstGeom prst="rect">
          <a:avLst/>
        </a:prstGeom>
        <a:noFill/>
        <a:ln w="9525">
          <a:noFill/>
          <a:miter lim="800000"/>
          <a:headEnd/>
          <a:tailEnd/>
        </a:ln>
      </xdr:spPr>
    </xdr:sp>
    <xdr:clientData/>
  </xdr:twoCellAnchor>
  <xdr:twoCellAnchor editAs="oneCell">
    <xdr:from>
      <xdr:col>5</xdr:col>
      <xdr:colOff>180975</xdr:colOff>
      <xdr:row>75</xdr:row>
      <xdr:rowOff>0</xdr:rowOff>
    </xdr:from>
    <xdr:to>
      <xdr:col>5</xdr:col>
      <xdr:colOff>257175</xdr:colOff>
      <xdr:row>76</xdr:row>
      <xdr:rowOff>47625</xdr:rowOff>
    </xdr:to>
    <xdr:sp macro="" textlink="">
      <xdr:nvSpPr>
        <xdr:cNvPr id="31684" name="Text Box 6172"/>
        <xdr:cNvSpPr txBox="1">
          <a:spLocks noChangeArrowheads="1"/>
        </xdr:cNvSpPr>
      </xdr:nvSpPr>
      <xdr:spPr bwMode="auto">
        <a:xfrm>
          <a:off x="3067050" y="13363575"/>
          <a:ext cx="76200" cy="200025"/>
        </a:xfrm>
        <a:prstGeom prst="rect">
          <a:avLst/>
        </a:prstGeom>
        <a:noFill/>
        <a:ln w="9525">
          <a:noFill/>
          <a:miter lim="800000"/>
          <a:headEnd/>
          <a:tailEnd/>
        </a:ln>
      </xdr:spPr>
    </xdr:sp>
    <xdr:clientData/>
  </xdr:twoCellAnchor>
  <xdr:twoCellAnchor editAs="oneCell">
    <xdr:from>
      <xdr:col>5</xdr:col>
      <xdr:colOff>180975</xdr:colOff>
      <xdr:row>75</xdr:row>
      <xdr:rowOff>0</xdr:rowOff>
    </xdr:from>
    <xdr:to>
      <xdr:col>5</xdr:col>
      <xdr:colOff>257175</xdr:colOff>
      <xdr:row>76</xdr:row>
      <xdr:rowOff>47625</xdr:rowOff>
    </xdr:to>
    <xdr:sp macro="" textlink="">
      <xdr:nvSpPr>
        <xdr:cNvPr id="31685" name="Text Box 6173"/>
        <xdr:cNvSpPr txBox="1">
          <a:spLocks noChangeArrowheads="1"/>
        </xdr:cNvSpPr>
      </xdr:nvSpPr>
      <xdr:spPr bwMode="auto">
        <a:xfrm>
          <a:off x="3067050" y="13363575"/>
          <a:ext cx="76200" cy="200025"/>
        </a:xfrm>
        <a:prstGeom prst="rect">
          <a:avLst/>
        </a:prstGeom>
        <a:noFill/>
        <a:ln w="9525">
          <a:noFill/>
          <a:miter lim="800000"/>
          <a:headEnd/>
          <a:tailEnd/>
        </a:ln>
      </xdr:spPr>
    </xdr:sp>
    <xdr:clientData/>
  </xdr:twoCellAnchor>
  <xdr:twoCellAnchor editAs="oneCell">
    <xdr:from>
      <xdr:col>5</xdr:col>
      <xdr:colOff>180975</xdr:colOff>
      <xdr:row>75</xdr:row>
      <xdr:rowOff>0</xdr:rowOff>
    </xdr:from>
    <xdr:to>
      <xdr:col>5</xdr:col>
      <xdr:colOff>257175</xdr:colOff>
      <xdr:row>76</xdr:row>
      <xdr:rowOff>47625</xdr:rowOff>
    </xdr:to>
    <xdr:sp macro="" textlink="">
      <xdr:nvSpPr>
        <xdr:cNvPr id="31686" name="Text Box 6174"/>
        <xdr:cNvSpPr txBox="1">
          <a:spLocks noChangeArrowheads="1"/>
        </xdr:cNvSpPr>
      </xdr:nvSpPr>
      <xdr:spPr bwMode="auto">
        <a:xfrm>
          <a:off x="3067050" y="13363575"/>
          <a:ext cx="76200" cy="200025"/>
        </a:xfrm>
        <a:prstGeom prst="rect">
          <a:avLst/>
        </a:prstGeom>
        <a:noFill/>
        <a:ln w="9525">
          <a:noFill/>
          <a:miter lim="800000"/>
          <a:headEnd/>
          <a:tailEnd/>
        </a:ln>
      </xdr:spPr>
    </xdr:sp>
    <xdr:clientData/>
  </xdr:twoCellAnchor>
  <xdr:twoCellAnchor editAs="oneCell">
    <xdr:from>
      <xdr:col>5</xdr:col>
      <xdr:colOff>180975</xdr:colOff>
      <xdr:row>75</xdr:row>
      <xdr:rowOff>0</xdr:rowOff>
    </xdr:from>
    <xdr:to>
      <xdr:col>5</xdr:col>
      <xdr:colOff>257175</xdr:colOff>
      <xdr:row>76</xdr:row>
      <xdr:rowOff>47625</xdr:rowOff>
    </xdr:to>
    <xdr:sp macro="" textlink="">
      <xdr:nvSpPr>
        <xdr:cNvPr id="31687" name="Text Box 6175"/>
        <xdr:cNvSpPr txBox="1">
          <a:spLocks noChangeArrowheads="1"/>
        </xdr:cNvSpPr>
      </xdr:nvSpPr>
      <xdr:spPr bwMode="auto">
        <a:xfrm>
          <a:off x="3067050" y="13363575"/>
          <a:ext cx="76200" cy="200025"/>
        </a:xfrm>
        <a:prstGeom prst="rect">
          <a:avLst/>
        </a:prstGeom>
        <a:noFill/>
        <a:ln w="9525">
          <a:noFill/>
          <a:miter lim="800000"/>
          <a:headEnd/>
          <a:tailEnd/>
        </a:ln>
      </xdr:spPr>
    </xdr:sp>
    <xdr:clientData/>
  </xdr:twoCellAnchor>
  <xdr:twoCellAnchor editAs="oneCell">
    <xdr:from>
      <xdr:col>5</xdr:col>
      <xdr:colOff>180975</xdr:colOff>
      <xdr:row>75</xdr:row>
      <xdr:rowOff>0</xdr:rowOff>
    </xdr:from>
    <xdr:to>
      <xdr:col>5</xdr:col>
      <xdr:colOff>257175</xdr:colOff>
      <xdr:row>76</xdr:row>
      <xdr:rowOff>47625</xdr:rowOff>
    </xdr:to>
    <xdr:sp macro="" textlink="">
      <xdr:nvSpPr>
        <xdr:cNvPr id="31688" name="Text Box 6176"/>
        <xdr:cNvSpPr txBox="1">
          <a:spLocks noChangeArrowheads="1"/>
        </xdr:cNvSpPr>
      </xdr:nvSpPr>
      <xdr:spPr bwMode="auto">
        <a:xfrm>
          <a:off x="3067050" y="13363575"/>
          <a:ext cx="76200" cy="200025"/>
        </a:xfrm>
        <a:prstGeom prst="rect">
          <a:avLst/>
        </a:prstGeom>
        <a:noFill/>
        <a:ln w="9525">
          <a:noFill/>
          <a:miter lim="800000"/>
          <a:headEnd/>
          <a:tailEnd/>
        </a:ln>
      </xdr:spPr>
    </xdr:sp>
    <xdr:clientData/>
  </xdr:twoCellAnchor>
  <xdr:twoCellAnchor editAs="oneCell">
    <xdr:from>
      <xdr:col>5</xdr:col>
      <xdr:colOff>180975</xdr:colOff>
      <xdr:row>75</xdr:row>
      <xdr:rowOff>0</xdr:rowOff>
    </xdr:from>
    <xdr:to>
      <xdr:col>5</xdr:col>
      <xdr:colOff>257175</xdr:colOff>
      <xdr:row>76</xdr:row>
      <xdr:rowOff>47625</xdr:rowOff>
    </xdr:to>
    <xdr:sp macro="" textlink="">
      <xdr:nvSpPr>
        <xdr:cNvPr id="31689" name="Text Box 6177"/>
        <xdr:cNvSpPr txBox="1">
          <a:spLocks noChangeArrowheads="1"/>
        </xdr:cNvSpPr>
      </xdr:nvSpPr>
      <xdr:spPr bwMode="auto">
        <a:xfrm>
          <a:off x="3067050" y="13363575"/>
          <a:ext cx="76200" cy="200025"/>
        </a:xfrm>
        <a:prstGeom prst="rect">
          <a:avLst/>
        </a:prstGeom>
        <a:noFill/>
        <a:ln w="9525">
          <a:noFill/>
          <a:miter lim="800000"/>
          <a:headEnd/>
          <a:tailEnd/>
        </a:ln>
      </xdr:spPr>
    </xdr:sp>
    <xdr:clientData/>
  </xdr:twoCellAnchor>
  <xdr:twoCellAnchor editAs="oneCell">
    <xdr:from>
      <xdr:col>5</xdr:col>
      <xdr:colOff>180975</xdr:colOff>
      <xdr:row>75</xdr:row>
      <xdr:rowOff>0</xdr:rowOff>
    </xdr:from>
    <xdr:to>
      <xdr:col>5</xdr:col>
      <xdr:colOff>257175</xdr:colOff>
      <xdr:row>76</xdr:row>
      <xdr:rowOff>47625</xdr:rowOff>
    </xdr:to>
    <xdr:sp macro="" textlink="">
      <xdr:nvSpPr>
        <xdr:cNvPr id="31690" name="Text Box 6178"/>
        <xdr:cNvSpPr txBox="1">
          <a:spLocks noChangeArrowheads="1"/>
        </xdr:cNvSpPr>
      </xdr:nvSpPr>
      <xdr:spPr bwMode="auto">
        <a:xfrm>
          <a:off x="3067050" y="13363575"/>
          <a:ext cx="76200" cy="200025"/>
        </a:xfrm>
        <a:prstGeom prst="rect">
          <a:avLst/>
        </a:prstGeom>
        <a:noFill/>
        <a:ln w="9525">
          <a:noFill/>
          <a:miter lim="800000"/>
          <a:headEnd/>
          <a:tailEnd/>
        </a:ln>
      </xdr:spPr>
    </xdr:sp>
    <xdr:clientData/>
  </xdr:twoCellAnchor>
  <xdr:twoCellAnchor editAs="oneCell">
    <xdr:from>
      <xdr:col>5</xdr:col>
      <xdr:colOff>180975</xdr:colOff>
      <xdr:row>75</xdr:row>
      <xdr:rowOff>0</xdr:rowOff>
    </xdr:from>
    <xdr:to>
      <xdr:col>5</xdr:col>
      <xdr:colOff>257175</xdr:colOff>
      <xdr:row>76</xdr:row>
      <xdr:rowOff>47625</xdr:rowOff>
    </xdr:to>
    <xdr:sp macro="" textlink="">
      <xdr:nvSpPr>
        <xdr:cNvPr id="31691" name="Text Box 6179"/>
        <xdr:cNvSpPr txBox="1">
          <a:spLocks noChangeArrowheads="1"/>
        </xdr:cNvSpPr>
      </xdr:nvSpPr>
      <xdr:spPr bwMode="auto">
        <a:xfrm>
          <a:off x="3067050" y="13363575"/>
          <a:ext cx="76200" cy="200025"/>
        </a:xfrm>
        <a:prstGeom prst="rect">
          <a:avLst/>
        </a:prstGeom>
        <a:noFill/>
        <a:ln w="9525">
          <a:noFill/>
          <a:miter lim="800000"/>
          <a:headEnd/>
          <a:tailEnd/>
        </a:ln>
      </xdr:spPr>
    </xdr:sp>
    <xdr:clientData/>
  </xdr:twoCellAnchor>
  <xdr:twoCellAnchor editAs="oneCell">
    <xdr:from>
      <xdr:col>5</xdr:col>
      <xdr:colOff>180975</xdr:colOff>
      <xdr:row>75</xdr:row>
      <xdr:rowOff>0</xdr:rowOff>
    </xdr:from>
    <xdr:to>
      <xdr:col>5</xdr:col>
      <xdr:colOff>257175</xdr:colOff>
      <xdr:row>76</xdr:row>
      <xdr:rowOff>47625</xdr:rowOff>
    </xdr:to>
    <xdr:sp macro="" textlink="">
      <xdr:nvSpPr>
        <xdr:cNvPr id="31692" name="Text Box 6180"/>
        <xdr:cNvSpPr txBox="1">
          <a:spLocks noChangeArrowheads="1"/>
        </xdr:cNvSpPr>
      </xdr:nvSpPr>
      <xdr:spPr bwMode="auto">
        <a:xfrm>
          <a:off x="3067050" y="13363575"/>
          <a:ext cx="76200" cy="200025"/>
        </a:xfrm>
        <a:prstGeom prst="rect">
          <a:avLst/>
        </a:prstGeom>
        <a:noFill/>
        <a:ln w="9525">
          <a:noFill/>
          <a:miter lim="800000"/>
          <a:headEnd/>
          <a:tailEnd/>
        </a:ln>
      </xdr:spPr>
    </xdr:sp>
    <xdr:clientData/>
  </xdr:twoCellAnchor>
  <xdr:twoCellAnchor editAs="oneCell">
    <xdr:from>
      <xdr:col>5</xdr:col>
      <xdr:colOff>180975</xdr:colOff>
      <xdr:row>75</xdr:row>
      <xdr:rowOff>0</xdr:rowOff>
    </xdr:from>
    <xdr:to>
      <xdr:col>5</xdr:col>
      <xdr:colOff>257175</xdr:colOff>
      <xdr:row>76</xdr:row>
      <xdr:rowOff>47625</xdr:rowOff>
    </xdr:to>
    <xdr:sp macro="" textlink="">
      <xdr:nvSpPr>
        <xdr:cNvPr id="31693" name="Text Box 6181"/>
        <xdr:cNvSpPr txBox="1">
          <a:spLocks noChangeArrowheads="1"/>
        </xdr:cNvSpPr>
      </xdr:nvSpPr>
      <xdr:spPr bwMode="auto">
        <a:xfrm>
          <a:off x="3067050" y="13363575"/>
          <a:ext cx="76200" cy="200025"/>
        </a:xfrm>
        <a:prstGeom prst="rect">
          <a:avLst/>
        </a:prstGeom>
        <a:noFill/>
        <a:ln w="9525">
          <a:noFill/>
          <a:miter lim="800000"/>
          <a:headEnd/>
          <a:tailEnd/>
        </a:ln>
      </xdr:spPr>
    </xdr:sp>
    <xdr:clientData/>
  </xdr:twoCellAnchor>
  <xdr:twoCellAnchor editAs="oneCell">
    <xdr:from>
      <xdr:col>5</xdr:col>
      <xdr:colOff>180975</xdr:colOff>
      <xdr:row>75</xdr:row>
      <xdr:rowOff>0</xdr:rowOff>
    </xdr:from>
    <xdr:to>
      <xdr:col>5</xdr:col>
      <xdr:colOff>257175</xdr:colOff>
      <xdr:row>76</xdr:row>
      <xdr:rowOff>47625</xdr:rowOff>
    </xdr:to>
    <xdr:sp macro="" textlink="">
      <xdr:nvSpPr>
        <xdr:cNvPr id="31694" name="Text Box 6182"/>
        <xdr:cNvSpPr txBox="1">
          <a:spLocks noChangeArrowheads="1"/>
        </xdr:cNvSpPr>
      </xdr:nvSpPr>
      <xdr:spPr bwMode="auto">
        <a:xfrm>
          <a:off x="3067050" y="13363575"/>
          <a:ext cx="76200" cy="200025"/>
        </a:xfrm>
        <a:prstGeom prst="rect">
          <a:avLst/>
        </a:prstGeom>
        <a:noFill/>
        <a:ln w="9525">
          <a:noFill/>
          <a:miter lim="800000"/>
          <a:headEnd/>
          <a:tailEnd/>
        </a:ln>
      </xdr:spPr>
    </xdr:sp>
    <xdr:clientData/>
  </xdr:twoCellAnchor>
  <xdr:twoCellAnchor editAs="oneCell">
    <xdr:from>
      <xdr:col>5</xdr:col>
      <xdr:colOff>180975</xdr:colOff>
      <xdr:row>75</xdr:row>
      <xdr:rowOff>0</xdr:rowOff>
    </xdr:from>
    <xdr:to>
      <xdr:col>5</xdr:col>
      <xdr:colOff>257175</xdr:colOff>
      <xdr:row>76</xdr:row>
      <xdr:rowOff>47625</xdr:rowOff>
    </xdr:to>
    <xdr:sp macro="" textlink="">
      <xdr:nvSpPr>
        <xdr:cNvPr id="31695" name="Text Box 6183"/>
        <xdr:cNvSpPr txBox="1">
          <a:spLocks noChangeArrowheads="1"/>
        </xdr:cNvSpPr>
      </xdr:nvSpPr>
      <xdr:spPr bwMode="auto">
        <a:xfrm>
          <a:off x="3067050" y="13363575"/>
          <a:ext cx="76200" cy="200025"/>
        </a:xfrm>
        <a:prstGeom prst="rect">
          <a:avLst/>
        </a:prstGeom>
        <a:noFill/>
        <a:ln w="9525">
          <a:noFill/>
          <a:miter lim="800000"/>
          <a:headEnd/>
          <a:tailEnd/>
        </a:ln>
      </xdr:spPr>
    </xdr:sp>
    <xdr:clientData/>
  </xdr:twoCellAnchor>
  <xdr:twoCellAnchor editAs="oneCell">
    <xdr:from>
      <xdr:col>5</xdr:col>
      <xdr:colOff>180975</xdr:colOff>
      <xdr:row>75</xdr:row>
      <xdr:rowOff>0</xdr:rowOff>
    </xdr:from>
    <xdr:to>
      <xdr:col>5</xdr:col>
      <xdr:colOff>257175</xdr:colOff>
      <xdr:row>76</xdr:row>
      <xdr:rowOff>47625</xdr:rowOff>
    </xdr:to>
    <xdr:sp macro="" textlink="">
      <xdr:nvSpPr>
        <xdr:cNvPr id="31696" name="Text Box 6184"/>
        <xdr:cNvSpPr txBox="1">
          <a:spLocks noChangeArrowheads="1"/>
        </xdr:cNvSpPr>
      </xdr:nvSpPr>
      <xdr:spPr bwMode="auto">
        <a:xfrm>
          <a:off x="3067050" y="13363575"/>
          <a:ext cx="76200" cy="200025"/>
        </a:xfrm>
        <a:prstGeom prst="rect">
          <a:avLst/>
        </a:prstGeom>
        <a:noFill/>
        <a:ln w="9525">
          <a:noFill/>
          <a:miter lim="800000"/>
          <a:headEnd/>
          <a:tailEnd/>
        </a:ln>
      </xdr:spPr>
    </xdr:sp>
    <xdr:clientData/>
  </xdr:twoCellAnchor>
  <xdr:twoCellAnchor editAs="oneCell">
    <xdr:from>
      <xdr:col>5</xdr:col>
      <xdr:colOff>180975</xdr:colOff>
      <xdr:row>75</xdr:row>
      <xdr:rowOff>0</xdr:rowOff>
    </xdr:from>
    <xdr:to>
      <xdr:col>5</xdr:col>
      <xdr:colOff>257175</xdr:colOff>
      <xdr:row>76</xdr:row>
      <xdr:rowOff>47625</xdr:rowOff>
    </xdr:to>
    <xdr:sp macro="" textlink="">
      <xdr:nvSpPr>
        <xdr:cNvPr id="31697" name="Text Box 6185"/>
        <xdr:cNvSpPr txBox="1">
          <a:spLocks noChangeArrowheads="1"/>
        </xdr:cNvSpPr>
      </xdr:nvSpPr>
      <xdr:spPr bwMode="auto">
        <a:xfrm>
          <a:off x="3067050" y="13363575"/>
          <a:ext cx="76200" cy="200025"/>
        </a:xfrm>
        <a:prstGeom prst="rect">
          <a:avLst/>
        </a:prstGeom>
        <a:noFill/>
        <a:ln w="9525">
          <a:noFill/>
          <a:miter lim="800000"/>
          <a:headEnd/>
          <a:tailEnd/>
        </a:ln>
      </xdr:spPr>
    </xdr:sp>
    <xdr:clientData/>
  </xdr:twoCellAnchor>
  <xdr:twoCellAnchor editAs="oneCell">
    <xdr:from>
      <xdr:col>5</xdr:col>
      <xdr:colOff>180975</xdr:colOff>
      <xdr:row>75</xdr:row>
      <xdr:rowOff>0</xdr:rowOff>
    </xdr:from>
    <xdr:to>
      <xdr:col>5</xdr:col>
      <xdr:colOff>257175</xdr:colOff>
      <xdr:row>76</xdr:row>
      <xdr:rowOff>47625</xdr:rowOff>
    </xdr:to>
    <xdr:sp macro="" textlink="">
      <xdr:nvSpPr>
        <xdr:cNvPr id="31698" name="Text Box 6186"/>
        <xdr:cNvSpPr txBox="1">
          <a:spLocks noChangeArrowheads="1"/>
        </xdr:cNvSpPr>
      </xdr:nvSpPr>
      <xdr:spPr bwMode="auto">
        <a:xfrm>
          <a:off x="3067050" y="13363575"/>
          <a:ext cx="76200" cy="200025"/>
        </a:xfrm>
        <a:prstGeom prst="rect">
          <a:avLst/>
        </a:prstGeom>
        <a:noFill/>
        <a:ln w="9525">
          <a:noFill/>
          <a:miter lim="800000"/>
          <a:headEnd/>
          <a:tailEnd/>
        </a:ln>
      </xdr:spPr>
    </xdr:sp>
    <xdr:clientData/>
  </xdr:twoCellAnchor>
  <xdr:twoCellAnchor editAs="oneCell">
    <xdr:from>
      <xdr:col>10</xdr:col>
      <xdr:colOff>180975</xdr:colOff>
      <xdr:row>68</xdr:row>
      <xdr:rowOff>0</xdr:rowOff>
    </xdr:from>
    <xdr:to>
      <xdr:col>11</xdr:col>
      <xdr:colOff>9525</xdr:colOff>
      <xdr:row>69</xdr:row>
      <xdr:rowOff>57150</xdr:rowOff>
    </xdr:to>
    <xdr:sp macro="" textlink="">
      <xdr:nvSpPr>
        <xdr:cNvPr id="31699" name="Text Box 6187"/>
        <xdr:cNvSpPr txBox="1">
          <a:spLocks noChangeArrowheads="1"/>
        </xdr:cNvSpPr>
      </xdr:nvSpPr>
      <xdr:spPr bwMode="auto">
        <a:xfrm>
          <a:off x="5362575" y="12296775"/>
          <a:ext cx="76200" cy="200025"/>
        </a:xfrm>
        <a:prstGeom prst="rect">
          <a:avLst/>
        </a:prstGeom>
        <a:noFill/>
        <a:ln w="9525">
          <a:noFill/>
          <a:miter lim="800000"/>
          <a:headEnd/>
          <a:tailEnd/>
        </a:ln>
      </xdr:spPr>
    </xdr:sp>
    <xdr:clientData/>
  </xdr:twoCellAnchor>
  <xdr:twoCellAnchor editAs="oneCell">
    <xdr:from>
      <xdr:col>10</xdr:col>
      <xdr:colOff>180975</xdr:colOff>
      <xdr:row>68</xdr:row>
      <xdr:rowOff>0</xdr:rowOff>
    </xdr:from>
    <xdr:to>
      <xdr:col>11</xdr:col>
      <xdr:colOff>9525</xdr:colOff>
      <xdr:row>69</xdr:row>
      <xdr:rowOff>57150</xdr:rowOff>
    </xdr:to>
    <xdr:sp macro="" textlink="">
      <xdr:nvSpPr>
        <xdr:cNvPr id="31700" name="Text Box 6188"/>
        <xdr:cNvSpPr txBox="1">
          <a:spLocks noChangeArrowheads="1"/>
        </xdr:cNvSpPr>
      </xdr:nvSpPr>
      <xdr:spPr bwMode="auto">
        <a:xfrm>
          <a:off x="5362575" y="12296775"/>
          <a:ext cx="76200" cy="200025"/>
        </a:xfrm>
        <a:prstGeom prst="rect">
          <a:avLst/>
        </a:prstGeom>
        <a:noFill/>
        <a:ln w="9525">
          <a:noFill/>
          <a:miter lim="800000"/>
          <a:headEnd/>
          <a:tailEnd/>
        </a:ln>
      </xdr:spPr>
    </xdr:sp>
    <xdr:clientData/>
  </xdr:twoCellAnchor>
  <xdr:twoCellAnchor editAs="oneCell">
    <xdr:from>
      <xdr:col>10</xdr:col>
      <xdr:colOff>180975</xdr:colOff>
      <xdr:row>68</xdr:row>
      <xdr:rowOff>0</xdr:rowOff>
    </xdr:from>
    <xdr:to>
      <xdr:col>11</xdr:col>
      <xdr:colOff>9525</xdr:colOff>
      <xdr:row>69</xdr:row>
      <xdr:rowOff>57150</xdr:rowOff>
    </xdr:to>
    <xdr:sp macro="" textlink="">
      <xdr:nvSpPr>
        <xdr:cNvPr id="31701" name="Text Box 6189"/>
        <xdr:cNvSpPr txBox="1">
          <a:spLocks noChangeArrowheads="1"/>
        </xdr:cNvSpPr>
      </xdr:nvSpPr>
      <xdr:spPr bwMode="auto">
        <a:xfrm>
          <a:off x="5362575" y="12296775"/>
          <a:ext cx="76200" cy="200025"/>
        </a:xfrm>
        <a:prstGeom prst="rect">
          <a:avLst/>
        </a:prstGeom>
        <a:noFill/>
        <a:ln w="9525">
          <a:noFill/>
          <a:miter lim="800000"/>
          <a:headEnd/>
          <a:tailEnd/>
        </a:ln>
      </xdr:spPr>
    </xdr:sp>
    <xdr:clientData/>
  </xdr:twoCellAnchor>
  <xdr:twoCellAnchor editAs="oneCell">
    <xdr:from>
      <xdr:col>10</xdr:col>
      <xdr:colOff>180975</xdr:colOff>
      <xdr:row>68</xdr:row>
      <xdr:rowOff>0</xdr:rowOff>
    </xdr:from>
    <xdr:to>
      <xdr:col>11</xdr:col>
      <xdr:colOff>9525</xdr:colOff>
      <xdr:row>69</xdr:row>
      <xdr:rowOff>57150</xdr:rowOff>
    </xdr:to>
    <xdr:sp macro="" textlink="">
      <xdr:nvSpPr>
        <xdr:cNvPr id="31702" name="Text Box 6190"/>
        <xdr:cNvSpPr txBox="1">
          <a:spLocks noChangeArrowheads="1"/>
        </xdr:cNvSpPr>
      </xdr:nvSpPr>
      <xdr:spPr bwMode="auto">
        <a:xfrm>
          <a:off x="5362575" y="12296775"/>
          <a:ext cx="76200" cy="200025"/>
        </a:xfrm>
        <a:prstGeom prst="rect">
          <a:avLst/>
        </a:prstGeom>
        <a:noFill/>
        <a:ln w="9525">
          <a:noFill/>
          <a:miter lim="800000"/>
          <a:headEnd/>
          <a:tailEnd/>
        </a:ln>
      </xdr:spPr>
    </xdr:sp>
    <xdr:clientData/>
  </xdr:twoCellAnchor>
  <xdr:twoCellAnchor editAs="oneCell">
    <xdr:from>
      <xdr:col>10</xdr:col>
      <xdr:colOff>180975</xdr:colOff>
      <xdr:row>68</xdr:row>
      <xdr:rowOff>0</xdr:rowOff>
    </xdr:from>
    <xdr:to>
      <xdr:col>11</xdr:col>
      <xdr:colOff>9525</xdr:colOff>
      <xdr:row>69</xdr:row>
      <xdr:rowOff>57150</xdr:rowOff>
    </xdr:to>
    <xdr:sp macro="" textlink="">
      <xdr:nvSpPr>
        <xdr:cNvPr id="31703" name="Text Box 6191"/>
        <xdr:cNvSpPr txBox="1">
          <a:spLocks noChangeArrowheads="1"/>
        </xdr:cNvSpPr>
      </xdr:nvSpPr>
      <xdr:spPr bwMode="auto">
        <a:xfrm>
          <a:off x="5362575" y="12296775"/>
          <a:ext cx="76200" cy="200025"/>
        </a:xfrm>
        <a:prstGeom prst="rect">
          <a:avLst/>
        </a:prstGeom>
        <a:noFill/>
        <a:ln w="9525">
          <a:noFill/>
          <a:miter lim="800000"/>
          <a:headEnd/>
          <a:tailEnd/>
        </a:ln>
      </xdr:spPr>
    </xdr:sp>
    <xdr:clientData/>
  </xdr:twoCellAnchor>
  <xdr:twoCellAnchor editAs="oneCell">
    <xdr:from>
      <xdr:col>10</xdr:col>
      <xdr:colOff>180975</xdr:colOff>
      <xdr:row>68</xdr:row>
      <xdr:rowOff>0</xdr:rowOff>
    </xdr:from>
    <xdr:to>
      <xdr:col>11</xdr:col>
      <xdr:colOff>9525</xdr:colOff>
      <xdr:row>69</xdr:row>
      <xdr:rowOff>57150</xdr:rowOff>
    </xdr:to>
    <xdr:sp macro="" textlink="">
      <xdr:nvSpPr>
        <xdr:cNvPr id="31704" name="Text Box 6192"/>
        <xdr:cNvSpPr txBox="1">
          <a:spLocks noChangeArrowheads="1"/>
        </xdr:cNvSpPr>
      </xdr:nvSpPr>
      <xdr:spPr bwMode="auto">
        <a:xfrm>
          <a:off x="5362575" y="12296775"/>
          <a:ext cx="76200" cy="200025"/>
        </a:xfrm>
        <a:prstGeom prst="rect">
          <a:avLst/>
        </a:prstGeom>
        <a:noFill/>
        <a:ln w="9525">
          <a:noFill/>
          <a:miter lim="800000"/>
          <a:headEnd/>
          <a:tailEnd/>
        </a:ln>
      </xdr:spPr>
    </xdr:sp>
    <xdr:clientData/>
  </xdr:twoCellAnchor>
  <xdr:twoCellAnchor editAs="oneCell">
    <xdr:from>
      <xdr:col>10</xdr:col>
      <xdr:colOff>180975</xdr:colOff>
      <xdr:row>68</xdr:row>
      <xdr:rowOff>0</xdr:rowOff>
    </xdr:from>
    <xdr:to>
      <xdr:col>11</xdr:col>
      <xdr:colOff>9525</xdr:colOff>
      <xdr:row>69</xdr:row>
      <xdr:rowOff>57150</xdr:rowOff>
    </xdr:to>
    <xdr:sp macro="" textlink="">
      <xdr:nvSpPr>
        <xdr:cNvPr id="31705" name="Text Box 6193"/>
        <xdr:cNvSpPr txBox="1">
          <a:spLocks noChangeArrowheads="1"/>
        </xdr:cNvSpPr>
      </xdr:nvSpPr>
      <xdr:spPr bwMode="auto">
        <a:xfrm>
          <a:off x="5362575" y="12296775"/>
          <a:ext cx="76200" cy="200025"/>
        </a:xfrm>
        <a:prstGeom prst="rect">
          <a:avLst/>
        </a:prstGeom>
        <a:noFill/>
        <a:ln w="9525">
          <a:noFill/>
          <a:miter lim="800000"/>
          <a:headEnd/>
          <a:tailEnd/>
        </a:ln>
      </xdr:spPr>
    </xdr:sp>
    <xdr:clientData/>
  </xdr:twoCellAnchor>
  <xdr:twoCellAnchor editAs="oneCell">
    <xdr:from>
      <xdr:col>10</xdr:col>
      <xdr:colOff>180975</xdr:colOff>
      <xdr:row>68</xdr:row>
      <xdr:rowOff>0</xdr:rowOff>
    </xdr:from>
    <xdr:to>
      <xdr:col>11</xdr:col>
      <xdr:colOff>9525</xdr:colOff>
      <xdr:row>69</xdr:row>
      <xdr:rowOff>57150</xdr:rowOff>
    </xdr:to>
    <xdr:sp macro="" textlink="">
      <xdr:nvSpPr>
        <xdr:cNvPr id="31706" name="Text Box 6194"/>
        <xdr:cNvSpPr txBox="1">
          <a:spLocks noChangeArrowheads="1"/>
        </xdr:cNvSpPr>
      </xdr:nvSpPr>
      <xdr:spPr bwMode="auto">
        <a:xfrm>
          <a:off x="5362575" y="12296775"/>
          <a:ext cx="76200" cy="200025"/>
        </a:xfrm>
        <a:prstGeom prst="rect">
          <a:avLst/>
        </a:prstGeom>
        <a:noFill/>
        <a:ln w="9525">
          <a:noFill/>
          <a:miter lim="800000"/>
          <a:headEnd/>
          <a:tailEnd/>
        </a:ln>
      </xdr:spPr>
    </xdr:sp>
    <xdr:clientData/>
  </xdr:twoCellAnchor>
  <xdr:twoCellAnchor editAs="oneCell">
    <xdr:from>
      <xdr:col>10</xdr:col>
      <xdr:colOff>180975</xdr:colOff>
      <xdr:row>69</xdr:row>
      <xdr:rowOff>0</xdr:rowOff>
    </xdr:from>
    <xdr:to>
      <xdr:col>11</xdr:col>
      <xdr:colOff>9525</xdr:colOff>
      <xdr:row>70</xdr:row>
      <xdr:rowOff>28575</xdr:rowOff>
    </xdr:to>
    <xdr:sp macro="" textlink="">
      <xdr:nvSpPr>
        <xdr:cNvPr id="31707" name="Text Box 6195"/>
        <xdr:cNvSpPr txBox="1">
          <a:spLocks noChangeArrowheads="1"/>
        </xdr:cNvSpPr>
      </xdr:nvSpPr>
      <xdr:spPr bwMode="auto">
        <a:xfrm>
          <a:off x="5362575" y="12439650"/>
          <a:ext cx="76200" cy="200025"/>
        </a:xfrm>
        <a:prstGeom prst="rect">
          <a:avLst/>
        </a:prstGeom>
        <a:noFill/>
        <a:ln w="9525">
          <a:noFill/>
          <a:miter lim="800000"/>
          <a:headEnd/>
          <a:tailEnd/>
        </a:ln>
      </xdr:spPr>
    </xdr:sp>
    <xdr:clientData/>
  </xdr:twoCellAnchor>
  <xdr:twoCellAnchor editAs="oneCell">
    <xdr:from>
      <xdr:col>10</xdr:col>
      <xdr:colOff>180975</xdr:colOff>
      <xdr:row>69</xdr:row>
      <xdr:rowOff>0</xdr:rowOff>
    </xdr:from>
    <xdr:to>
      <xdr:col>11</xdr:col>
      <xdr:colOff>9525</xdr:colOff>
      <xdr:row>70</xdr:row>
      <xdr:rowOff>28575</xdr:rowOff>
    </xdr:to>
    <xdr:sp macro="" textlink="">
      <xdr:nvSpPr>
        <xdr:cNvPr id="31708" name="Text Box 6196"/>
        <xdr:cNvSpPr txBox="1">
          <a:spLocks noChangeArrowheads="1"/>
        </xdr:cNvSpPr>
      </xdr:nvSpPr>
      <xdr:spPr bwMode="auto">
        <a:xfrm>
          <a:off x="5362575" y="12439650"/>
          <a:ext cx="76200" cy="200025"/>
        </a:xfrm>
        <a:prstGeom prst="rect">
          <a:avLst/>
        </a:prstGeom>
        <a:noFill/>
        <a:ln w="9525">
          <a:noFill/>
          <a:miter lim="800000"/>
          <a:headEnd/>
          <a:tailEnd/>
        </a:ln>
      </xdr:spPr>
    </xdr:sp>
    <xdr:clientData/>
  </xdr:twoCellAnchor>
  <xdr:twoCellAnchor editAs="oneCell">
    <xdr:from>
      <xdr:col>10</xdr:col>
      <xdr:colOff>180975</xdr:colOff>
      <xdr:row>69</xdr:row>
      <xdr:rowOff>0</xdr:rowOff>
    </xdr:from>
    <xdr:to>
      <xdr:col>11</xdr:col>
      <xdr:colOff>9525</xdr:colOff>
      <xdr:row>70</xdr:row>
      <xdr:rowOff>28575</xdr:rowOff>
    </xdr:to>
    <xdr:sp macro="" textlink="">
      <xdr:nvSpPr>
        <xdr:cNvPr id="31709" name="Text Box 6197"/>
        <xdr:cNvSpPr txBox="1">
          <a:spLocks noChangeArrowheads="1"/>
        </xdr:cNvSpPr>
      </xdr:nvSpPr>
      <xdr:spPr bwMode="auto">
        <a:xfrm>
          <a:off x="5362575" y="12439650"/>
          <a:ext cx="76200" cy="200025"/>
        </a:xfrm>
        <a:prstGeom prst="rect">
          <a:avLst/>
        </a:prstGeom>
        <a:noFill/>
        <a:ln w="9525">
          <a:noFill/>
          <a:miter lim="800000"/>
          <a:headEnd/>
          <a:tailEnd/>
        </a:ln>
      </xdr:spPr>
    </xdr:sp>
    <xdr:clientData/>
  </xdr:twoCellAnchor>
  <xdr:twoCellAnchor editAs="oneCell">
    <xdr:from>
      <xdr:col>10</xdr:col>
      <xdr:colOff>180975</xdr:colOff>
      <xdr:row>69</xdr:row>
      <xdr:rowOff>0</xdr:rowOff>
    </xdr:from>
    <xdr:to>
      <xdr:col>11</xdr:col>
      <xdr:colOff>9525</xdr:colOff>
      <xdr:row>70</xdr:row>
      <xdr:rowOff>28575</xdr:rowOff>
    </xdr:to>
    <xdr:sp macro="" textlink="">
      <xdr:nvSpPr>
        <xdr:cNvPr id="31710" name="Text Box 6198"/>
        <xdr:cNvSpPr txBox="1">
          <a:spLocks noChangeArrowheads="1"/>
        </xdr:cNvSpPr>
      </xdr:nvSpPr>
      <xdr:spPr bwMode="auto">
        <a:xfrm>
          <a:off x="5362575" y="12439650"/>
          <a:ext cx="76200" cy="200025"/>
        </a:xfrm>
        <a:prstGeom prst="rect">
          <a:avLst/>
        </a:prstGeom>
        <a:noFill/>
        <a:ln w="9525">
          <a:noFill/>
          <a:miter lim="800000"/>
          <a:headEnd/>
          <a:tailEnd/>
        </a:ln>
      </xdr:spPr>
    </xdr:sp>
    <xdr:clientData/>
  </xdr:twoCellAnchor>
  <xdr:twoCellAnchor editAs="oneCell">
    <xdr:from>
      <xdr:col>10</xdr:col>
      <xdr:colOff>180975</xdr:colOff>
      <xdr:row>69</xdr:row>
      <xdr:rowOff>0</xdr:rowOff>
    </xdr:from>
    <xdr:to>
      <xdr:col>11</xdr:col>
      <xdr:colOff>9525</xdr:colOff>
      <xdr:row>70</xdr:row>
      <xdr:rowOff>28575</xdr:rowOff>
    </xdr:to>
    <xdr:sp macro="" textlink="">
      <xdr:nvSpPr>
        <xdr:cNvPr id="31711" name="Text Box 6199"/>
        <xdr:cNvSpPr txBox="1">
          <a:spLocks noChangeArrowheads="1"/>
        </xdr:cNvSpPr>
      </xdr:nvSpPr>
      <xdr:spPr bwMode="auto">
        <a:xfrm>
          <a:off x="5362575" y="12439650"/>
          <a:ext cx="76200" cy="200025"/>
        </a:xfrm>
        <a:prstGeom prst="rect">
          <a:avLst/>
        </a:prstGeom>
        <a:noFill/>
        <a:ln w="9525">
          <a:noFill/>
          <a:miter lim="800000"/>
          <a:headEnd/>
          <a:tailEnd/>
        </a:ln>
      </xdr:spPr>
    </xdr:sp>
    <xdr:clientData/>
  </xdr:twoCellAnchor>
  <xdr:twoCellAnchor editAs="oneCell">
    <xdr:from>
      <xdr:col>10</xdr:col>
      <xdr:colOff>180975</xdr:colOff>
      <xdr:row>69</xdr:row>
      <xdr:rowOff>0</xdr:rowOff>
    </xdr:from>
    <xdr:to>
      <xdr:col>11</xdr:col>
      <xdr:colOff>9525</xdr:colOff>
      <xdr:row>70</xdr:row>
      <xdr:rowOff>28575</xdr:rowOff>
    </xdr:to>
    <xdr:sp macro="" textlink="">
      <xdr:nvSpPr>
        <xdr:cNvPr id="31712" name="Text Box 6200"/>
        <xdr:cNvSpPr txBox="1">
          <a:spLocks noChangeArrowheads="1"/>
        </xdr:cNvSpPr>
      </xdr:nvSpPr>
      <xdr:spPr bwMode="auto">
        <a:xfrm>
          <a:off x="5362575" y="12439650"/>
          <a:ext cx="76200" cy="200025"/>
        </a:xfrm>
        <a:prstGeom prst="rect">
          <a:avLst/>
        </a:prstGeom>
        <a:noFill/>
        <a:ln w="9525">
          <a:noFill/>
          <a:miter lim="800000"/>
          <a:headEnd/>
          <a:tailEnd/>
        </a:ln>
      </xdr:spPr>
    </xdr:sp>
    <xdr:clientData/>
  </xdr:twoCellAnchor>
  <xdr:twoCellAnchor editAs="oneCell">
    <xdr:from>
      <xdr:col>10</xdr:col>
      <xdr:colOff>180975</xdr:colOff>
      <xdr:row>69</xdr:row>
      <xdr:rowOff>0</xdr:rowOff>
    </xdr:from>
    <xdr:to>
      <xdr:col>11</xdr:col>
      <xdr:colOff>9525</xdr:colOff>
      <xdr:row>70</xdr:row>
      <xdr:rowOff>28575</xdr:rowOff>
    </xdr:to>
    <xdr:sp macro="" textlink="">
      <xdr:nvSpPr>
        <xdr:cNvPr id="31713" name="Text Box 6201"/>
        <xdr:cNvSpPr txBox="1">
          <a:spLocks noChangeArrowheads="1"/>
        </xdr:cNvSpPr>
      </xdr:nvSpPr>
      <xdr:spPr bwMode="auto">
        <a:xfrm>
          <a:off x="5362575" y="12439650"/>
          <a:ext cx="76200" cy="200025"/>
        </a:xfrm>
        <a:prstGeom prst="rect">
          <a:avLst/>
        </a:prstGeom>
        <a:noFill/>
        <a:ln w="9525">
          <a:noFill/>
          <a:miter lim="800000"/>
          <a:headEnd/>
          <a:tailEnd/>
        </a:ln>
      </xdr:spPr>
    </xdr:sp>
    <xdr:clientData/>
  </xdr:twoCellAnchor>
  <xdr:twoCellAnchor editAs="oneCell">
    <xdr:from>
      <xdr:col>10</xdr:col>
      <xdr:colOff>180975</xdr:colOff>
      <xdr:row>69</xdr:row>
      <xdr:rowOff>0</xdr:rowOff>
    </xdr:from>
    <xdr:to>
      <xdr:col>11</xdr:col>
      <xdr:colOff>9525</xdr:colOff>
      <xdr:row>70</xdr:row>
      <xdr:rowOff>28575</xdr:rowOff>
    </xdr:to>
    <xdr:sp macro="" textlink="">
      <xdr:nvSpPr>
        <xdr:cNvPr id="31714" name="Text Box 6202"/>
        <xdr:cNvSpPr txBox="1">
          <a:spLocks noChangeArrowheads="1"/>
        </xdr:cNvSpPr>
      </xdr:nvSpPr>
      <xdr:spPr bwMode="auto">
        <a:xfrm>
          <a:off x="5362575" y="12439650"/>
          <a:ext cx="76200" cy="200025"/>
        </a:xfrm>
        <a:prstGeom prst="rect">
          <a:avLst/>
        </a:prstGeom>
        <a:noFill/>
        <a:ln w="9525">
          <a:noFill/>
          <a:miter lim="800000"/>
          <a:headEnd/>
          <a:tailEnd/>
        </a:ln>
      </xdr:spPr>
    </xdr:sp>
    <xdr:clientData/>
  </xdr:twoCellAnchor>
  <xdr:twoCellAnchor editAs="oneCell">
    <xdr:from>
      <xdr:col>10</xdr:col>
      <xdr:colOff>180975</xdr:colOff>
      <xdr:row>68</xdr:row>
      <xdr:rowOff>0</xdr:rowOff>
    </xdr:from>
    <xdr:to>
      <xdr:col>11</xdr:col>
      <xdr:colOff>9525</xdr:colOff>
      <xdr:row>69</xdr:row>
      <xdr:rowOff>57150</xdr:rowOff>
    </xdr:to>
    <xdr:sp macro="" textlink="">
      <xdr:nvSpPr>
        <xdr:cNvPr id="31715" name="Text Box 6203"/>
        <xdr:cNvSpPr txBox="1">
          <a:spLocks noChangeArrowheads="1"/>
        </xdr:cNvSpPr>
      </xdr:nvSpPr>
      <xdr:spPr bwMode="auto">
        <a:xfrm>
          <a:off x="5362575" y="12296775"/>
          <a:ext cx="76200" cy="200025"/>
        </a:xfrm>
        <a:prstGeom prst="rect">
          <a:avLst/>
        </a:prstGeom>
        <a:noFill/>
        <a:ln w="9525">
          <a:noFill/>
          <a:miter lim="800000"/>
          <a:headEnd/>
          <a:tailEnd/>
        </a:ln>
      </xdr:spPr>
    </xdr:sp>
    <xdr:clientData/>
  </xdr:twoCellAnchor>
  <xdr:twoCellAnchor editAs="oneCell">
    <xdr:from>
      <xdr:col>10</xdr:col>
      <xdr:colOff>180975</xdr:colOff>
      <xdr:row>68</xdr:row>
      <xdr:rowOff>0</xdr:rowOff>
    </xdr:from>
    <xdr:to>
      <xdr:col>11</xdr:col>
      <xdr:colOff>9525</xdr:colOff>
      <xdr:row>69</xdr:row>
      <xdr:rowOff>57150</xdr:rowOff>
    </xdr:to>
    <xdr:sp macro="" textlink="">
      <xdr:nvSpPr>
        <xdr:cNvPr id="31716" name="Text Box 6204"/>
        <xdr:cNvSpPr txBox="1">
          <a:spLocks noChangeArrowheads="1"/>
        </xdr:cNvSpPr>
      </xdr:nvSpPr>
      <xdr:spPr bwMode="auto">
        <a:xfrm>
          <a:off x="5362575" y="12296775"/>
          <a:ext cx="76200" cy="200025"/>
        </a:xfrm>
        <a:prstGeom prst="rect">
          <a:avLst/>
        </a:prstGeom>
        <a:noFill/>
        <a:ln w="9525">
          <a:noFill/>
          <a:miter lim="800000"/>
          <a:headEnd/>
          <a:tailEnd/>
        </a:ln>
      </xdr:spPr>
    </xdr:sp>
    <xdr:clientData/>
  </xdr:twoCellAnchor>
  <xdr:twoCellAnchor editAs="oneCell">
    <xdr:from>
      <xdr:col>10</xdr:col>
      <xdr:colOff>180975</xdr:colOff>
      <xdr:row>68</xdr:row>
      <xdr:rowOff>0</xdr:rowOff>
    </xdr:from>
    <xdr:to>
      <xdr:col>11</xdr:col>
      <xdr:colOff>9525</xdr:colOff>
      <xdr:row>69</xdr:row>
      <xdr:rowOff>57150</xdr:rowOff>
    </xdr:to>
    <xdr:sp macro="" textlink="">
      <xdr:nvSpPr>
        <xdr:cNvPr id="31717" name="Text Box 6205"/>
        <xdr:cNvSpPr txBox="1">
          <a:spLocks noChangeArrowheads="1"/>
        </xdr:cNvSpPr>
      </xdr:nvSpPr>
      <xdr:spPr bwMode="auto">
        <a:xfrm>
          <a:off x="5362575" y="12296775"/>
          <a:ext cx="76200" cy="200025"/>
        </a:xfrm>
        <a:prstGeom prst="rect">
          <a:avLst/>
        </a:prstGeom>
        <a:noFill/>
        <a:ln w="9525">
          <a:noFill/>
          <a:miter lim="800000"/>
          <a:headEnd/>
          <a:tailEnd/>
        </a:ln>
      </xdr:spPr>
    </xdr:sp>
    <xdr:clientData/>
  </xdr:twoCellAnchor>
  <xdr:twoCellAnchor editAs="oneCell">
    <xdr:from>
      <xdr:col>10</xdr:col>
      <xdr:colOff>180975</xdr:colOff>
      <xdr:row>68</xdr:row>
      <xdr:rowOff>0</xdr:rowOff>
    </xdr:from>
    <xdr:to>
      <xdr:col>11</xdr:col>
      <xdr:colOff>9525</xdr:colOff>
      <xdr:row>69</xdr:row>
      <xdr:rowOff>57150</xdr:rowOff>
    </xdr:to>
    <xdr:sp macro="" textlink="">
      <xdr:nvSpPr>
        <xdr:cNvPr id="31718" name="Text Box 6206"/>
        <xdr:cNvSpPr txBox="1">
          <a:spLocks noChangeArrowheads="1"/>
        </xdr:cNvSpPr>
      </xdr:nvSpPr>
      <xdr:spPr bwMode="auto">
        <a:xfrm>
          <a:off x="5362575" y="12296775"/>
          <a:ext cx="76200" cy="200025"/>
        </a:xfrm>
        <a:prstGeom prst="rect">
          <a:avLst/>
        </a:prstGeom>
        <a:noFill/>
        <a:ln w="9525">
          <a:noFill/>
          <a:miter lim="800000"/>
          <a:headEnd/>
          <a:tailEnd/>
        </a:ln>
      </xdr:spPr>
    </xdr:sp>
    <xdr:clientData/>
  </xdr:twoCellAnchor>
  <xdr:twoCellAnchor editAs="oneCell">
    <xdr:from>
      <xdr:col>10</xdr:col>
      <xdr:colOff>180975</xdr:colOff>
      <xdr:row>68</xdr:row>
      <xdr:rowOff>0</xdr:rowOff>
    </xdr:from>
    <xdr:to>
      <xdr:col>11</xdr:col>
      <xdr:colOff>9525</xdr:colOff>
      <xdr:row>69</xdr:row>
      <xdr:rowOff>57150</xdr:rowOff>
    </xdr:to>
    <xdr:sp macro="" textlink="">
      <xdr:nvSpPr>
        <xdr:cNvPr id="31719" name="Text Box 6207"/>
        <xdr:cNvSpPr txBox="1">
          <a:spLocks noChangeArrowheads="1"/>
        </xdr:cNvSpPr>
      </xdr:nvSpPr>
      <xdr:spPr bwMode="auto">
        <a:xfrm>
          <a:off x="5362575" y="12296775"/>
          <a:ext cx="76200" cy="200025"/>
        </a:xfrm>
        <a:prstGeom prst="rect">
          <a:avLst/>
        </a:prstGeom>
        <a:noFill/>
        <a:ln w="9525">
          <a:noFill/>
          <a:miter lim="800000"/>
          <a:headEnd/>
          <a:tailEnd/>
        </a:ln>
      </xdr:spPr>
    </xdr:sp>
    <xdr:clientData/>
  </xdr:twoCellAnchor>
  <xdr:twoCellAnchor editAs="oneCell">
    <xdr:from>
      <xdr:col>10</xdr:col>
      <xdr:colOff>180975</xdr:colOff>
      <xdr:row>68</xdr:row>
      <xdr:rowOff>0</xdr:rowOff>
    </xdr:from>
    <xdr:to>
      <xdr:col>11</xdr:col>
      <xdr:colOff>9525</xdr:colOff>
      <xdr:row>69</xdr:row>
      <xdr:rowOff>57150</xdr:rowOff>
    </xdr:to>
    <xdr:sp macro="" textlink="">
      <xdr:nvSpPr>
        <xdr:cNvPr id="31720" name="Text Box 6208"/>
        <xdr:cNvSpPr txBox="1">
          <a:spLocks noChangeArrowheads="1"/>
        </xdr:cNvSpPr>
      </xdr:nvSpPr>
      <xdr:spPr bwMode="auto">
        <a:xfrm>
          <a:off x="5362575" y="12296775"/>
          <a:ext cx="76200" cy="200025"/>
        </a:xfrm>
        <a:prstGeom prst="rect">
          <a:avLst/>
        </a:prstGeom>
        <a:noFill/>
        <a:ln w="9525">
          <a:noFill/>
          <a:miter lim="800000"/>
          <a:headEnd/>
          <a:tailEnd/>
        </a:ln>
      </xdr:spPr>
    </xdr:sp>
    <xdr:clientData/>
  </xdr:twoCellAnchor>
  <xdr:twoCellAnchor editAs="oneCell">
    <xdr:from>
      <xdr:col>10</xdr:col>
      <xdr:colOff>180975</xdr:colOff>
      <xdr:row>68</xdr:row>
      <xdr:rowOff>0</xdr:rowOff>
    </xdr:from>
    <xdr:to>
      <xdr:col>11</xdr:col>
      <xdr:colOff>9525</xdr:colOff>
      <xdr:row>69</xdr:row>
      <xdr:rowOff>57150</xdr:rowOff>
    </xdr:to>
    <xdr:sp macro="" textlink="">
      <xdr:nvSpPr>
        <xdr:cNvPr id="31721" name="Text Box 6209"/>
        <xdr:cNvSpPr txBox="1">
          <a:spLocks noChangeArrowheads="1"/>
        </xdr:cNvSpPr>
      </xdr:nvSpPr>
      <xdr:spPr bwMode="auto">
        <a:xfrm>
          <a:off x="5362575" y="12296775"/>
          <a:ext cx="76200" cy="200025"/>
        </a:xfrm>
        <a:prstGeom prst="rect">
          <a:avLst/>
        </a:prstGeom>
        <a:noFill/>
        <a:ln w="9525">
          <a:noFill/>
          <a:miter lim="800000"/>
          <a:headEnd/>
          <a:tailEnd/>
        </a:ln>
      </xdr:spPr>
    </xdr:sp>
    <xdr:clientData/>
  </xdr:twoCellAnchor>
  <xdr:twoCellAnchor editAs="oneCell">
    <xdr:from>
      <xdr:col>10</xdr:col>
      <xdr:colOff>180975</xdr:colOff>
      <xdr:row>68</xdr:row>
      <xdr:rowOff>0</xdr:rowOff>
    </xdr:from>
    <xdr:to>
      <xdr:col>11</xdr:col>
      <xdr:colOff>9525</xdr:colOff>
      <xdr:row>69</xdr:row>
      <xdr:rowOff>57150</xdr:rowOff>
    </xdr:to>
    <xdr:sp macro="" textlink="">
      <xdr:nvSpPr>
        <xdr:cNvPr id="31722" name="Text Box 6210"/>
        <xdr:cNvSpPr txBox="1">
          <a:spLocks noChangeArrowheads="1"/>
        </xdr:cNvSpPr>
      </xdr:nvSpPr>
      <xdr:spPr bwMode="auto">
        <a:xfrm>
          <a:off x="5362575" y="12296775"/>
          <a:ext cx="76200" cy="200025"/>
        </a:xfrm>
        <a:prstGeom prst="rect">
          <a:avLst/>
        </a:prstGeom>
        <a:noFill/>
        <a:ln w="9525">
          <a:noFill/>
          <a:miter lim="800000"/>
          <a:headEnd/>
          <a:tailEnd/>
        </a:ln>
      </xdr:spPr>
    </xdr:sp>
    <xdr:clientData/>
  </xdr:twoCellAnchor>
  <xdr:twoCellAnchor editAs="oneCell">
    <xdr:from>
      <xdr:col>10</xdr:col>
      <xdr:colOff>180975</xdr:colOff>
      <xdr:row>69</xdr:row>
      <xdr:rowOff>0</xdr:rowOff>
    </xdr:from>
    <xdr:to>
      <xdr:col>11</xdr:col>
      <xdr:colOff>9525</xdr:colOff>
      <xdr:row>70</xdr:row>
      <xdr:rowOff>28575</xdr:rowOff>
    </xdr:to>
    <xdr:sp macro="" textlink="">
      <xdr:nvSpPr>
        <xdr:cNvPr id="31723" name="Text Box 6211"/>
        <xdr:cNvSpPr txBox="1">
          <a:spLocks noChangeArrowheads="1"/>
        </xdr:cNvSpPr>
      </xdr:nvSpPr>
      <xdr:spPr bwMode="auto">
        <a:xfrm>
          <a:off x="5362575" y="12439650"/>
          <a:ext cx="76200" cy="200025"/>
        </a:xfrm>
        <a:prstGeom prst="rect">
          <a:avLst/>
        </a:prstGeom>
        <a:noFill/>
        <a:ln w="9525">
          <a:noFill/>
          <a:miter lim="800000"/>
          <a:headEnd/>
          <a:tailEnd/>
        </a:ln>
      </xdr:spPr>
    </xdr:sp>
    <xdr:clientData/>
  </xdr:twoCellAnchor>
  <xdr:twoCellAnchor editAs="oneCell">
    <xdr:from>
      <xdr:col>10</xdr:col>
      <xdr:colOff>180975</xdr:colOff>
      <xdr:row>69</xdr:row>
      <xdr:rowOff>0</xdr:rowOff>
    </xdr:from>
    <xdr:to>
      <xdr:col>11</xdr:col>
      <xdr:colOff>9525</xdr:colOff>
      <xdr:row>70</xdr:row>
      <xdr:rowOff>28575</xdr:rowOff>
    </xdr:to>
    <xdr:sp macro="" textlink="">
      <xdr:nvSpPr>
        <xdr:cNvPr id="31724" name="Text Box 6212"/>
        <xdr:cNvSpPr txBox="1">
          <a:spLocks noChangeArrowheads="1"/>
        </xdr:cNvSpPr>
      </xdr:nvSpPr>
      <xdr:spPr bwMode="auto">
        <a:xfrm>
          <a:off x="5362575" y="12439650"/>
          <a:ext cx="76200" cy="200025"/>
        </a:xfrm>
        <a:prstGeom prst="rect">
          <a:avLst/>
        </a:prstGeom>
        <a:noFill/>
        <a:ln w="9525">
          <a:noFill/>
          <a:miter lim="800000"/>
          <a:headEnd/>
          <a:tailEnd/>
        </a:ln>
      </xdr:spPr>
    </xdr:sp>
    <xdr:clientData/>
  </xdr:twoCellAnchor>
  <xdr:twoCellAnchor editAs="oneCell">
    <xdr:from>
      <xdr:col>10</xdr:col>
      <xdr:colOff>180975</xdr:colOff>
      <xdr:row>69</xdr:row>
      <xdr:rowOff>0</xdr:rowOff>
    </xdr:from>
    <xdr:to>
      <xdr:col>11</xdr:col>
      <xdr:colOff>9525</xdr:colOff>
      <xdr:row>70</xdr:row>
      <xdr:rowOff>28575</xdr:rowOff>
    </xdr:to>
    <xdr:sp macro="" textlink="">
      <xdr:nvSpPr>
        <xdr:cNvPr id="31725" name="Text Box 6213"/>
        <xdr:cNvSpPr txBox="1">
          <a:spLocks noChangeArrowheads="1"/>
        </xdr:cNvSpPr>
      </xdr:nvSpPr>
      <xdr:spPr bwMode="auto">
        <a:xfrm>
          <a:off x="5362575" y="12439650"/>
          <a:ext cx="76200" cy="200025"/>
        </a:xfrm>
        <a:prstGeom prst="rect">
          <a:avLst/>
        </a:prstGeom>
        <a:noFill/>
        <a:ln w="9525">
          <a:noFill/>
          <a:miter lim="800000"/>
          <a:headEnd/>
          <a:tailEnd/>
        </a:ln>
      </xdr:spPr>
    </xdr:sp>
    <xdr:clientData/>
  </xdr:twoCellAnchor>
  <xdr:twoCellAnchor editAs="oneCell">
    <xdr:from>
      <xdr:col>10</xdr:col>
      <xdr:colOff>180975</xdr:colOff>
      <xdr:row>69</xdr:row>
      <xdr:rowOff>0</xdr:rowOff>
    </xdr:from>
    <xdr:to>
      <xdr:col>11</xdr:col>
      <xdr:colOff>9525</xdr:colOff>
      <xdr:row>70</xdr:row>
      <xdr:rowOff>28575</xdr:rowOff>
    </xdr:to>
    <xdr:sp macro="" textlink="">
      <xdr:nvSpPr>
        <xdr:cNvPr id="31726" name="Text Box 6214"/>
        <xdr:cNvSpPr txBox="1">
          <a:spLocks noChangeArrowheads="1"/>
        </xdr:cNvSpPr>
      </xdr:nvSpPr>
      <xdr:spPr bwMode="auto">
        <a:xfrm>
          <a:off x="5362575" y="12439650"/>
          <a:ext cx="76200" cy="200025"/>
        </a:xfrm>
        <a:prstGeom prst="rect">
          <a:avLst/>
        </a:prstGeom>
        <a:noFill/>
        <a:ln w="9525">
          <a:noFill/>
          <a:miter lim="800000"/>
          <a:headEnd/>
          <a:tailEnd/>
        </a:ln>
      </xdr:spPr>
    </xdr:sp>
    <xdr:clientData/>
  </xdr:twoCellAnchor>
  <xdr:twoCellAnchor editAs="oneCell">
    <xdr:from>
      <xdr:col>10</xdr:col>
      <xdr:colOff>180975</xdr:colOff>
      <xdr:row>69</xdr:row>
      <xdr:rowOff>0</xdr:rowOff>
    </xdr:from>
    <xdr:to>
      <xdr:col>11</xdr:col>
      <xdr:colOff>9525</xdr:colOff>
      <xdr:row>70</xdr:row>
      <xdr:rowOff>28575</xdr:rowOff>
    </xdr:to>
    <xdr:sp macro="" textlink="">
      <xdr:nvSpPr>
        <xdr:cNvPr id="31727" name="Text Box 6215"/>
        <xdr:cNvSpPr txBox="1">
          <a:spLocks noChangeArrowheads="1"/>
        </xdr:cNvSpPr>
      </xdr:nvSpPr>
      <xdr:spPr bwMode="auto">
        <a:xfrm>
          <a:off x="5362575" y="12439650"/>
          <a:ext cx="76200" cy="200025"/>
        </a:xfrm>
        <a:prstGeom prst="rect">
          <a:avLst/>
        </a:prstGeom>
        <a:noFill/>
        <a:ln w="9525">
          <a:noFill/>
          <a:miter lim="800000"/>
          <a:headEnd/>
          <a:tailEnd/>
        </a:ln>
      </xdr:spPr>
    </xdr:sp>
    <xdr:clientData/>
  </xdr:twoCellAnchor>
  <xdr:twoCellAnchor editAs="oneCell">
    <xdr:from>
      <xdr:col>10</xdr:col>
      <xdr:colOff>180975</xdr:colOff>
      <xdr:row>69</xdr:row>
      <xdr:rowOff>0</xdr:rowOff>
    </xdr:from>
    <xdr:to>
      <xdr:col>11</xdr:col>
      <xdr:colOff>9525</xdr:colOff>
      <xdr:row>70</xdr:row>
      <xdr:rowOff>28575</xdr:rowOff>
    </xdr:to>
    <xdr:sp macro="" textlink="">
      <xdr:nvSpPr>
        <xdr:cNvPr id="31728" name="Text Box 6216"/>
        <xdr:cNvSpPr txBox="1">
          <a:spLocks noChangeArrowheads="1"/>
        </xdr:cNvSpPr>
      </xdr:nvSpPr>
      <xdr:spPr bwMode="auto">
        <a:xfrm>
          <a:off x="5362575" y="12439650"/>
          <a:ext cx="76200" cy="200025"/>
        </a:xfrm>
        <a:prstGeom prst="rect">
          <a:avLst/>
        </a:prstGeom>
        <a:noFill/>
        <a:ln w="9525">
          <a:noFill/>
          <a:miter lim="800000"/>
          <a:headEnd/>
          <a:tailEnd/>
        </a:ln>
      </xdr:spPr>
    </xdr:sp>
    <xdr:clientData/>
  </xdr:twoCellAnchor>
  <xdr:twoCellAnchor editAs="oneCell">
    <xdr:from>
      <xdr:col>10</xdr:col>
      <xdr:colOff>180975</xdr:colOff>
      <xdr:row>69</xdr:row>
      <xdr:rowOff>0</xdr:rowOff>
    </xdr:from>
    <xdr:to>
      <xdr:col>11</xdr:col>
      <xdr:colOff>9525</xdr:colOff>
      <xdr:row>70</xdr:row>
      <xdr:rowOff>28575</xdr:rowOff>
    </xdr:to>
    <xdr:sp macro="" textlink="">
      <xdr:nvSpPr>
        <xdr:cNvPr id="31729" name="Text Box 6217"/>
        <xdr:cNvSpPr txBox="1">
          <a:spLocks noChangeArrowheads="1"/>
        </xdr:cNvSpPr>
      </xdr:nvSpPr>
      <xdr:spPr bwMode="auto">
        <a:xfrm>
          <a:off x="5362575" y="12439650"/>
          <a:ext cx="76200" cy="200025"/>
        </a:xfrm>
        <a:prstGeom prst="rect">
          <a:avLst/>
        </a:prstGeom>
        <a:noFill/>
        <a:ln w="9525">
          <a:noFill/>
          <a:miter lim="800000"/>
          <a:headEnd/>
          <a:tailEnd/>
        </a:ln>
      </xdr:spPr>
    </xdr:sp>
    <xdr:clientData/>
  </xdr:twoCellAnchor>
  <xdr:twoCellAnchor editAs="oneCell">
    <xdr:from>
      <xdr:col>10</xdr:col>
      <xdr:colOff>180975</xdr:colOff>
      <xdr:row>69</xdr:row>
      <xdr:rowOff>0</xdr:rowOff>
    </xdr:from>
    <xdr:to>
      <xdr:col>11</xdr:col>
      <xdr:colOff>9525</xdr:colOff>
      <xdr:row>70</xdr:row>
      <xdr:rowOff>28575</xdr:rowOff>
    </xdr:to>
    <xdr:sp macro="" textlink="">
      <xdr:nvSpPr>
        <xdr:cNvPr id="31730" name="Text Box 6218"/>
        <xdr:cNvSpPr txBox="1">
          <a:spLocks noChangeArrowheads="1"/>
        </xdr:cNvSpPr>
      </xdr:nvSpPr>
      <xdr:spPr bwMode="auto">
        <a:xfrm>
          <a:off x="5362575" y="12439650"/>
          <a:ext cx="76200" cy="200025"/>
        </a:xfrm>
        <a:prstGeom prst="rect">
          <a:avLst/>
        </a:prstGeom>
        <a:noFill/>
        <a:ln w="9525">
          <a:noFill/>
          <a:miter lim="800000"/>
          <a:headEnd/>
          <a:tailEnd/>
        </a:ln>
      </xdr:spPr>
    </xdr:sp>
    <xdr:clientData/>
  </xdr:twoCellAnchor>
  <xdr:twoCellAnchor editAs="oneCell">
    <xdr:from>
      <xdr:col>10</xdr:col>
      <xdr:colOff>180975</xdr:colOff>
      <xdr:row>69</xdr:row>
      <xdr:rowOff>0</xdr:rowOff>
    </xdr:from>
    <xdr:to>
      <xdr:col>11</xdr:col>
      <xdr:colOff>9525</xdr:colOff>
      <xdr:row>70</xdr:row>
      <xdr:rowOff>28575</xdr:rowOff>
    </xdr:to>
    <xdr:sp macro="" textlink="">
      <xdr:nvSpPr>
        <xdr:cNvPr id="31731" name="Text Box 6219"/>
        <xdr:cNvSpPr txBox="1">
          <a:spLocks noChangeArrowheads="1"/>
        </xdr:cNvSpPr>
      </xdr:nvSpPr>
      <xdr:spPr bwMode="auto">
        <a:xfrm>
          <a:off x="5362575" y="12439650"/>
          <a:ext cx="76200" cy="200025"/>
        </a:xfrm>
        <a:prstGeom prst="rect">
          <a:avLst/>
        </a:prstGeom>
        <a:noFill/>
        <a:ln w="9525">
          <a:noFill/>
          <a:miter lim="800000"/>
          <a:headEnd/>
          <a:tailEnd/>
        </a:ln>
      </xdr:spPr>
    </xdr:sp>
    <xdr:clientData/>
  </xdr:twoCellAnchor>
  <xdr:twoCellAnchor editAs="oneCell">
    <xdr:from>
      <xdr:col>10</xdr:col>
      <xdr:colOff>180975</xdr:colOff>
      <xdr:row>69</xdr:row>
      <xdr:rowOff>0</xdr:rowOff>
    </xdr:from>
    <xdr:to>
      <xdr:col>11</xdr:col>
      <xdr:colOff>9525</xdr:colOff>
      <xdr:row>70</xdr:row>
      <xdr:rowOff>28575</xdr:rowOff>
    </xdr:to>
    <xdr:sp macro="" textlink="">
      <xdr:nvSpPr>
        <xdr:cNvPr id="31732" name="Text Box 6220"/>
        <xdr:cNvSpPr txBox="1">
          <a:spLocks noChangeArrowheads="1"/>
        </xdr:cNvSpPr>
      </xdr:nvSpPr>
      <xdr:spPr bwMode="auto">
        <a:xfrm>
          <a:off x="5362575" y="12439650"/>
          <a:ext cx="76200" cy="200025"/>
        </a:xfrm>
        <a:prstGeom prst="rect">
          <a:avLst/>
        </a:prstGeom>
        <a:noFill/>
        <a:ln w="9525">
          <a:noFill/>
          <a:miter lim="800000"/>
          <a:headEnd/>
          <a:tailEnd/>
        </a:ln>
      </xdr:spPr>
    </xdr:sp>
    <xdr:clientData/>
  </xdr:twoCellAnchor>
  <xdr:twoCellAnchor editAs="oneCell">
    <xdr:from>
      <xdr:col>10</xdr:col>
      <xdr:colOff>180975</xdr:colOff>
      <xdr:row>69</xdr:row>
      <xdr:rowOff>0</xdr:rowOff>
    </xdr:from>
    <xdr:to>
      <xdr:col>11</xdr:col>
      <xdr:colOff>9525</xdr:colOff>
      <xdr:row>70</xdr:row>
      <xdr:rowOff>28575</xdr:rowOff>
    </xdr:to>
    <xdr:sp macro="" textlink="">
      <xdr:nvSpPr>
        <xdr:cNvPr id="31733" name="Text Box 6221"/>
        <xdr:cNvSpPr txBox="1">
          <a:spLocks noChangeArrowheads="1"/>
        </xdr:cNvSpPr>
      </xdr:nvSpPr>
      <xdr:spPr bwMode="auto">
        <a:xfrm>
          <a:off x="5362575" y="12439650"/>
          <a:ext cx="76200" cy="200025"/>
        </a:xfrm>
        <a:prstGeom prst="rect">
          <a:avLst/>
        </a:prstGeom>
        <a:noFill/>
        <a:ln w="9525">
          <a:noFill/>
          <a:miter lim="800000"/>
          <a:headEnd/>
          <a:tailEnd/>
        </a:ln>
      </xdr:spPr>
    </xdr:sp>
    <xdr:clientData/>
  </xdr:twoCellAnchor>
  <xdr:twoCellAnchor editAs="oneCell">
    <xdr:from>
      <xdr:col>10</xdr:col>
      <xdr:colOff>180975</xdr:colOff>
      <xdr:row>69</xdr:row>
      <xdr:rowOff>0</xdr:rowOff>
    </xdr:from>
    <xdr:to>
      <xdr:col>11</xdr:col>
      <xdr:colOff>9525</xdr:colOff>
      <xdr:row>70</xdr:row>
      <xdr:rowOff>28575</xdr:rowOff>
    </xdr:to>
    <xdr:sp macro="" textlink="">
      <xdr:nvSpPr>
        <xdr:cNvPr id="31734" name="Text Box 6222"/>
        <xdr:cNvSpPr txBox="1">
          <a:spLocks noChangeArrowheads="1"/>
        </xdr:cNvSpPr>
      </xdr:nvSpPr>
      <xdr:spPr bwMode="auto">
        <a:xfrm>
          <a:off x="5362575" y="12439650"/>
          <a:ext cx="76200" cy="200025"/>
        </a:xfrm>
        <a:prstGeom prst="rect">
          <a:avLst/>
        </a:prstGeom>
        <a:noFill/>
        <a:ln w="9525">
          <a:noFill/>
          <a:miter lim="800000"/>
          <a:headEnd/>
          <a:tailEnd/>
        </a:ln>
      </xdr:spPr>
    </xdr:sp>
    <xdr:clientData/>
  </xdr:twoCellAnchor>
  <xdr:twoCellAnchor editAs="oneCell">
    <xdr:from>
      <xdr:col>10</xdr:col>
      <xdr:colOff>180975</xdr:colOff>
      <xdr:row>69</xdr:row>
      <xdr:rowOff>0</xdr:rowOff>
    </xdr:from>
    <xdr:to>
      <xdr:col>11</xdr:col>
      <xdr:colOff>9525</xdr:colOff>
      <xdr:row>70</xdr:row>
      <xdr:rowOff>28575</xdr:rowOff>
    </xdr:to>
    <xdr:sp macro="" textlink="">
      <xdr:nvSpPr>
        <xdr:cNvPr id="31735" name="Text Box 6223"/>
        <xdr:cNvSpPr txBox="1">
          <a:spLocks noChangeArrowheads="1"/>
        </xdr:cNvSpPr>
      </xdr:nvSpPr>
      <xdr:spPr bwMode="auto">
        <a:xfrm>
          <a:off x="5362575" y="12439650"/>
          <a:ext cx="76200" cy="200025"/>
        </a:xfrm>
        <a:prstGeom prst="rect">
          <a:avLst/>
        </a:prstGeom>
        <a:noFill/>
        <a:ln w="9525">
          <a:noFill/>
          <a:miter lim="800000"/>
          <a:headEnd/>
          <a:tailEnd/>
        </a:ln>
      </xdr:spPr>
    </xdr:sp>
    <xdr:clientData/>
  </xdr:twoCellAnchor>
  <xdr:twoCellAnchor editAs="oneCell">
    <xdr:from>
      <xdr:col>10</xdr:col>
      <xdr:colOff>180975</xdr:colOff>
      <xdr:row>69</xdr:row>
      <xdr:rowOff>0</xdr:rowOff>
    </xdr:from>
    <xdr:to>
      <xdr:col>11</xdr:col>
      <xdr:colOff>9525</xdr:colOff>
      <xdr:row>70</xdr:row>
      <xdr:rowOff>28575</xdr:rowOff>
    </xdr:to>
    <xdr:sp macro="" textlink="">
      <xdr:nvSpPr>
        <xdr:cNvPr id="31736" name="Text Box 6224"/>
        <xdr:cNvSpPr txBox="1">
          <a:spLocks noChangeArrowheads="1"/>
        </xdr:cNvSpPr>
      </xdr:nvSpPr>
      <xdr:spPr bwMode="auto">
        <a:xfrm>
          <a:off x="5362575" y="12439650"/>
          <a:ext cx="76200" cy="200025"/>
        </a:xfrm>
        <a:prstGeom prst="rect">
          <a:avLst/>
        </a:prstGeom>
        <a:noFill/>
        <a:ln w="9525">
          <a:noFill/>
          <a:miter lim="800000"/>
          <a:headEnd/>
          <a:tailEnd/>
        </a:ln>
      </xdr:spPr>
    </xdr:sp>
    <xdr:clientData/>
  </xdr:twoCellAnchor>
  <xdr:twoCellAnchor editAs="oneCell">
    <xdr:from>
      <xdr:col>10</xdr:col>
      <xdr:colOff>180975</xdr:colOff>
      <xdr:row>69</xdr:row>
      <xdr:rowOff>0</xdr:rowOff>
    </xdr:from>
    <xdr:to>
      <xdr:col>11</xdr:col>
      <xdr:colOff>9525</xdr:colOff>
      <xdr:row>70</xdr:row>
      <xdr:rowOff>28575</xdr:rowOff>
    </xdr:to>
    <xdr:sp macro="" textlink="">
      <xdr:nvSpPr>
        <xdr:cNvPr id="31737" name="Text Box 6225"/>
        <xdr:cNvSpPr txBox="1">
          <a:spLocks noChangeArrowheads="1"/>
        </xdr:cNvSpPr>
      </xdr:nvSpPr>
      <xdr:spPr bwMode="auto">
        <a:xfrm>
          <a:off x="5362575" y="12439650"/>
          <a:ext cx="76200" cy="200025"/>
        </a:xfrm>
        <a:prstGeom prst="rect">
          <a:avLst/>
        </a:prstGeom>
        <a:noFill/>
        <a:ln w="9525">
          <a:noFill/>
          <a:miter lim="800000"/>
          <a:headEnd/>
          <a:tailEnd/>
        </a:ln>
      </xdr:spPr>
    </xdr:sp>
    <xdr:clientData/>
  </xdr:twoCellAnchor>
  <xdr:twoCellAnchor editAs="oneCell">
    <xdr:from>
      <xdr:col>10</xdr:col>
      <xdr:colOff>180975</xdr:colOff>
      <xdr:row>69</xdr:row>
      <xdr:rowOff>0</xdr:rowOff>
    </xdr:from>
    <xdr:to>
      <xdr:col>11</xdr:col>
      <xdr:colOff>9525</xdr:colOff>
      <xdr:row>70</xdr:row>
      <xdr:rowOff>28575</xdr:rowOff>
    </xdr:to>
    <xdr:sp macro="" textlink="">
      <xdr:nvSpPr>
        <xdr:cNvPr id="31738" name="Text Box 6226"/>
        <xdr:cNvSpPr txBox="1">
          <a:spLocks noChangeArrowheads="1"/>
        </xdr:cNvSpPr>
      </xdr:nvSpPr>
      <xdr:spPr bwMode="auto">
        <a:xfrm>
          <a:off x="5362575" y="12439650"/>
          <a:ext cx="76200" cy="200025"/>
        </a:xfrm>
        <a:prstGeom prst="rect">
          <a:avLst/>
        </a:prstGeom>
        <a:noFill/>
        <a:ln w="9525">
          <a:noFill/>
          <a:miter lim="800000"/>
          <a:headEnd/>
          <a:tailEnd/>
        </a:ln>
      </xdr:spPr>
    </xdr:sp>
    <xdr:clientData/>
  </xdr:twoCellAnchor>
  <xdr:twoCellAnchor editAs="oneCell">
    <xdr:from>
      <xdr:col>10</xdr:col>
      <xdr:colOff>180975</xdr:colOff>
      <xdr:row>69</xdr:row>
      <xdr:rowOff>0</xdr:rowOff>
    </xdr:from>
    <xdr:to>
      <xdr:col>11</xdr:col>
      <xdr:colOff>9525</xdr:colOff>
      <xdr:row>70</xdr:row>
      <xdr:rowOff>28575</xdr:rowOff>
    </xdr:to>
    <xdr:sp macro="" textlink="">
      <xdr:nvSpPr>
        <xdr:cNvPr id="31739" name="Text Box 6227"/>
        <xdr:cNvSpPr txBox="1">
          <a:spLocks noChangeArrowheads="1"/>
        </xdr:cNvSpPr>
      </xdr:nvSpPr>
      <xdr:spPr bwMode="auto">
        <a:xfrm>
          <a:off x="5362575" y="12439650"/>
          <a:ext cx="76200" cy="200025"/>
        </a:xfrm>
        <a:prstGeom prst="rect">
          <a:avLst/>
        </a:prstGeom>
        <a:noFill/>
        <a:ln w="9525">
          <a:noFill/>
          <a:miter lim="800000"/>
          <a:headEnd/>
          <a:tailEnd/>
        </a:ln>
      </xdr:spPr>
    </xdr:sp>
    <xdr:clientData/>
  </xdr:twoCellAnchor>
  <xdr:twoCellAnchor editAs="oneCell">
    <xdr:from>
      <xdr:col>10</xdr:col>
      <xdr:colOff>180975</xdr:colOff>
      <xdr:row>69</xdr:row>
      <xdr:rowOff>0</xdr:rowOff>
    </xdr:from>
    <xdr:to>
      <xdr:col>11</xdr:col>
      <xdr:colOff>9525</xdr:colOff>
      <xdr:row>70</xdr:row>
      <xdr:rowOff>28575</xdr:rowOff>
    </xdr:to>
    <xdr:sp macro="" textlink="">
      <xdr:nvSpPr>
        <xdr:cNvPr id="31740" name="Text Box 6228"/>
        <xdr:cNvSpPr txBox="1">
          <a:spLocks noChangeArrowheads="1"/>
        </xdr:cNvSpPr>
      </xdr:nvSpPr>
      <xdr:spPr bwMode="auto">
        <a:xfrm>
          <a:off x="5362575" y="12439650"/>
          <a:ext cx="76200" cy="200025"/>
        </a:xfrm>
        <a:prstGeom prst="rect">
          <a:avLst/>
        </a:prstGeom>
        <a:noFill/>
        <a:ln w="9525">
          <a:noFill/>
          <a:miter lim="800000"/>
          <a:headEnd/>
          <a:tailEnd/>
        </a:ln>
      </xdr:spPr>
    </xdr:sp>
    <xdr:clientData/>
  </xdr:twoCellAnchor>
  <xdr:twoCellAnchor editAs="oneCell">
    <xdr:from>
      <xdr:col>10</xdr:col>
      <xdr:colOff>180975</xdr:colOff>
      <xdr:row>69</xdr:row>
      <xdr:rowOff>0</xdr:rowOff>
    </xdr:from>
    <xdr:to>
      <xdr:col>11</xdr:col>
      <xdr:colOff>9525</xdr:colOff>
      <xdr:row>70</xdr:row>
      <xdr:rowOff>28575</xdr:rowOff>
    </xdr:to>
    <xdr:sp macro="" textlink="">
      <xdr:nvSpPr>
        <xdr:cNvPr id="31741" name="Text Box 6229"/>
        <xdr:cNvSpPr txBox="1">
          <a:spLocks noChangeArrowheads="1"/>
        </xdr:cNvSpPr>
      </xdr:nvSpPr>
      <xdr:spPr bwMode="auto">
        <a:xfrm>
          <a:off x="5362575" y="12439650"/>
          <a:ext cx="76200" cy="200025"/>
        </a:xfrm>
        <a:prstGeom prst="rect">
          <a:avLst/>
        </a:prstGeom>
        <a:noFill/>
        <a:ln w="9525">
          <a:noFill/>
          <a:miter lim="800000"/>
          <a:headEnd/>
          <a:tailEnd/>
        </a:ln>
      </xdr:spPr>
    </xdr:sp>
    <xdr:clientData/>
  </xdr:twoCellAnchor>
  <xdr:twoCellAnchor editAs="oneCell">
    <xdr:from>
      <xdr:col>10</xdr:col>
      <xdr:colOff>180975</xdr:colOff>
      <xdr:row>69</xdr:row>
      <xdr:rowOff>0</xdr:rowOff>
    </xdr:from>
    <xdr:to>
      <xdr:col>11</xdr:col>
      <xdr:colOff>9525</xdr:colOff>
      <xdr:row>70</xdr:row>
      <xdr:rowOff>28575</xdr:rowOff>
    </xdr:to>
    <xdr:sp macro="" textlink="">
      <xdr:nvSpPr>
        <xdr:cNvPr id="31742" name="Text Box 6230"/>
        <xdr:cNvSpPr txBox="1">
          <a:spLocks noChangeArrowheads="1"/>
        </xdr:cNvSpPr>
      </xdr:nvSpPr>
      <xdr:spPr bwMode="auto">
        <a:xfrm>
          <a:off x="5362575" y="12439650"/>
          <a:ext cx="76200" cy="200025"/>
        </a:xfrm>
        <a:prstGeom prst="rect">
          <a:avLst/>
        </a:prstGeom>
        <a:noFill/>
        <a:ln w="9525">
          <a:noFill/>
          <a:miter lim="800000"/>
          <a:headEnd/>
          <a:tailEnd/>
        </a:ln>
      </xdr:spPr>
    </xdr:sp>
    <xdr:clientData/>
  </xdr:twoCellAnchor>
  <xdr:twoCellAnchor editAs="oneCell">
    <xdr:from>
      <xdr:col>10</xdr:col>
      <xdr:colOff>180975</xdr:colOff>
      <xdr:row>69</xdr:row>
      <xdr:rowOff>0</xdr:rowOff>
    </xdr:from>
    <xdr:to>
      <xdr:col>11</xdr:col>
      <xdr:colOff>9525</xdr:colOff>
      <xdr:row>70</xdr:row>
      <xdr:rowOff>28575</xdr:rowOff>
    </xdr:to>
    <xdr:sp macro="" textlink="">
      <xdr:nvSpPr>
        <xdr:cNvPr id="31743" name="Text Box 6231"/>
        <xdr:cNvSpPr txBox="1">
          <a:spLocks noChangeArrowheads="1"/>
        </xdr:cNvSpPr>
      </xdr:nvSpPr>
      <xdr:spPr bwMode="auto">
        <a:xfrm>
          <a:off x="5362575" y="12439650"/>
          <a:ext cx="76200" cy="200025"/>
        </a:xfrm>
        <a:prstGeom prst="rect">
          <a:avLst/>
        </a:prstGeom>
        <a:noFill/>
        <a:ln w="9525">
          <a:noFill/>
          <a:miter lim="800000"/>
          <a:headEnd/>
          <a:tailEnd/>
        </a:ln>
      </xdr:spPr>
    </xdr:sp>
    <xdr:clientData/>
  </xdr:twoCellAnchor>
  <xdr:twoCellAnchor editAs="oneCell">
    <xdr:from>
      <xdr:col>10</xdr:col>
      <xdr:colOff>180975</xdr:colOff>
      <xdr:row>69</xdr:row>
      <xdr:rowOff>0</xdr:rowOff>
    </xdr:from>
    <xdr:to>
      <xdr:col>11</xdr:col>
      <xdr:colOff>9525</xdr:colOff>
      <xdr:row>70</xdr:row>
      <xdr:rowOff>28575</xdr:rowOff>
    </xdr:to>
    <xdr:sp macro="" textlink="">
      <xdr:nvSpPr>
        <xdr:cNvPr id="31744" name="Text Box 6232"/>
        <xdr:cNvSpPr txBox="1">
          <a:spLocks noChangeArrowheads="1"/>
        </xdr:cNvSpPr>
      </xdr:nvSpPr>
      <xdr:spPr bwMode="auto">
        <a:xfrm>
          <a:off x="5362575" y="12439650"/>
          <a:ext cx="76200" cy="200025"/>
        </a:xfrm>
        <a:prstGeom prst="rect">
          <a:avLst/>
        </a:prstGeom>
        <a:noFill/>
        <a:ln w="9525">
          <a:noFill/>
          <a:miter lim="800000"/>
          <a:headEnd/>
          <a:tailEnd/>
        </a:ln>
      </xdr:spPr>
    </xdr:sp>
    <xdr:clientData/>
  </xdr:twoCellAnchor>
  <xdr:twoCellAnchor editAs="oneCell">
    <xdr:from>
      <xdr:col>10</xdr:col>
      <xdr:colOff>180975</xdr:colOff>
      <xdr:row>69</xdr:row>
      <xdr:rowOff>0</xdr:rowOff>
    </xdr:from>
    <xdr:to>
      <xdr:col>11</xdr:col>
      <xdr:colOff>9525</xdr:colOff>
      <xdr:row>70</xdr:row>
      <xdr:rowOff>28575</xdr:rowOff>
    </xdr:to>
    <xdr:sp macro="" textlink="">
      <xdr:nvSpPr>
        <xdr:cNvPr id="31745" name="Text Box 6233"/>
        <xdr:cNvSpPr txBox="1">
          <a:spLocks noChangeArrowheads="1"/>
        </xdr:cNvSpPr>
      </xdr:nvSpPr>
      <xdr:spPr bwMode="auto">
        <a:xfrm>
          <a:off x="5362575" y="12439650"/>
          <a:ext cx="76200" cy="200025"/>
        </a:xfrm>
        <a:prstGeom prst="rect">
          <a:avLst/>
        </a:prstGeom>
        <a:noFill/>
        <a:ln w="9525">
          <a:noFill/>
          <a:miter lim="800000"/>
          <a:headEnd/>
          <a:tailEnd/>
        </a:ln>
      </xdr:spPr>
    </xdr:sp>
    <xdr:clientData/>
  </xdr:twoCellAnchor>
  <xdr:twoCellAnchor editAs="oneCell">
    <xdr:from>
      <xdr:col>10</xdr:col>
      <xdr:colOff>180975</xdr:colOff>
      <xdr:row>69</xdr:row>
      <xdr:rowOff>0</xdr:rowOff>
    </xdr:from>
    <xdr:to>
      <xdr:col>11</xdr:col>
      <xdr:colOff>9525</xdr:colOff>
      <xdr:row>70</xdr:row>
      <xdr:rowOff>28575</xdr:rowOff>
    </xdr:to>
    <xdr:sp macro="" textlink="">
      <xdr:nvSpPr>
        <xdr:cNvPr id="31746" name="Text Box 6234"/>
        <xdr:cNvSpPr txBox="1">
          <a:spLocks noChangeArrowheads="1"/>
        </xdr:cNvSpPr>
      </xdr:nvSpPr>
      <xdr:spPr bwMode="auto">
        <a:xfrm>
          <a:off x="5362575" y="12439650"/>
          <a:ext cx="76200" cy="200025"/>
        </a:xfrm>
        <a:prstGeom prst="rect">
          <a:avLst/>
        </a:prstGeom>
        <a:noFill/>
        <a:ln w="9525">
          <a:noFill/>
          <a:miter lim="800000"/>
          <a:headEnd/>
          <a:tailEnd/>
        </a:ln>
      </xdr:spPr>
    </xdr:sp>
    <xdr:clientData/>
  </xdr:twoCellAnchor>
  <xdr:twoCellAnchor editAs="oneCell">
    <xdr:from>
      <xdr:col>10</xdr:col>
      <xdr:colOff>180975</xdr:colOff>
      <xdr:row>70</xdr:row>
      <xdr:rowOff>0</xdr:rowOff>
    </xdr:from>
    <xdr:to>
      <xdr:col>11</xdr:col>
      <xdr:colOff>9525</xdr:colOff>
      <xdr:row>71</xdr:row>
      <xdr:rowOff>47625</xdr:rowOff>
    </xdr:to>
    <xdr:sp macro="" textlink="">
      <xdr:nvSpPr>
        <xdr:cNvPr id="31747" name="Text Box 6235"/>
        <xdr:cNvSpPr txBox="1">
          <a:spLocks noChangeArrowheads="1"/>
        </xdr:cNvSpPr>
      </xdr:nvSpPr>
      <xdr:spPr bwMode="auto">
        <a:xfrm>
          <a:off x="5362575" y="12611100"/>
          <a:ext cx="76200" cy="200025"/>
        </a:xfrm>
        <a:prstGeom prst="rect">
          <a:avLst/>
        </a:prstGeom>
        <a:noFill/>
        <a:ln w="9525">
          <a:noFill/>
          <a:miter lim="800000"/>
          <a:headEnd/>
          <a:tailEnd/>
        </a:ln>
      </xdr:spPr>
    </xdr:sp>
    <xdr:clientData/>
  </xdr:twoCellAnchor>
  <xdr:twoCellAnchor editAs="oneCell">
    <xdr:from>
      <xdr:col>10</xdr:col>
      <xdr:colOff>180975</xdr:colOff>
      <xdr:row>70</xdr:row>
      <xdr:rowOff>0</xdr:rowOff>
    </xdr:from>
    <xdr:to>
      <xdr:col>11</xdr:col>
      <xdr:colOff>9525</xdr:colOff>
      <xdr:row>71</xdr:row>
      <xdr:rowOff>47625</xdr:rowOff>
    </xdr:to>
    <xdr:sp macro="" textlink="">
      <xdr:nvSpPr>
        <xdr:cNvPr id="31748" name="Text Box 6236"/>
        <xdr:cNvSpPr txBox="1">
          <a:spLocks noChangeArrowheads="1"/>
        </xdr:cNvSpPr>
      </xdr:nvSpPr>
      <xdr:spPr bwMode="auto">
        <a:xfrm>
          <a:off x="5362575" y="12611100"/>
          <a:ext cx="76200" cy="200025"/>
        </a:xfrm>
        <a:prstGeom prst="rect">
          <a:avLst/>
        </a:prstGeom>
        <a:noFill/>
        <a:ln w="9525">
          <a:noFill/>
          <a:miter lim="800000"/>
          <a:headEnd/>
          <a:tailEnd/>
        </a:ln>
      </xdr:spPr>
    </xdr:sp>
    <xdr:clientData/>
  </xdr:twoCellAnchor>
  <xdr:twoCellAnchor editAs="oneCell">
    <xdr:from>
      <xdr:col>10</xdr:col>
      <xdr:colOff>180975</xdr:colOff>
      <xdr:row>70</xdr:row>
      <xdr:rowOff>0</xdr:rowOff>
    </xdr:from>
    <xdr:to>
      <xdr:col>11</xdr:col>
      <xdr:colOff>9525</xdr:colOff>
      <xdr:row>71</xdr:row>
      <xdr:rowOff>47625</xdr:rowOff>
    </xdr:to>
    <xdr:sp macro="" textlink="">
      <xdr:nvSpPr>
        <xdr:cNvPr id="31749" name="Text Box 6237"/>
        <xdr:cNvSpPr txBox="1">
          <a:spLocks noChangeArrowheads="1"/>
        </xdr:cNvSpPr>
      </xdr:nvSpPr>
      <xdr:spPr bwMode="auto">
        <a:xfrm>
          <a:off x="5362575" y="12611100"/>
          <a:ext cx="76200" cy="200025"/>
        </a:xfrm>
        <a:prstGeom prst="rect">
          <a:avLst/>
        </a:prstGeom>
        <a:noFill/>
        <a:ln w="9525">
          <a:noFill/>
          <a:miter lim="800000"/>
          <a:headEnd/>
          <a:tailEnd/>
        </a:ln>
      </xdr:spPr>
    </xdr:sp>
    <xdr:clientData/>
  </xdr:twoCellAnchor>
  <xdr:twoCellAnchor editAs="oneCell">
    <xdr:from>
      <xdr:col>10</xdr:col>
      <xdr:colOff>180975</xdr:colOff>
      <xdr:row>70</xdr:row>
      <xdr:rowOff>0</xdr:rowOff>
    </xdr:from>
    <xdr:to>
      <xdr:col>11</xdr:col>
      <xdr:colOff>9525</xdr:colOff>
      <xdr:row>71</xdr:row>
      <xdr:rowOff>47625</xdr:rowOff>
    </xdr:to>
    <xdr:sp macro="" textlink="">
      <xdr:nvSpPr>
        <xdr:cNvPr id="31750" name="Text Box 6238"/>
        <xdr:cNvSpPr txBox="1">
          <a:spLocks noChangeArrowheads="1"/>
        </xdr:cNvSpPr>
      </xdr:nvSpPr>
      <xdr:spPr bwMode="auto">
        <a:xfrm>
          <a:off x="5362575" y="12611100"/>
          <a:ext cx="76200" cy="200025"/>
        </a:xfrm>
        <a:prstGeom prst="rect">
          <a:avLst/>
        </a:prstGeom>
        <a:noFill/>
        <a:ln w="9525">
          <a:noFill/>
          <a:miter lim="800000"/>
          <a:headEnd/>
          <a:tailEnd/>
        </a:ln>
      </xdr:spPr>
    </xdr:sp>
    <xdr:clientData/>
  </xdr:twoCellAnchor>
  <xdr:twoCellAnchor editAs="oneCell">
    <xdr:from>
      <xdr:col>10</xdr:col>
      <xdr:colOff>180975</xdr:colOff>
      <xdr:row>70</xdr:row>
      <xdr:rowOff>0</xdr:rowOff>
    </xdr:from>
    <xdr:to>
      <xdr:col>11</xdr:col>
      <xdr:colOff>9525</xdr:colOff>
      <xdr:row>71</xdr:row>
      <xdr:rowOff>47625</xdr:rowOff>
    </xdr:to>
    <xdr:sp macro="" textlink="">
      <xdr:nvSpPr>
        <xdr:cNvPr id="31751" name="Text Box 6239"/>
        <xdr:cNvSpPr txBox="1">
          <a:spLocks noChangeArrowheads="1"/>
        </xdr:cNvSpPr>
      </xdr:nvSpPr>
      <xdr:spPr bwMode="auto">
        <a:xfrm>
          <a:off x="5362575" y="12611100"/>
          <a:ext cx="76200" cy="200025"/>
        </a:xfrm>
        <a:prstGeom prst="rect">
          <a:avLst/>
        </a:prstGeom>
        <a:noFill/>
        <a:ln w="9525">
          <a:noFill/>
          <a:miter lim="800000"/>
          <a:headEnd/>
          <a:tailEnd/>
        </a:ln>
      </xdr:spPr>
    </xdr:sp>
    <xdr:clientData/>
  </xdr:twoCellAnchor>
  <xdr:twoCellAnchor editAs="oneCell">
    <xdr:from>
      <xdr:col>10</xdr:col>
      <xdr:colOff>180975</xdr:colOff>
      <xdr:row>70</xdr:row>
      <xdr:rowOff>0</xdr:rowOff>
    </xdr:from>
    <xdr:to>
      <xdr:col>11</xdr:col>
      <xdr:colOff>9525</xdr:colOff>
      <xdr:row>71</xdr:row>
      <xdr:rowOff>47625</xdr:rowOff>
    </xdr:to>
    <xdr:sp macro="" textlink="">
      <xdr:nvSpPr>
        <xdr:cNvPr id="31752" name="Text Box 6240"/>
        <xdr:cNvSpPr txBox="1">
          <a:spLocks noChangeArrowheads="1"/>
        </xdr:cNvSpPr>
      </xdr:nvSpPr>
      <xdr:spPr bwMode="auto">
        <a:xfrm>
          <a:off x="5362575" y="12611100"/>
          <a:ext cx="76200" cy="200025"/>
        </a:xfrm>
        <a:prstGeom prst="rect">
          <a:avLst/>
        </a:prstGeom>
        <a:noFill/>
        <a:ln w="9525">
          <a:noFill/>
          <a:miter lim="800000"/>
          <a:headEnd/>
          <a:tailEnd/>
        </a:ln>
      </xdr:spPr>
    </xdr:sp>
    <xdr:clientData/>
  </xdr:twoCellAnchor>
  <xdr:twoCellAnchor editAs="oneCell">
    <xdr:from>
      <xdr:col>10</xdr:col>
      <xdr:colOff>180975</xdr:colOff>
      <xdr:row>70</xdr:row>
      <xdr:rowOff>0</xdr:rowOff>
    </xdr:from>
    <xdr:to>
      <xdr:col>11</xdr:col>
      <xdr:colOff>9525</xdr:colOff>
      <xdr:row>71</xdr:row>
      <xdr:rowOff>47625</xdr:rowOff>
    </xdr:to>
    <xdr:sp macro="" textlink="">
      <xdr:nvSpPr>
        <xdr:cNvPr id="31753" name="Text Box 6241"/>
        <xdr:cNvSpPr txBox="1">
          <a:spLocks noChangeArrowheads="1"/>
        </xdr:cNvSpPr>
      </xdr:nvSpPr>
      <xdr:spPr bwMode="auto">
        <a:xfrm>
          <a:off x="5362575" y="12611100"/>
          <a:ext cx="76200" cy="200025"/>
        </a:xfrm>
        <a:prstGeom prst="rect">
          <a:avLst/>
        </a:prstGeom>
        <a:noFill/>
        <a:ln w="9525">
          <a:noFill/>
          <a:miter lim="800000"/>
          <a:headEnd/>
          <a:tailEnd/>
        </a:ln>
      </xdr:spPr>
    </xdr:sp>
    <xdr:clientData/>
  </xdr:twoCellAnchor>
  <xdr:twoCellAnchor editAs="oneCell">
    <xdr:from>
      <xdr:col>10</xdr:col>
      <xdr:colOff>180975</xdr:colOff>
      <xdr:row>70</xdr:row>
      <xdr:rowOff>0</xdr:rowOff>
    </xdr:from>
    <xdr:to>
      <xdr:col>11</xdr:col>
      <xdr:colOff>9525</xdr:colOff>
      <xdr:row>71</xdr:row>
      <xdr:rowOff>47625</xdr:rowOff>
    </xdr:to>
    <xdr:sp macro="" textlink="">
      <xdr:nvSpPr>
        <xdr:cNvPr id="31754" name="Text Box 6242"/>
        <xdr:cNvSpPr txBox="1">
          <a:spLocks noChangeArrowheads="1"/>
        </xdr:cNvSpPr>
      </xdr:nvSpPr>
      <xdr:spPr bwMode="auto">
        <a:xfrm>
          <a:off x="5362575" y="12611100"/>
          <a:ext cx="76200" cy="200025"/>
        </a:xfrm>
        <a:prstGeom prst="rect">
          <a:avLst/>
        </a:prstGeom>
        <a:noFill/>
        <a:ln w="9525">
          <a:noFill/>
          <a:miter lim="800000"/>
          <a:headEnd/>
          <a:tailEnd/>
        </a:ln>
      </xdr:spPr>
    </xdr:sp>
    <xdr:clientData/>
  </xdr:twoCellAnchor>
  <xdr:twoCellAnchor editAs="oneCell">
    <xdr:from>
      <xdr:col>10</xdr:col>
      <xdr:colOff>180975</xdr:colOff>
      <xdr:row>69</xdr:row>
      <xdr:rowOff>0</xdr:rowOff>
    </xdr:from>
    <xdr:to>
      <xdr:col>11</xdr:col>
      <xdr:colOff>9525</xdr:colOff>
      <xdr:row>70</xdr:row>
      <xdr:rowOff>28575</xdr:rowOff>
    </xdr:to>
    <xdr:sp macro="" textlink="">
      <xdr:nvSpPr>
        <xdr:cNvPr id="31755" name="Text Box 6243"/>
        <xdr:cNvSpPr txBox="1">
          <a:spLocks noChangeArrowheads="1"/>
        </xdr:cNvSpPr>
      </xdr:nvSpPr>
      <xdr:spPr bwMode="auto">
        <a:xfrm>
          <a:off x="5362575" y="12439650"/>
          <a:ext cx="76200" cy="200025"/>
        </a:xfrm>
        <a:prstGeom prst="rect">
          <a:avLst/>
        </a:prstGeom>
        <a:noFill/>
        <a:ln w="9525">
          <a:noFill/>
          <a:miter lim="800000"/>
          <a:headEnd/>
          <a:tailEnd/>
        </a:ln>
      </xdr:spPr>
    </xdr:sp>
    <xdr:clientData/>
  </xdr:twoCellAnchor>
  <xdr:twoCellAnchor editAs="oneCell">
    <xdr:from>
      <xdr:col>10</xdr:col>
      <xdr:colOff>180975</xdr:colOff>
      <xdr:row>69</xdr:row>
      <xdr:rowOff>0</xdr:rowOff>
    </xdr:from>
    <xdr:to>
      <xdr:col>11</xdr:col>
      <xdr:colOff>9525</xdr:colOff>
      <xdr:row>70</xdr:row>
      <xdr:rowOff>28575</xdr:rowOff>
    </xdr:to>
    <xdr:sp macro="" textlink="">
      <xdr:nvSpPr>
        <xdr:cNvPr id="31756" name="Text Box 6244"/>
        <xdr:cNvSpPr txBox="1">
          <a:spLocks noChangeArrowheads="1"/>
        </xdr:cNvSpPr>
      </xdr:nvSpPr>
      <xdr:spPr bwMode="auto">
        <a:xfrm>
          <a:off x="5362575" y="12439650"/>
          <a:ext cx="76200" cy="200025"/>
        </a:xfrm>
        <a:prstGeom prst="rect">
          <a:avLst/>
        </a:prstGeom>
        <a:noFill/>
        <a:ln w="9525">
          <a:noFill/>
          <a:miter lim="800000"/>
          <a:headEnd/>
          <a:tailEnd/>
        </a:ln>
      </xdr:spPr>
    </xdr:sp>
    <xdr:clientData/>
  </xdr:twoCellAnchor>
  <xdr:twoCellAnchor editAs="oneCell">
    <xdr:from>
      <xdr:col>10</xdr:col>
      <xdr:colOff>180975</xdr:colOff>
      <xdr:row>69</xdr:row>
      <xdr:rowOff>0</xdr:rowOff>
    </xdr:from>
    <xdr:to>
      <xdr:col>11</xdr:col>
      <xdr:colOff>9525</xdr:colOff>
      <xdr:row>70</xdr:row>
      <xdr:rowOff>28575</xdr:rowOff>
    </xdr:to>
    <xdr:sp macro="" textlink="">
      <xdr:nvSpPr>
        <xdr:cNvPr id="31757" name="Text Box 6245"/>
        <xdr:cNvSpPr txBox="1">
          <a:spLocks noChangeArrowheads="1"/>
        </xdr:cNvSpPr>
      </xdr:nvSpPr>
      <xdr:spPr bwMode="auto">
        <a:xfrm>
          <a:off x="5362575" y="12439650"/>
          <a:ext cx="76200" cy="200025"/>
        </a:xfrm>
        <a:prstGeom prst="rect">
          <a:avLst/>
        </a:prstGeom>
        <a:noFill/>
        <a:ln w="9525">
          <a:noFill/>
          <a:miter lim="800000"/>
          <a:headEnd/>
          <a:tailEnd/>
        </a:ln>
      </xdr:spPr>
    </xdr:sp>
    <xdr:clientData/>
  </xdr:twoCellAnchor>
  <xdr:twoCellAnchor editAs="oneCell">
    <xdr:from>
      <xdr:col>10</xdr:col>
      <xdr:colOff>180975</xdr:colOff>
      <xdr:row>69</xdr:row>
      <xdr:rowOff>0</xdr:rowOff>
    </xdr:from>
    <xdr:to>
      <xdr:col>11</xdr:col>
      <xdr:colOff>9525</xdr:colOff>
      <xdr:row>70</xdr:row>
      <xdr:rowOff>28575</xdr:rowOff>
    </xdr:to>
    <xdr:sp macro="" textlink="">
      <xdr:nvSpPr>
        <xdr:cNvPr id="31758" name="Text Box 6246"/>
        <xdr:cNvSpPr txBox="1">
          <a:spLocks noChangeArrowheads="1"/>
        </xdr:cNvSpPr>
      </xdr:nvSpPr>
      <xdr:spPr bwMode="auto">
        <a:xfrm>
          <a:off x="5362575" y="12439650"/>
          <a:ext cx="76200" cy="200025"/>
        </a:xfrm>
        <a:prstGeom prst="rect">
          <a:avLst/>
        </a:prstGeom>
        <a:noFill/>
        <a:ln w="9525">
          <a:noFill/>
          <a:miter lim="800000"/>
          <a:headEnd/>
          <a:tailEnd/>
        </a:ln>
      </xdr:spPr>
    </xdr:sp>
    <xdr:clientData/>
  </xdr:twoCellAnchor>
  <xdr:twoCellAnchor editAs="oneCell">
    <xdr:from>
      <xdr:col>10</xdr:col>
      <xdr:colOff>180975</xdr:colOff>
      <xdr:row>69</xdr:row>
      <xdr:rowOff>0</xdr:rowOff>
    </xdr:from>
    <xdr:to>
      <xdr:col>11</xdr:col>
      <xdr:colOff>9525</xdr:colOff>
      <xdr:row>70</xdr:row>
      <xdr:rowOff>28575</xdr:rowOff>
    </xdr:to>
    <xdr:sp macro="" textlink="">
      <xdr:nvSpPr>
        <xdr:cNvPr id="31759" name="Text Box 6247"/>
        <xdr:cNvSpPr txBox="1">
          <a:spLocks noChangeArrowheads="1"/>
        </xdr:cNvSpPr>
      </xdr:nvSpPr>
      <xdr:spPr bwMode="auto">
        <a:xfrm>
          <a:off x="5362575" y="12439650"/>
          <a:ext cx="76200" cy="200025"/>
        </a:xfrm>
        <a:prstGeom prst="rect">
          <a:avLst/>
        </a:prstGeom>
        <a:noFill/>
        <a:ln w="9525">
          <a:noFill/>
          <a:miter lim="800000"/>
          <a:headEnd/>
          <a:tailEnd/>
        </a:ln>
      </xdr:spPr>
    </xdr:sp>
    <xdr:clientData/>
  </xdr:twoCellAnchor>
  <xdr:twoCellAnchor editAs="oneCell">
    <xdr:from>
      <xdr:col>10</xdr:col>
      <xdr:colOff>180975</xdr:colOff>
      <xdr:row>69</xdr:row>
      <xdr:rowOff>0</xdr:rowOff>
    </xdr:from>
    <xdr:to>
      <xdr:col>11</xdr:col>
      <xdr:colOff>9525</xdr:colOff>
      <xdr:row>70</xdr:row>
      <xdr:rowOff>28575</xdr:rowOff>
    </xdr:to>
    <xdr:sp macro="" textlink="">
      <xdr:nvSpPr>
        <xdr:cNvPr id="31760" name="Text Box 6248"/>
        <xdr:cNvSpPr txBox="1">
          <a:spLocks noChangeArrowheads="1"/>
        </xdr:cNvSpPr>
      </xdr:nvSpPr>
      <xdr:spPr bwMode="auto">
        <a:xfrm>
          <a:off x="5362575" y="12439650"/>
          <a:ext cx="76200" cy="200025"/>
        </a:xfrm>
        <a:prstGeom prst="rect">
          <a:avLst/>
        </a:prstGeom>
        <a:noFill/>
        <a:ln w="9525">
          <a:noFill/>
          <a:miter lim="800000"/>
          <a:headEnd/>
          <a:tailEnd/>
        </a:ln>
      </xdr:spPr>
    </xdr:sp>
    <xdr:clientData/>
  </xdr:twoCellAnchor>
  <xdr:twoCellAnchor editAs="oneCell">
    <xdr:from>
      <xdr:col>10</xdr:col>
      <xdr:colOff>180975</xdr:colOff>
      <xdr:row>69</xdr:row>
      <xdr:rowOff>0</xdr:rowOff>
    </xdr:from>
    <xdr:to>
      <xdr:col>11</xdr:col>
      <xdr:colOff>9525</xdr:colOff>
      <xdr:row>70</xdr:row>
      <xdr:rowOff>28575</xdr:rowOff>
    </xdr:to>
    <xdr:sp macro="" textlink="">
      <xdr:nvSpPr>
        <xdr:cNvPr id="31761" name="Text Box 6249"/>
        <xdr:cNvSpPr txBox="1">
          <a:spLocks noChangeArrowheads="1"/>
        </xdr:cNvSpPr>
      </xdr:nvSpPr>
      <xdr:spPr bwMode="auto">
        <a:xfrm>
          <a:off x="5362575" y="12439650"/>
          <a:ext cx="76200" cy="200025"/>
        </a:xfrm>
        <a:prstGeom prst="rect">
          <a:avLst/>
        </a:prstGeom>
        <a:noFill/>
        <a:ln w="9525">
          <a:noFill/>
          <a:miter lim="800000"/>
          <a:headEnd/>
          <a:tailEnd/>
        </a:ln>
      </xdr:spPr>
    </xdr:sp>
    <xdr:clientData/>
  </xdr:twoCellAnchor>
  <xdr:twoCellAnchor editAs="oneCell">
    <xdr:from>
      <xdr:col>10</xdr:col>
      <xdr:colOff>180975</xdr:colOff>
      <xdr:row>69</xdr:row>
      <xdr:rowOff>0</xdr:rowOff>
    </xdr:from>
    <xdr:to>
      <xdr:col>11</xdr:col>
      <xdr:colOff>9525</xdr:colOff>
      <xdr:row>70</xdr:row>
      <xdr:rowOff>28575</xdr:rowOff>
    </xdr:to>
    <xdr:sp macro="" textlink="">
      <xdr:nvSpPr>
        <xdr:cNvPr id="31762" name="Text Box 6250"/>
        <xdr:cNvSpPr txBox="1">
          <a:spLocks noChangeArrowheads="1"/>
        </xdr:cNvSpPr>
      </xdr:nvSpPr>
      <xdr:spPr bwMode="auto">
        <a:xfrm>
          <a:off x="5362575" y="12439650"/>
          <a:ext cx="76200" cy="200025"/>
        </a:xfrm>
        <a:prstGeom prst="rect">
          <a:avLst/>
        </a:prstGeom>
        <a:noFill/>
        <a:ln w="9525">
          <a:noFill/>
          <a:miter lim="800000"/>
          <a:headEnd/>
          <a:tailEnd/>
        </a:ln>
      </xdr:spPr>
    </xdr:sp>
    <xdr:clientData/>
  </xdr:twoCellAnchor>
  <xdr:twoCellAnchor editAs="oneCell">
    <xdr:from>
      <xdr:col>10</xdr:col>
      <xdr:colOff>180975</xdr:colOff>
      <xdr:row>70</xdr:row>
      <xdr:rowOff>0</xdr:rowOff>
    </xdr:from>
    <xdr:to>
      <xdr:col>11</xdr:col>
      <xdr:colOff>9525</xdr:colOff>
      <xdr:row>71</xdr:row>
      <xdr:rowOff>47625</xdr:rowOff>
    </xdr:to>
    <xdr:sp macro="" textlink="">
      <xdr:nvSpPr>
        <xdr:cNvPr id="31763" name="Text Box 6251"/>
        <xdr:cNvSpPr txBox="1">
          <a:spLocks noChangeArrowheads="1"/>
        </xdr:cNvSpPr>
      </xdr:nvSpPr>
      <xdr:spPr bwMode="auto">
        <a:xfrm>
          <a:off x="5362575" y="12611100"/>
          <a:ext cx="76200" cy="200025"/>
        </a:xfrm>
        <a:prstGeom prst="rect">
          <a:avLst/>
        </a:prstGeom>
        <a:noFill/>
        <a:ln w="9525">
          <a:noFill/>
          <a:miter lim="800000"/>
          <a:headEnd/>
          <a:tailEnd/>
        </a:ln>
      </xdr:spPr>
    </xdr:sp>
    <xdr:clientData/>
  </xdr:twoCellAnchor>
  <xdr:twoCellAnchor editAs="oneCell">
    <xdr:from>
      <xdr:col>10</xdr:col>
      <xdr:colOff>180975</xdr:colOff>
      <xdr:row>70</xdr:row>
      <xdr:rowOff>0</xdr:rowOff>
    </xdr:from>
    <xdr:to>
      <xdr:col>11</xdr:col>
      <xdr:colOff>9525</xdr:colOff>
      <xdr:row>71</xdr:row>
      <xdr:rowOff>47625</xdr:rowOff>
    </xdr:to>
    <xdr:sp macro="" textlink="">
      <xdr:nvSpPr>
        <xdr:cNvPr id="31764" name="Text Box 6252"/>
        <xdr:cNvSpPr txBox="1">
          <a:spLocks noChangeArrowheads="1"/>
        </xdr:cNvSpPr>
      </xdr:nvSpPr>
      <xdr:spPr bwMode="auto">
        <a:xfrm>
          <a:off x="5362575" y="12611100"/>
          <a:ext cx="76200" cy="200025"/>
        </a:xfrm>
        <a:prstGeom prst="rect">
          <a:avLst/>
        </a:prstGeom>
        <a:noFill/>
        <a:ln w="9525">
          <a:noFill/>
          <a:miter lim="800000"/>
          <a:headEnd/>
          <a:tailEnd/>
        </a:ln>
      </xdr:spPr>
    </xdr:sp>
    <xdr:clientData/>
  </xdr:twoCellAnchor>
  <xdr:twoCellAnchor editAs="oneCell">
    <xdr:from>
      <xdr:col>10</xdr:col>
      <xdr:colOff>180975</xdr:colOff>
      <xdr:row>70</xdr:row>
      <xdr:rowOff>0</xdr:rowOff>
    </xdr:from>
    <xdr:to>
      <xdr:col>11</xdr:col>
      <xdr:colOff>9525</xdr:colOff>
      <xdr:row>71</xdr:row>
      <xdr:rowOff>47625</xdr:rowOff>
    </xdr:to>
    <xdr:sp macro="" textlink="">
      <xdr:nvSpPr>
        <xdr:cNvPr id="31765" name="Text Box 6253"/>
        <xdr:cNvSpPr txBox="1">
          <a:spLocks noChangeArrowheads="1"/>
        </xdr:cNvSpPr>
      </xdr:nvSpPr>
      <xdr:spPr bwMode="auto">
        <a:xfrm>
          <a:off x="5362575" y="12611100"/>
          <a:ext cx="76200" cy="200025"/>
        </a:xfrm>
        <a:prstGeom prst="rect">
          <a:avLst/>
        </a:prstGeom>
        <a:noFill/>
        <a:ln w="9525">
          <a:noFill/>
          <a:miter lim="800000"/>
          <a:headEnd/>
          <a:tailEnd/>
        </a:ln>
      </xdr:spPr>
    </xdr:sp>
    <xdr:clientData/>
  </xdr:twoCellAnchor>
  <xdr:twoCellAnchor editAs="oneCell">
    <xdr:from>
      <xdr:col>10</xdr:col>
      <xdr:colOff>180975</xdr:colOff>
      <xdr:row>70</xdr:row>
      <xdr:rowOff>0</xdr:rowOff>
    </xdr:from>
    <xdr:to>
      <xdr:col>11</xdr:col>
      <xdr:colOff>9525</xdr:colOff>
      <xdr:row>71</xdr:row>
      <xdr:rowOff>47625</xdr:rowOff>
    </xdr:to>
    <xdr:sp macro="" textlink="">
      <xdr:nvSpPr>
        <xdr:cNvPr id="31766" name="Text Box 6254"/>
        <xdr:cNvSpPr txBox="1">
          <a:spLocks noChangeArrowheads="1"/>
        </xdr:cNvSpPr>
      </xdr:nvSpPr>
      <xdr:spPr bwMode="auto">
        <a:xfrm>
          <a:off x="5362575" y="12611100"/>
          <a:ext cx="76200" cy="200025"/>
        </a:xfrm>
        <a:prstGeom prst="rect">
          <a:avLst/>
        </a:prstGeom>
        <a:noFill/>
        <a:ln w="9525">
          <a:noFill/>
          <a:miter lim="800000"/>
          <a:headEnd/>
          <a:tailEnd/>
        </a:ln>
      </xdr:spPr>
    </xdr:sp>
    <xdr:clientData/>
  </xdr:twoCellAnchor>
  <xdr:twoCellAnchor editAs="oneCell">
    <xdr:from>
      <xdr:col>10</xdr:col>
      <xdr:colOff>180975</xdr:colOff>
      <xdr:row>70</xdr:row>
      <xdr:rowOff>0</xdr:rowOff>
    </xdr:from>
    <xdr:to>
      <xdr:col>11</xdr:col>
      <xdr:colOff>9525</xdr:colOff>
      <xdr:row>71</xdr:row>
      <xdr:rowOff>47625</xdr:rowOff>
    </xdr:to>
    <xdr:sp macro="" textlink="">
      <xdr:nvSpPr>
        <xdr:cNvPr id="31767" name="Text Box 6255"/>
        <xdr:cNvSpPr txBox="1">
          <a:spLocks noChangeArrowheads="1"/>
        </xdr:cNvSpPr>
      </xdr:nvSpPr>
      <xdr:spPr bwMode="auto">
        <a:xfrm>
          <a:off x="5362575" y="12611100"/>
          <a:ext cx="76200" cy="200025"/>
        </a:xfrm>
        <a:prstGeom prst="rect">
          <a:avLst/>
        </a:prstGeom>
        <a:noFill/>
        <a:ln w="9525">
          <a:noFill/>
          <a:miter lim="800000"/>
          <a:headEnd/>
          <a:tailEnd/>
        </a:ln>
      </xdr:spPr>
    </xdr:sp>
    <xdr:clientData/>
  </xdr:twoCellAnchor>
  <xdr:twoCellAnchor editAs="oneCell">
    <xdr:from>
      <xdr:col>10</xdr:col>
      <xdr:colOff>180975</xdr:colOff>
      <xdr:row>70</xdr:row>
      <xdr:rowOff>0</xdr:rowOff>
    </xdr:from>
    <xdr:to>
      <xdr:col>11</xdr:col>
      <xdr:colOff>9525</xdr:colOff>
      <xdr:row>71</xdr:row>
      <xdr:rowOff>47625</xdr:rowOff>
    </xdr:to>
    <xdr:sp macro="" textlink="">
      <xdr:nvSpPr>
        <xdr:cNvPr id="31768" name="Text Box 6256"/>
        <xdr:cNvSpPr txBox="1">
          <a:spLocks noChangeArrowheads="1"/>
        </xdr:cNvSpPr>
      </xdr:nvSpPr>
      <xdr:spPr bwMode="auto">
        <a:xfrm>
          <a:off x="5362575" y="12611100"/>
          <a:ext cx="76200" cy="200025"/>
        </a:xfrm>
        <a:prstGeom prst="rect">
          <a:avLst/>
        </a:prstGeom>
        <a:noFill/>
        <a:ln w="9525">
          <a:noFill/>
          <a:miter lim="800000"/>
          <a:headEnd/>
          <a:tailEnd/>
        </a:ln>
      </xdr:spPr>
    </xdr:sp>
    <xdr:clientData/>
  </xdr:twoCellAnchor>
  <xdr:twoCellAnchor editAs="oneCell">
    <xdr:from>
      <xdr:col>10</xdr:col>
      <xdr:colOff>180975</xdr:colOff>
      <xdr:row>70</xdr:row>
      <xdr:rowOff>0</xdr:rowOff>
    </xdr:from>
    <xdr:to>
      <xdr:col>11</xdr:col>
      <xdr:colOff>9525</xdr:colOff>
      <xdr:row>71</xdr:row>
      <xdr:rowOff>47625</xdr:rowOff>
    </xdr:to>
    <xdr:sp macro="" textlink="">
      <xdr:nvSpPr>
        <xdr:cNvPr id="31769" name="Text Box 6257"/>
        <xdr:cNvSpPr txBox="1">
          <a:spLocks noChangeArrowheads="1"/>
        </xdr:cNvSpPr>
      </xdr:nvSpPr>
      <xdr:spPr bwMode="auto">
        <a:xfrm>
          <a:off x="5362575" y="12611100"/>
          <a:ext cx="76200" cy="200025"/>
        </a:xfrm>
        <a:prstGeom prst="rect">
          <a:avLst/>
        </a:prstGeom>
        <a:noFill/>
        <a:ln w="9525">
          <a:noFill/>
          <a:miter lim="800000"/>
          <a:headEnd/>
          <a:tailEnd/>
        </a:ln>
      </xdr:spPr>
    </xdr:sp>
    <xdr:clientData/>
  </xdr:twoCellAnchor>
  <xdr:twoCellAnchor editAs="oneCell">
    <xdr:from>
      <xdr:col>10</xdr:col>
      <xdr:colOff>180975</xdr:colOff>
      <xdr:row>70</xdr:row>
      <xdr:rowOff>0</xdr:rowOff>
    </xdr:from>
    <xdr:to>
      <xdr:col>11</xdr:col>
      <xdr:colOff>9525</xdr:colOff>
      <xdr:row>71</xdr:row>
      <xdr:rowOff>47625</xdr:rowOff>
    </xdr:to>
    <xdr:sp macro="" textlink="">
      <xdr:nvSpPr>
        <xdr:cNvPr id="31770" name="Text Box 6258"/>
        <xdr:cNvSpPr txBox="1">
          <a:spLocks noChangeArrowheads="1"/>
        </xdr:cNvSpPr>
      </xdr:nvSpPr>
      <xdr:spPr bwMode="auto">
        <a:xfrm>
          <a:off x="5362575" y="12611100"/>
          <a:ext cx="76200" cy="200025"/>
        </a:xfrm>
        <a:prstGeom prst="rect">
          <a:avLst/>
        </a:prstGeom>
        <a:noFill/>
        <a:ln w="9525">
          <a:noFill/>
          <a:miter lim="800000"/>
          <a:headEnd/>
          <a:tailEnd/>
        </a:ln>
      </xdr:spPr>
    </xdr:sp>
    <xdr:clientData/>
  </xdr:twoCellAnchor>
  <xdr:twoCellAnchor editAs="oneCell">
    <xdr:from>
      <xdr:col>10</xdr:col>
      <xdr:colOff>180975</xdr:colOff>
      <xdr:row>69</xdr:row>
      <xdr:rowOff>0</xdr:rowOff>
    </xdr:from>
    <xdr:to>
      <xdr:col>11</xdr:col>
      <xdr:colOff>9525</xdr:colOff>
      <xdr:row>70</xdr:row>
      <xdr:rowOff>28575</xdr:rowOff>
    </xdr:to>
    <xdr:sp macro="" textlink="">
      <xdr:nvSpPr>
        <xdr:cNvPr id="31771" name="Text Box 6259"/>
        <xdr:cNvSpPr txBox="1">
          <a:spLocks noChangeArrowheads="1"/>
        </xdr:cNvSpPr>
      </xdr:nvSpPr>
      <xdr:spPr bwMode="auto">
        <a:xfrm>
          <a:off x="5362575" y="12439650"/>
          <a:ext cx="76200" cy="200025"/>
        </a:xfrm>
        <a:prstGeom prst="rect">
          <a:avLst/>
        </a:prstGeom>
        <a:noFill/>
        <a:ln w="9525">
          <a:noFill/>
          <a:miter lim="800000"/>
          <a:headEnd/>
          <a:tailEnd/>
        </a:ln>
      </xdr:spPr>
    </xdr:sp>
    <xdr:clientData/>
  </xdr:twoCellAnchor>
  <xdr:twoCellAnchor editAs="oneCell">
    <xdr:from>
      <xdr:col>10</xdr:col>
      <xdr:colOff>180975</xdr:colOff>
      <xdr:row>69</xdr:row>
      <xdr:rowOff>0</xdr:rowOff>
    </xdr:from>
    <xdr:to>
      <xdr:col>11</xdr:col>
      <xdr:colOff>9525</xdr:colOff>
      <xdr:row>70</xdr:row>
      <xdr:rowOff>28575</xdr:rowOff>
    </xdr:to>
    <xdr:sp macro="" textlink="">
      <xdr:nvSpPr>
        <xdr:cNvPr id="31772" name="Text Box 6260"/>
        <xdr:cNvSpPr txBox="1">
          <a:spLocks noChangeArrowheads="1"/>
        </xdr:cNvSpPr>
      </xdr:nvSpPr>
      <xdr:spPr bwMode="auto">
        <a:xfrm>
          <a:off x="5362575" y="12439650"/>
          <a:ext cx="76200" cy="200025"/>
        </a:xfrm>
        <a:prstGeom prst="rect">
          <a:avLst/>
        </a:prstGeom>
        <a:noFill/>
        <a:ln w="9525">
          <a:noFill/>
          <a:miter lim="800000"/>
          <a:headEnd/>
          <a:tailEnd/>
        </a:ln>
      </xdr:spPr>
    </xdr:sp>
    <xdr:clientData/>
  </xdr:twoCellAnchor>
  <xdr:twoCellAnchor editAs="oneCell">
    <xdr:from>
      <xdr:col>10</xdr:col>
      <xdr:colOff>180975</xdr:colOff>
      <xdr:row>69</xdr:row>
      <xdr:rowOff>0</xdr:rowOff>
    </xdr:from>
    <xdr:to>
      <xdr:col>11</xdr:col>
      <xdr:colOff>9525</xdr:colOff>
      <xdr:row>70</xdr:row>
      <xdr:rowOff>28575</xdr:rowOff>
    </xdr:to>
    <xdr:sp macro="" textlink="">
      <xdr:nvSpPr>
        <xdr:cNvPr id="31773" name="Text Box 6261"/>
        <xdr:cNvSpPr txBox="1">
          <a:spLocks noChangeArrowheads="1"/>
        </xdr:cNvSpPr>
      </xdr:nvSpPr>
      <xdr:spPr bwMode="auto">
        <a:xfrm>
          <a:off x="5362575" y="12439650"/>
          <a:ext cx="76200" cy="200025"/>
        </a:xfrm>
        <a:prstGeom prst="rect">
          <a:avLst/>
        </a:prstGeom>
        <a:noFill/>
        <a:ln w="9525">
          <a:noFill/>
          <a:miter lim="800000"/>
          <a:headEnd/>
          <a:tailEnd/>
        </a:ln>
      </xdr:spPr>
    </xdr:sp>
    <xdr:clientData/>
  </xdr:twoCellAnchor>
  <xdr:twoCellAnchor editAs="oneCell">
    <xdr:from>
      <xdr:col>10</xdr:col>
      <xdr:colOff>180975</xdr:colOff>
      <xdr:row>69</xdr:row>
      <xdr:rowOff>0</xdr:rowOff>
    </xdr:from>
    <xdr:to>
      <xdr:col>11</xdr:col>
      <xdr:colOff>9525</xdr:colOff>
      <xdr:row>70</xdr:row>
      <xdr:rowOff>28575</xdr:rowOff>
    </xdr:to>
    <xdr:sp macro="" textlink="">
      <xdr:nvSpPr>
        <xdr:cNvPr id="31774" name="Text Box 6262"/>
        <xdr:cNvSpPr txBox="1">
          <a:spLocks noChangeArrowheads="1"/>
        </xdr:cNvSpPr>
      </xdr:nvSpPr>
      <xdr:spPr bwMode="auto">
        <a:xfrm>
          <a:off x="5362575" y="12439650"/>
          <a:ext cx="76200" cy="200025"/>
        </a:xfrm>
        <a:prstGeom prst="rect">
          <a:avLst/>
        </a:prstGeom>
        <a:noFill/>
        <a:ln w="9525">
          <a:noFill/>
          <a:miter lim="800000"/>
          <a:headEnd/>
          <a:tailEnd/>
        </a:ln>
      </xdr:spPr>
    </xdr:sp>
    <xdr:clientData/>
  </xdr:twoCellAnchor>
  <xdr:twoCellAnchor editAs="oneCell">
    <xdr:from>
      <xdr:col>10</xdr:col>
      <xdr:colOff>180975</xdr:colOff>
      <xdr:row>69</xdr:row>
      <xdr:rowOff>0</xdr:rowOff>
    </xdr:from>
    <xdr:to>
      <xdr:col>11</xdr:col>
      <xdr:colOff>9525</xdr:colOff>
      <xdr:row>70</xdr:row>
      <xdr:rowOff>28575</xdr:rowOff>
    </xdr:to>
    <xdr:sp macro="" textlink="">
      <xdr:nvSpPr>
        <xdr:cNvPr id="31775" name="Text Box 6263"/>
        <xdr:cNvSpPr txBox="1">
          <a:spLocks noChangeArrowheads="1"/>
        </xdr:cNvSpPr>
      </xdr:nvSpPr>
      <xdr:spPr bwMode="auto">
        <a:xfrm>
          <a:off x="5362575" y="12439650"/>
          <a:ext cx="76200" cy="200025"/>
        </a:xfrm>
        <a:prstGeom prst="rect">
          <a:avLst/>
        </a:prstGeom>
        <a:noFill/>
        <a:ln w="9525">
          <a:noFill/>
          <a:miter lim="800000"/>
          <a:headEnd/>
          <a:tailEnd/>
        </a:ln>
      </xdr:spPr>
    </xdr:sp>
    <xdr:clientData/>
  </xdr:twoCellAnchor>
  <xdr:twoCellAnchor editAs="oneCell">
    <xdr:from>
      <xdr:col>10</xdr:col>
      <xdr:colOff>180975</xdr:colOff>
      <xdr:row>69</xdr:row>
      <xdr:rowOff>0</xdr:rowOff>
    </xdr:from>
    <xdr:to>
      <xdr:col>11</xdr:col>
      <xdr:colOff>9525</xdr:colOff>
      <xdr:row>70</xdr:row>
      <xdr:rowOff>28575</xdr:rowOff>
    </xdr:to>
    <xdr:sp macro="" textlink="">
      <xdr:nvSpPr>
        <xdr:cNvPr id="31776" name="Text Box 6264"/>
        <xdr:cNvSpPr txBox="1">
          <a:spLocks noChangeArrowheads="1"/>
        </xdr:cNvSpPr>
      </xdr:nvSpPr>
      <xdr:spPr bwMode="auto">
        <a:xfrm>
          <a:off x="5362575" y="12439650"/>
          <a:ext cx="76200" cy="200025"/>
        </a:xfrm>
        <a:prstGeom prst="rect">
          <a:avLst/>
        </a:prstGeom>
        <a:noFill/>
        <a:ln w="9525">
          <a:noFill/>
          <a:miter lim="800000"/>
          <a:headEnd/>
          <a:tailEnd/>
        </a:ln>
      </xdr:spPr>
    </xdr:sp>
    <xdr:clientData/>
  </xdr:twoCellAnchor>
  <xdr:twoCellAnchor editAs="oneCell">
    <xdr:from>
      <xdr:col>10</xdr:col>
      <xdr:colOff>180975</xdr:colOff>
      <xdr:row>69</xdr:row>
      <xdr:rowOff>0</xdr:rowOff>
    </xdr:from>
    <xdr:to>
      <xdr:col>11</xdr:col>
      <xdr:colOff>9525</xdr:colOff>
      <xdr:row>70</xdr:row>
      <xdr:rowOff>28575</xdr:rowOff>
    </xdr:to>
    <xdr:sp macro="" textlink="">
      <xdr:nvSpPr>
        <xdr:cNvPr id="31777" name="Text Box 6265"/>
        <xdr:cNvSpPr txBox="1">
          <a:spLocks noChangeArrowheads="1"/>
        </xdr:cNvSpPr>
      </xdr:nvSpPr>
      <xdr:spPr bwMode="auto">
        <a:xfrm>
          <a:off x="5362575" y="12439650"/>
          <a:ext cx="76200" cy="200025"/>
        </a:xfrm>
        <a:prstGeom prst="rect">
          <a:avLst/>
        </a:prstGeom>
        <a:noFill/>
        <a:ln w="9525">
          <a:noFill/>
          <a:miter lim="800000"/>
          <a:headEnd/>
          <a:tailEnd/>
        </a:ln>
      </xdr:spPr>
    </xdr:sp>
    <xdr:clientData/>
  </xdr:twoCellAnchor>
  <xdr:twoCellAnchor editAs="oneCell">
    <xdr:from>
      <xdr:col>10</xdr:col>
      <xdr:colOff>180975</xdr:colOff>
      <xdr:row>69</xdr:row>
      <xdr:rowOff>0</xdr:rowOff>
    </xdr:from>
    <xdr:to>
      <xdr:col>11</xdr:col>
      <xdr:colOff>9525</xdr:colOff>
      <xdr:row>70</xdr:row>
      <xdr:rowOff>28575</xdr:rowOff>
    </xdr:to>
    <xdr:sp macro="" textlink="">
      <xdr:nvSpPr>
        <xdr:cNvPr id="31778" name="Text Box 6266"/>
        <xdr:cNvSpPr txBox="1">
          <a:spLocks noChangeArrowheads="1"/>
        </xdr:cNvSpPr>
      </xdr:nvSpPr>
      <xdr:spPr bwMode="auto">
        <a:xfrm>
          <a:off x="5362575" y="12439650"/>
          <a:ext cx="76200" cy="200025"/>
        </a:xfrm>
        <a:prstGeom prst="rect">
          <a:avLst/>
        </a:prstGeom>
        <a:noFill/>
        <a:ln w="9525">
          <a:noFill/>
          <a:miter lim="800000"/>
          <a:headEnd/>
          <a:tailEnd/>
        </a:ln>
      </xdr:spPr>
    </xdr:sp>
    <xdr:clientData/>
  </xdr:twoCellAnchor>
  <xdr:twoCellAnchor editAs="oneCell">
    <xdr:from>
      <xdr:col>10</xdr:col>
      <xdr:colOff>180975</xdr:colOff>
      <xdr:row>70</xdr:row>
      <xdr:rowOff>0</xdr:rowOff>
    </xdr:from>
    <xdr:to>
      <xdr:col>11</xdr:col>
      <xdr:colOff>9525</xdr:colOff>
      <xdr:row>71</xdr:row>
      <xdr:rowOff>47625</xdr:rowOff>
    </xdr:to>
    <xdr:sp macro="" textlink="">
      <xdr:nvSpPr>
        <xdr:cNvPr id="31779" name="Text Box 6267"/>
        <xdr:cNvSpPr txBox="1">
          <a:spLocks noChangeArrowheads="1"/>
        </xdr:cNvSpPr>
      </xdr:nvSpPr>
      <xdr:spPr bwMode="auto">
        <a:xfrm>
          <a:off x="5362575" y="12611100"/>
          <a:ext cx="76200" cy="200025"/>
        </a:xfrm>
        <a:prstGeom prst="rect">
          <a:avLst/>
        </a:prstGeom>
        <a:noFill/>
        <a:ln w="9525">
          <a:noFill/>
          <a:miter lim="800000"/>
          <a:headEnd/>
          <a:tailEnd/>
        </a:ln>
      </xdr:spPr>
    </xdr:sp>
    <xdr:clientData/>
  </xdr:twoCellAnchor>
  <xdr:twoCellAnchor editAs="oneCell">
    <xdr:from>
      <xdr:col>10</xdr:col>
      <xdr:colOff>180975</xdr:colOff>
      <xdr:row>70</xdr:row>
      <xdr:rowOff>0</xdr:rowOff>
    </xdr:from>
    <xdr:to>
      <xdr:col>11</xdr:col>
      <xdr:colOff>9525</xdr:colOff>
      <xdr:row>71</xdr:row>
      <xdr:rowOff>47625</xdr:rowOff>
    </xdr:to>
    <xdr:sp macro="" textlink="">
      <xdr:nvSpPr>
        <xdr:cNvPr id="31780" name="Text Box 6268"/>
        <xdr:cNvSpPr txBox="1">
          <a:spLocks noChangeArrowheads="1"/>
        </xdr:cNvSpPr>
      </xdr:nvSpPr>
      <xdr:spPr bwMode="auto">
        <a:xfrm>
          <a:off x="5362575" y="12611100"/>
          <a:ext cx="76200" cy="200025"/>
        </a:xfrm>
        <a:prstGeom prst="rect">
          <a:avLst/>
        </a:prstGeom>
        <a:noFill/>
        <a:ln w="9525">
          <a:noFill/>
          <a:miter lim="800000"/>
          <a:headEnd/>
          <a:tailEnd/>
        </a:ln>
      </xdr:spPr>
    </xdr:sp>
    <xdr:clientData/>
  </xdr:twoCellAnchor>
  <xdr:twoCellAnchor editAs="oneCell">
    <xdr:from>
      <xdr:col>10</xdr:col>
      <xdr:colOff>180975</xdr:colOff>
      <xdr:row>70</xdr:row>
      <xdr:rowOff>0</xdr:rowOff>
    </xdr:from>
    <xdr:to>
      <xdr:col>11</xdr:col>
      <xdr:colOff>9525</xdr:colOff>
      <xdr:row>71</xdr:row>
      <xdr:rowOff>47625</xdr:rowOff>
    </xdr:to>
    <xdr:sp macro="" textlink="">
      <xdr:nvSpPr>
        <xdr:cNvPr id="31781" name="Text Box 6269"/>
        <xdr:cNvSpPr txBox="1">
          <a:spLocks noChangeArrowheads="1"/>
        </xdr:cNvSpPr>
      </xdr:nvSpPr>
      <xdr:spPr bwMode="auto">
        <a:xfrm>
          <a:off x="5362575" y="12611100"/>
          <a:ext cx="76200" cy="200025"/>
        </a:xfrm>
        <a:prstGeom prst="rect">
          <a:avLst/>
        </a:prstGeom>
        <a:noFill/>
        <a:ln w="9525">
          <a:noFill/>
          <a:miter lim="800000"/>
          <a:headEnd/>
          <a:tailEnd/>
        </a:ln>
      </xdr:spPr>
    </xdr:sp>
    <xdr:clientData/>
  </xdr:twoCellAnchor>
  <xdr:twoCellAnchor editAs="oneCell">
    <xdr:from>
      <xdr:col>10</xdr:col>
      <xdr:colOff>180975</xdr:colOff>
      <xdr:row>70</xdr:row>
      <xdr:rowOff>0</xdr:rowOff>
    </xdr:from>
    <xdr:to>
      <xdr:col>11</xdr:col>
      <xdr:colOff>9525</xdr:colOff>
      <xdr:row>71</xdr:row>
      <xdr:rowOff>47625</xdr:rowOff>
    </xdr:to>
    <xdr:sp macro="" textlink="">
      <xdr:nvSpPr>
        <xdr:cNvPr id="31782" name="Text Box 6270"/>
        <xdr:cNvSpPr txBox="1">
          <a:spLocks noChangeArrowheads="1"/>
        </xdr:cNvSpPr>
      </xdr:nvSpPr>
      <xdr:spPr bwMode="auto">
        <a:xfrm>
          <a:off x="5362575" y="12611100"/>
          <a:ext cx="76200" cy="200025"/>
        </a:xfrm>
        <a:prstGeom prst="rect">
          <a:avLst/>
        </a:prstGeom>
        <a:noFill/>
        <a:ln w="9525">
          <a:noFill/>
          <a:miter lim="800000"/>
          <a:headEnd/>
          <a:tailEnd/>
        </a:ln>
      </xdr:spPr>
    </xdr:sp>
    <xdr:clientData/>
  </xdr:twoCellAnchor>
  <xdr:twoCellAnchor editAs="oneCell">
    <xdr:from>
      <xdr:col>10</xdr:col>
      <xdr:colOff>180975</xdr:colOff>
      <xdr:row>70</xdr:row>
      <xdr:rowOff>0</xdr:rowOff>
    </xdr:from>
    <xdr:to>
      <xdr:col>11</xdr:col>
      <xdr:colOff>9525</xdr:colOff>
      <xdr:row>71</xdr:row>
      <xdr:rowOff>47625</xdr:rowOff>
    </xdr:to>
    <xdr:sp macro="" textlink="">
      <xdr:nvSpPr>
        <xdr:cNvPr id="31783" name="Text Box 6271"/>
        <xdr:cNvSpPr txBox="1">
          <a:spLocks noChangeArrowheads="1"/>
        </xdr:cNvSpPr>
      </xdr:nvSpPr>
      <xdr:spPr bwMode="auto">
        <a:xfrm>
          <a:off x="5362575" y="12611100"/>
          <a:ext cx="76200" cy="200025"/>
        </a:xfrm>
        <a:prstGeom prst="rect">
          <a:avLst/>
        </a:prstGeom>
        <a:noFill/>
        <a:ln w="9525">
          <a:noFill/>
          <a:miter lim="800000"/>
          <a:headEnd/>
          <a:tailEnd/>
        </a:ln>
      </xdr:spPr>
    </xdr:sp>
    <xdr:clientData/>
  </xdr:twoCellAnchor>
  <xdr:twoCellAnchor editAs="oneCell">
    <xdr:from>
      <xdr:col>10</xdr:col>
      <xdr:colOff>180975</xdr:colOff>
      <xdr:row>70</xdr:row>
      <xdr:rowOff>0</xdr:rowOff>
    </xdr:from>
    <xdr:to>
      <xdr:col>11</xdr:col>
      <xdr:colOff>9525</xdr:colOff>
      <xdr:row>71</xdr:row>
      <xdr:rowOff>47625</xdr:rowOff>
    </xdr:to>
    <xdr:sp macro="" textlink="">
      <xdr:nvSpPr>
        <xdr:cNvPr id="31784" name="Text Box 6272"/>
        <xdr:cNvSpPr txBox="1">
          <a:spLocks noChangeArrowheads="1"/>
        </xdr:cNvSpPr>
      </xdr:nvSpPr>
      <xdr:spPr bwMode="auto">
        <a:xfrm>
          <a:off x="5362575" y="12611100"/>
          <a:ext cx="76200" cy="200025"/>
        </a:xfrm>
        <a:prstGeom prst="rect">
          <a:avLst/>
        </a:prstGeom>
        <a:noFill/>
        <a:ln w="9525">
          <a:noFill/>
          <a:miter lim="800000"/>
          <a:headEnd/>
          <a:tailEnd/>
        </a:ln>
      </xdr:spPr>
    </xdr:sp>
    <xdr:clientData/>
  </xdr:twoCellAnchor>
  <xdr:twoCellAnchor editAs="oneCell">
    <xdr:from>
      <xdr:col>10</xdr:col>
      <xdr:colOff>180975</xdr:colOff>
      <xdr:row>70</xdr:row>
      <xdr:rowOff>0</xdr:rowOff>
    </xdr:from>
    <xdr:to>
      <xdr:col>11</xdr:col>
      <xdr:colOff>9525</xdr:colOff>
      <xdr:row>71</xdr:row>
      <xdr:rowOff>47625</xdr:rowOff>
    </xdr:to>
    <xdr:sp macro="" textlink="">
      <xdr:nvSpPr>
        <xdr:cNvPr id="31785" name="Text Box 6273"/>
        <xdr:cNvSpPr txBox="1">
          <a:spLocks noChangeArrowheads="1"/>
        </xdr:cNvSpPr>
      </xdr:nvSpPr>
      <xdr:spPr bwMode="auto">
        <a:xfrm>
          <a:off x="5362575" y="12611100"/>
          <a:ext cx="76200" cy="200025"/>
        </a:xfrm>
        <a:prstGeom prst="rect">
          <a:avLst/>
        </a:prstGeom>
        <a:noFill/>
        <a:ln w="9525">
          <a:noFill/>
          <a:miter lim="800000"/>
          <a:headEnd/>
          <a:tailEnd/>
        </a:ln>
      </xdr:spPr>
    </xdr:sp>
    <xdr:clientData/>
  </xdr:twoCellAnchor>
  <xdr:twoCellAnchor editAs="oneCell">
    <xdr:from>
      <xdr:col>10</xdr:col>
      <xdr:colOff>180975</xdr:colOff>
      <xdr:row>70</xdr:row>
      <xdr:rowOff>0</xdr:rowOff>
    </xdr:from>
    <xdr:to>
      <xdr:col>11</xdr:col>
      <xdr:colOff>9525</xdr:colOff>
      <xdr:row>71</xdr:row>
      <xdr:rowOff>47625</xdr:rowOff>
    </xdr:to>
    <xdr:sp macro="" textlink="">
      <xdr:nvSpPr>
        <xdr:cNvPr id="31786" name="Text Box 6274"/>
        <xdr:cNvSpPr txBox="1">
          <a:spLocks noChangeArrowheads="1"/>
        </xdr:cNvSpPr>
      </xdr:nvSpPr>
      <xdr:spPr bwMode="auto">
        <a:xfrm>
          <a:off x="5362575" y="12611100"/>
          <a:ext cx="76200" cy="200025"/>
        </a:xfrm>
        <a:prstGeom prst="rect">
          <a:avLst/>
        </a:prstGeom>
        <a:noFill/>
        <a:ln w="9525">
          <a:noFill/>
          <a:miter lim="800000"/>
          <a:headEnd/>
          <a:tailEnd/>
        </a:ln>
      </xdr:spPr>
    </xdr:sp>
    <xdr:clientData/>
  </xdr:twoCellAnchor>
  <xdr:twoCellAnchor editAs="oneCell">
    <xdr:from>
      <xdr:col>10</xdr:col>
      <xdr:colOff>180975</xdr:colOff>
      <xdr:row>70</xdr:row>
      <xdr:rowOff>0</xdr:rowOff>
    </xdr:from>
    <xdr:to>
      <xdr:col>11</xdr:col>
      <xdr:colOff>9525</xdr:colOff>
      <xdr:row>71</xdr:row>
      <xdr:rowOff>47625</xdr:rowOff>
    </xdr:to>
    <xdr:sp macro="" textlink="">
      <xdr:nvSpPr>
        <xdr:cNvPr id="31787" name="Text Box 6275"/>
        <xdr:cNvSpPr txBox="1">
          <a:spLocks noChangeArrowheads="1"/>
        </xdr:cNvSpPr>
      </xdr:nvSpPr>
      <xdr:spPr bwMode="auto">
        <a:xfrm>
          <a:off x="5362575" y="12611100"/>
          <a:ext cx="76200" cy="200025"/>
        </a:xfrm>
        <a:prstGeom prst="rect">
          <a:avLst/>
        </a:prstGeom>
        <a:noFill/>
        <a:ln w="9525">
          <a:noFill/>
          <a:miter lim="800000"/>
          <a:headEnd/>
          <a:tailEnd/>
        </a:ln>
      </xdr:spPr>
    </xdr:sp>
    <xdr:clientData/>
  </xdr:twoCellAnchor>
  <xdr:twoCellAnchor editAs="oneCell">
    <xdr:from>
      <xdr:col>10</xdr:col>
      <xdr:colOff>180975</xdr:colOff>
      <xdr:row>70</xdr:row>
      <xdr:rowOff>0</xdr:rowOff>
    </xdr:from>
    <xdr:to>
      <xdr:col>11</xdr:col>
      <xdr:colOff>9525</xdr:colOff>
      <xdr:row>71</xdr:row>
      <xdr:rowOff>47625</xdr:rowOff>
    </xdr:to>
    <xdr:sp macro="" textlink="">
      <xdr:nvSpPr>
        <xdr:cNvPr id="31788" name="Text Box 6276"/>
        <xdr:cNvSpPr txBox="1">
          <a:spLocks noChangeArrowheads="1"/>
        </xdr:cNvSpPr>
      </xdr:nvSpPr>
      <xdr:spPr bwMode="auto">
        <a:xfrm>
          <a:off x="5362575" y="12611100"/>
          <a:ext cx="76200" cy="200025"/>
        </a:xfrm>
        <a:prstGeom prst="rect">
          <a:avLst/>
        </a:prstGeom>
        <a:noFill/>
        <a:ln w="9525">
          <a:noFill/>
          <a:miter lim="800000"/>
          <a:headEnd/>
          <a:tailEnd/>
        </a:ln>
      </xdr:spPr>
    </xdr:sp>
    <xdr:clientData/>
  </xdr:twoCellAnchor>
  <xdr:twoCellAnchor editAs="oneCell">
    <xdr:from>
      <xdr:col>10</xdr:col>
      <xdr:colOff>180975</xdr:colOff>
      <xdr:row>70</xdr:row>
      <xdr:rowOff>0</xdr:rowOff>
    </xdr:from>
    <xdr:to>
      <xdr:col>11</xdr:col>
      <xdr:colOff>9525</xdr:colOff>
      <xdr:row>71</xdr:row>
      <xdr:rowOff>47625</xdr:rowOff>
    </xdr:to>
    <xdr:sp macro="" textlink="">
      <xdr:nvSpPr>
        <xdr:cNvPr id="31789" name="Text Box 6277"/>
        <xdr:cNvSpPr txBox="1">
          <a:spLocks noChangeArrowheads="1"/>
        </xdr:cNvSpPr>
      </xdr:nvSpPr>
      <xdr:spPr bwMode="auto">
        <a:xfrm>
          <a:off x="5362575" y="12611100"/>
          <a:ext cx="76200" cy="200025"/>
        </a:xfrm>
        <a:prstGeom prst="rect">
          <a:avLst/>
        </a:prstGeom>
        <a:noFill/>
        <a:ln w="9525">
          <a:noFill/>
          <a:miter lim="800000"/>
          <a:headEnd/>
          <a:tailEnd/>
        </a:ln>
      </xdr:spPr>
    </xdr:sp>
    <xdr:clientData/>
  </xdr:twoCellAnchor>
  <xdr:twoCellAnchor editAs="oneCell">
    <xdr:from>
      <xdr:col>10</xdr:col>
      <xdr:colOff>180975</xdr:colOff>
      <xdr:row>70</xdr:row>
      <xdr:rowOff>0</xdr:rowOff>
    </xdr:from>
    <xdr:to>
      <xdr:col>11</xdr:col>
      <xdr:colOff>9525</xdr:colOff>
      <xdr:row>71</xdr:row>
      <xdr:rowOff>47625</xdr:rowOff>
    </xdr:to>
    <xdr:sp macro="" textlink="">
      <xdr:nvSpPr>
        <xdr:cNvPr id="31790" name="Text Box 6278"/>
        <xdr:cNvSpPr txBox="1">
          <a:spLocks noChangeArrowheads="1"/>
        </xdr:cNvSpPr>
      </xdr:nvSpPr>
      <xdr:spPr bwMode="auto">
        <a:xfrm>
          <a:off x="5362575" y="12611100"/>
          <a:ext cx="76200" cy="200025"/>
        </a:xfrm>
        <a:prstGeom prst="rect">
          <a:avLst/>
        </a:prstGeom>
        <a:noFill/>
        <a:ln w="9525">
          <a:noFill/>
          <a:miter lim="800000"/>
          <a:headEnd/>
          <a:tailEnd/>
        </a:ln>
      </xdr:spPr>
    </xdr:sp>
    <xdr:clientData/>
  </xdr:twoCellAnchor>
  <xdr:twoCellAnchor editAs="oneCell">
    <xdr:from>
      <xdr:col>10</xdr:col>
      <xdr:colOff>180975</xdr:colOff>
      <xdr:row>70</xdr:row>
      <xdr:rowOff>0</xdr:rowOff>
    </xdr:from>
    <xdr:to>
      <xdr:col>11</xdr:col>
      <xdr:colOff>9525</xdr:colOff>
      <xdr:row>71</xdr:row>
      <xdr:rowOff>47625</xdr:rowOff>
    </xdr:to>
    <xdr:sp macro="" textlink="">
      <xdr:nvSpPr>
        <xdr:cNvPr id="31791" name="Text Box 6279"/>
        <xdr:cNvSpPr txBox="1">
          <a:spLocks noChangeArrowheads="1"/>
        </xdr:cNvSpPr>
      </xdr:nvSpPr>
      <xdr:spPr bwMode="auto">
        <a:xfrm>
          <a:off x="5362575" y="12611100"/>
          <a:ext cx="76200" cy="200025"/>
        </a:xfrm>
        <a:prstGeom prst="rect">
          <a:avLst/>
        </a:prstGeom>
        <a:noFill/>
        <a:ln w="9525">
          <a:noFill/>
          <a:miter lim="800000"/>
          <a:headEnd/>
          <a:tailEnd/>
        </a:ln>
      </xdr:spPr>
    </xdr:sp>
    <xdr:clientData/>
  </xdr:twoCellAnchor>
  <xdr:twoCellAnchor editAs="oneCell">
    <xdr:from>
      <xdr:col>10</xdr:col>
      <xdr:colOff>180975</xdr:colOff>
      <xdr:row>70</xdr:row>
      <xdr:rowOff>0</xdr:rowOff>
    </xdr:from>
    <xdr:to>
      <xdr:col>11</xdr:col>
      <xdr:colOff>9525</xdr:colOff>
      <xdr:row>71</xdr:row>
      <xdr:rowOff>47625</xdr:rowOff>
    </xdr:to>
    <xdr:sp macro="" textlink="">
      <xdr:nvSpPr>
        <xdr:cNvPr id="31792" name="Text Box 6280"/>
        <xdr:cNvSpPr txBox="1">
          <a:spLocks noChangeArrowheads="1"/>
        </xdr:cNvSpPr>
      </xdr:nvSpPr>
      <xdr:spPr bwMode="auto">
        <a:xfrm>
          <a:off x="5362575" y="12611100"/>
          <a:ext cx="76200" cy="200025"/>
        </a:xfrm>
        <a:prstGeom prst="rect">
          <a:avLst/>
        </a:prstGeom>
        <a:noFill/>
        <a:ln w="9525">
          <a:noFill/>
          <a:miter lim="800000"/>
          <a:headEnd/>
          <a:tailEnd/>
        </a:ln>
      </xdr:spPr>
    </xdr:sp>
    <xdr:clientData/>
  </xdr:twoCellAnchor>
  <xdr:twoCellAnchor editAs="oneCell">
    <xdr:from>
      <xdr:col>10</xdr:col>
      <xdr:colOff>180975</xdr:colOff>
      <xdr:row>70</xdr:row>
      <xdr:rowOff>0</xdr:rowOff>
    </xdr:from>
    <xdr:to>
      <xdr:col>11</xdr:col>
      <xdr:colOff>9525</xdr:colOff>
      <xdr:row>71</xdr:row>
      <xdr:rowOff>47625</xdr:rowOff>
    </xdr:to>
    <xdr:sp macro="" textlink="">
      <xdr:nvSpPr>
        <xdr:cNvPr id="31793" name="Text Box 6281"/>
        <xdr:cNvSpPr txBox="1">
          <a:spLocks noChangeArrowheads="1"/>
        </xdr:cNvSpPr>
      </xdr:nvSpPr>
      <xdr:spPr bwMode="auto">
        <a:xfrm>
          <a:off x="5362575" y="12611100"/>
          <a:ext cx="76200" cy="200025"/>
        </a:xfrm>
        <a:prstGeom prst="rect">
          <a:avLst/>
        </a:prstGeom>
        <a:noFill/>
        <a:ln w="9525">
          <a:noFill/>
          <a:miter lim="800000"/>
          <a:headEnd/>
          <a:tailEnd/>
        </a:ln>
      </xdr:spPr>
    </xdr:sp>
    <xdr:clientData/>
  </xdr:twoCellAnchor>
  <xdr:twoCellAnchor editAs="oneCell">
    <xdr:from>
      <xdr:col>10</xdr:col>
      <xdr:colOff>180975</xdr:colOff>
      <xdr:row>70</xdr:row>
      <xdr:rowOff>0</xdr:rowOff>
    </xdr:from>
    <xdr:to>
      <xdr:col>11</xdr:col>
      <xdr:colOff>9525</xdr:colOff>
      <xdr:row>71</xdr:row>
      <xdr:rowOff>47625</xdr:rowOff>
    </xdr:to>
    <xdr:sp macro="" textlink="">
      <xdr:nvSpPr>
        <xdr:cNvPr id="31794" name="Text Box 6282"/>
        <xdr:cNvSpPr txBox="1">
          <a:spLocks noChangeArrowheads="1"/>
        </xdr:cNvSpPr>
      </xdr:nvSpPr>
      <xdr:spPr bwMode="auto">
        <a:xfrm>
          <a:off x="5362575" y="12611100"/>
          <a:ext cx="76200" cy="200025"/>
        </a:xfrm>
        <a:prstGeom prst="rect">
          <a:avLst/>
        </a:prstGeom>
        <a:noFill/>
        <a:ln w="9525">
          <a:noFill/>
          <a:miter lim="800000"/>
          <a:headEnd/>
          <a:tailEnd/>
        </a:ln>
      </xdr:spPr>
    </xdr:sp>
    <xdr:clientData/>
  </xdr:twoCellAnchor>
  <xdr:twoCellAnchor editAs="oneCell">
    <xdr:from>
      <xdr:col>10</xdr:col>
      <xdr:colOff>180975</xdr:colOff>
      <xdr:row>70</xdr:row>
      <xdr:rowOff>0</xdr:rowOff>
    </xdr:from>
    <xdr:to>
      <xdr:col>11</xdr:col>
      <xdr:colOff>9525</xdr:colOff>
      <xdr:row>71</xdr:row>
      <xdr:rowOff>47625</xdr:rowOff>
    </xdr:to>
    <xdr:sp macro="" textlink="">
      <xdr:nvSpPr>
        <xdr:cNvPr id="31795" name="Text Box 6283"/>
        <xdr:cNvSpPr txBox="1">
          <a:spLocks noChangeArrowheads="1"/>
        </xdr:cNvSpPr>
      </xdr:nvSpPr>
      <xdr:spPr bwMode="auto">
        <a:xfrm>
          <a:off x="5362575" y="12611100"/>
          <a:ext cx="76200" cy="200025"/>
        </a:xfrm>
        <a:prstGeom prst="rect">
          <a:avLst/>
        </a:prstGeom>
        <a:noFill/>
        <a:ln w="9525">
          <a:noFill/>
          <a:miter lim="800000"/>
          <a:headEnd/>
          <a:tailEnd/>
        </a:ln>
      </xdr:spPr>
    </xdr:sp>
    <xdr:clientData/>
  </xdr:twoCellAnchor>
  <xdr:twoCellAnchor editAs="oneCell">
    <xdr:from>
      <xdr:col>10</xdr:col>
      <xdr:colOff>180975</xdr:colOff>
      <xdr:row>70</xdr:row>
      <xdr:rowOff>0</xdr:rowOff>
    </xdr:from>
    <xdr:to>
      <xdr:col>11</xdr:col>
      <xdr:colOff>9525</xdr:colOff>
      <xdr:row>71</xdr:row>
      <xdr:rowOff>47625</xdr:rowOff>
    </xdr:to>
    <xdr:sp macro="" textlink="">
      <xdr:nvSpPr>
        <xdr:cNvPr id="31796" name="Text Box 6284"/>
        <xdr:cNvSpPr txBox="1">
          <a:spLocks noChangeArrowheads="1"/>
        </xdr:cNvSpPr>
      </xdr:nvSpPr>
      <xdr:spPr bwMode="auto">
        <a:xfrm>
          <a:off x="5362575" y="12611100"/>
          <a:ext cx="76200" cy="200025"/>
        </a:xfrm>
        <a:prstGeom prst="rect">
          <a:avLst/>
        </a:prstGeom>
        <a:noFill/>
        <a:ln w="9525">
          <a:noFill/>
          <a:miter lim="800000"/>
          <a:headEnd/>
          <a:tailEnd/>
        </a:ln>
      </xdr:spPr>
    </xdr:sp>
    <xdr:clientData/>
  </xdr:twoCellAnchor>
  <xdr:twoCellAnchor editAs="oneCell">
    <xdr:from>
      <xdr:col>10</xdr:col>
      <xdr:colOff>180975</xdr:colOff>
      <xdr:row>70</xdr:row>
      <xdr:rowOff>0</xdr:rowOff>
    </xdr:from>
    <xdr:to>
      <xdr:col>11</xdr:col>
      <xdr:colOff>9525</xdr:colOff>
      <xdr:row>71</xdr:row>
      <xdr:rowOff>47625</xdr:rowOff>
    </xdr:to>
    <xdr:sp macro="" textlink="">
      <xdr:nvSpPr>
        <xdr:cNvPr id="31797" name="Text Box 6285"/>
        <xdr:cNvSpPr txBox="1">
          <a:spLocks noChangeArrowheads="1"/>
        </xdr:cNvSpPr>
      </xdr:nvSpPr>
      <xdr:spPr bwMode="auto">
        <a:xfrm>
          <a:off x="5362575" y="12611100"/>
          <a:ext cx="76200" cy="200025"/>
        </a:xfrm>
        <a:prstGeom prst="rect">
          <a:avLst/>
        </a:prstGeom>
        <a:noFill/>
        <a:ln w="9525">
          <a:noFill/>
          <a:miter lim="800000"/>
          <a:headEnd/>
          <a:tailEnd/>
        </a:ln>
      </xdr:spPr>
    </xdr:sp>
    <xdr:clientData/>
  </xdr:twoCellAnchor>
  <xdr:twoCellAnchor editAs="oneCell">
    <xdr:from>
      <xdr:col>10</xdr:col>
      <xdr:colOff>180975</xdr:colOff>
      <xdr:row>70</xdr:row>
      <xdr:rowOff>0</xdr:rowOff>
    </xdr:from>
    <xdr:to>
      <xdr:col>11</xdr:col>
      <xdr:colOff>9525</xdr:colOff>
      <xdr:row>71</xdr:row>
      <xdr:rowOff>47625</xdr:rowOff>
    </xdr:to>
    <xdr:sp macro="" textlink="">
      <xdr:nvSpPr>
        <xdr:cNvPr id="31798" name="Text Box 6286"/>
        <xdr:cNvSpPr txBox="1">
          <a:spLocks noChangeArrowheads="1"/>
        </xdr:cNvSpPr>
      </xdr:nvSpPr>
      <xdr:spPr bwMode="auto">
        <a:xfrm>
          <a:off x="5362575" y="12611100"/>
          <a:ext cx="76200" cy="200025"/>
        </a:xfrm>
        <a:prstGeom prst="rect">
          <a:avLst/>
        </a:prstGeom>
        <a:noFill/>
        <a:ln w="9525">
          <a:noFill/>
          <a:miter lim="800000"/>
          <a:headEnd/>
          <a:tailEnd/>
        </a:ln>
      </xdr:spPr>
    </xdr:sp>
    <xdr:clientData/>
  </xdr:twoCellAnchor>
  <xdr:twoCellAnchor editAs="oneCell">
    <xdr:from>
      <xdr:col>10</xdr:col>
      <xdr:colOff>180975</xdr:colOff>
      <xdr:row>70</xdr:row>
      <xdr:rowOff>0</xdr:rowOff>
    </xdr:from>
    <xdr:to>
      <xdr:col>11</xdr:col>
      <xdr:colOff>9525</xdr:colOff>
      <xdr:row>71</xdr:row>
      <xdr:rowOff>47625</xdr:rowOff>
    </xdr:to>
    <xdr:sp macro="" textlink="">
      <xdr:nvSpPr>
        <xdr:cNvPr id="31799" name="Text Box 6287"/>
        <xdr:cNvSpPr txBox="1">
          <a:spLocks noChangeArrowheads="1"/>
        </xdr:cNvSpPr>
      </xdr:nvSpPr>
      <xdr:spPr bwMode="auto">
        <a:xfrm>
          <a:off x="5362575" y="12611100"/>
          <a:ext cx="76200" cy="200025"/>
        </a:xfrm>
        <a:prstGeom prst="rect">
          <a:avLst/>
        </a:prstGeom>
        <a:noFill/>
        <a:ln w="9525">
          <a:noFill/>
          <a:miter lim="800000"/>
          <a:headEnd/>
          <a:tailEnd/>
        </a:ln>
      </xdr:spPr>
    </xdr:sp>
    <xdr:clientData/>
  </xdr:twoCellAnchor>
  <xdr:twoCellAnchor editAs="oneCell">
    <xdr:from>
      <xdr:col>10</xdr:col>
      <xdr:colOff>180975</xdr:colOff>
      <xdr:row>70</xdr:row>
      <xdr:rowOff>0</xdr:rowOff>
    </xdr:from>
    <xdr:to>
      <xdr:col>11</xdr:col>
      <xdr:colOff>9525</xdr:colOff>
      <xdr:row>71</xdr:row>
      <xdr:rowOff>47625</xdr:rowOff>
    </xdr:to>
    <xdr:sp macro="" textlink="">
      <xdr:nvSpPr>
        <xdr:cNvPr id="31800" name="Text Box 6288"/>
        <xdr:cNvSpPr txBox="1">
          <a:spLocks noChangeArrowheads="1"/>
        </xdr:cNvSpPr>
      </xdr:nvSpPr>
      <xdr:spPr bwMode="auto">
        <a:xfrm>
          <a:off x="5362575" y="12611100"/>
          <a:ext cx="76200" cy="200025"/>
        </a:xfrm>
        <a:prstGeom prst="rect">
          <a:avLst/>
        </a:prstGeom>
        <a:noFill/>
        <a:ln w="9525">
          <a:noFill/>
          <a:miter lim="800000"/>
          <a:headEnd/>
          <a:tailEnd/>
        </a:ln>
      </xdr:spPr>
    </xdr:sp>
    <xdr:clientData/>
  </xdr:twoCellAnchor>
  <xdr:twoCellAnchor editAs="oneCell">
    <xdr:from>
      <xdr:col>10</xdr:col>
      <xdr:colOff>180975</xdr:colOff>
      <xdr:row>70</xdr:row>
      <xdr:rowOff>0</xdr:rowOff>
    </xdr:from>
    <xdr:to>
      <xdr:col>11</xdr:col>
      <xdr:colOff>9525</xdr:colOff>
      <xdr:row>71</xdr:row>
      <xdr:rowOff>47625</xdr:rowOff>
    </xdr:to>
    <xdr:sp macro="" textlink="">
      <xdr:nvSpPr>
        <xdr:cNvPr id="31801" name="Text Box 6289"/>
        <xdr:cNvSpPr txBox="1">
          <a:spLocks noChangeArrowheads="1"/>
        </xdr:cNvSpPr>
      </xdr:nvSpPr>
      <xdr:spPr bwMode="auto">
        <a:xfrm>
          <a:off x="5362575" y="12611100"/>
          <a:ext cx="76200" cy="200025"/>
        </a:xfrm>
        <a:prstGeom prst="rect">
          <a:avLst/>
        </a:prstGeom>
        <a:noFill/>
        <a:ln w="9525">
          <a:noFill/>
          <a:miter lim="800000"/>
          <a:headEnd/>
          <a:tailEnd/>
        </a:ln>
      </xdr:spPr>
    </xdr:sp>
    <xdr:clientData/>
  </xdr:twoCellAnchor>
  <xdr:twoCellAnchor editAs="oneCell">
    <xdr:from>
      <xdr:col>10</xdr:col>
      <xdr:colOff>180975</xdr:colOff>
      <xdr:row>70</xdr:row>
      <xdr:rowOff>0</xdr:rowOff>
    </xdr:from>
    <xdr:to>
      <xdr:col>11</xdr:col>
      <xdr:colOff>9525</xdr:colOff>
      <xdr:row>71</xdr:row>
      <xdr:rowOff>47625</xdr:rowOff>
    </xdr:to>
    <xdr:sp macro="" textlink="">
      <xdr:nvSpPr>
        <xdr:cNvPr id="31802" name="Text Box 6290"/>
        <xdr:cNvSpPr txBox="1">
          <a:spLocks noChangeArrowheads="1"/>
        </xdr:cNvSpPr>
      </xdr:nvSpPr>
      <xdr:spPr bwMode="auto">
        <a:xfrm>
          <a:off x="5362575" y="12611100"/>
          <a:ext cx="76200" cy="200025"/>
        </a:xfrm>
        <a:prstGeom prst="rect">
          <a:avLst/>
        </a:prstGeom>
        <a:noFill/>
        <a:ln w="9525">
          <a:noFill/>
          <a:miter lim="800000"/>
          <a:headEnd/>
          <a:tailEnd/>
        </a:ln>
      </xdr:spPr>
    </xdr:sp>
    <xdr:clientData/>
  </xdr:twoCellAnchor>
  <xdr:twoCellAnchor editAs="oneCell">
    <xdr:from>
      <xdr:col>10</xdr:col>
      <xdr:colOff>180975</xdr:colOff>
      <xdr:row>70</xdr:row>
      <xdr:rowOff>0</xdr:rowOff>
    </xdr:from>
    <xdr:to>
      <xdr:col>11</xdr:col>
      <xdr:colOff>9525</xdr:colOff>
      <xdr:row>71</xdr:row>
      <xdr:rowOff>47625</xdr:rowOff>
    </xdr:to>
    <xdr:sp macro="" textlink="">
      <xdr:nvSpPr>
        <xdr:cNvPr id="31803" name="Text Box 6291"/>
        <xdr:cNvSpPr txBox="1">
          <a:spLocks noChangeArrowheads="1"/>
        </xdr:cNvSpPr>
      </xdr:nvSpPr>
      <xdr:spPr bwMode="auto">
        <a:xfrm>
          <a:off x="5362575" y="12611100"/>
          <a:ext cx="76200" cy="200025"/>
        </a:xfrm>
        <a:prstGeom prst="rect">
          <a:avLst/>
        </a:prstGeom>
        <a:noFill/>
        <a:ln w="9525">
          <a:noFill/>
          <a:miter lim="800000"/>
          <a:headEnd/>
          <a:tailEnd/>
        </a:ln>
      </xdr:spPr>
    </xdr:sp>
    <xdr:clientData/>
  </xdr:twoCellAnchor>
  <xdr:twoCellAnchor editAs="oneCell">
    <xdr:from>
      <xdr:col>10</xdr:col>
      <xdr:colOff>180975</xdr:colOff>
      <xdr:row>70</xdr:row>
      <xdr:rowOff>0</xdr:rowOff>
    </xdr:from>
    <xdr:to>
      <xdr:col>11</xdr:col>
      <xdr:colOff>9525</xdr:colOff>
      <xdr:row>71</xdr:row>
      <xdr:rowOff>47625</xdr:rowOff>
    </xdr:to>
    <xdr:sp macro="" textlink="">
      <xdr:nvSpPr>
        <xdr:cNvPr id="31804" name="Text Box 6292"/>
        <xdr:cNvSpPr txBox="1">
          <a:spLocks noChangeArrowheads="1"/>
        </xdr:cNvSpPr>
      </xdr:nvSpPr>
      <xdr:spPr bwMode="auto">
        <a:xfrm>
          <a:off x="5362575" y="12611100"/>
          <a:ext cx="76200" cy="200025"/>
        </a:xfrm>
        <a:prstGeom prst="rect">
          <a:avLst/>
        </a:prstGeom>
        <a:noFill/>
        <a:ln w="9525">
          <a:noFill/>
          <a:miter lim="800000"/>
          <a:headEnd/>
          <a:tailEnd/>
        </a:ln>
      </xdr:spPr>
    </xdr:sp>
    <xdr:clientData/>
  </xdr:twoCellAnchor>
  <xdr:twoCellAnchor editAs="oneCell">
    <xdr:from>
      <xdr:col>10</xdr:col>
      <xdr:colOff>180975</xdr:colOff>
      <xdr:row>70</xdr:row>
      <xdr:rowOff>0</xdr:rowOff>
    </xdr:from>
    <xdr:to>
      <xdr:col>11</xdr:col>
      <xdr:colOff>9525</xdr:colOff>
      <xdr:row>71</xdr:row>
      <xdr:rowOff>47625</xdr:rowOff>
    </xdr:to>
    <xdr:sp macro="" textlink="">
      <xdr:nvSpPr>
        <xdr:cNvPr id="31805" name="Text Box 6293"/>
        <xdr:cNvSpPr txBox="1">
          <a:spLocks noChangeArrowheads="1"/>
        </xdr:cNvSpPr>
      </xdr:nvSpPr>
      <xdr:spPr bwMode="auto">
        <a:xfrm>
          <a:off x="5362575" y="12611100"/>
          <a:ext cx="76200" cy="200025"/>
        </a:xfrm>
        <a:prstGeom prst="rect">
          <a:avLst/>
        </a:prstGeom>
        <a:noFill/>
        <a:ln w="9525">
          <a:noFill/>
          <a:miter lim="800000"/>
          <a:headEnd/>
          <a:tailEnd/>
        </a:ln>
      </xdr:spPr>
    </xdr:sp>
    <xdr:clientData/>
  </xdr:twoCellAnchor>
  <xdr:twoCellAnchor editAs="oneCell">
    <xdr:from>
      <xdr:col>10</xdr:col>
      <xdr:colOff>180975</xdr:colOff>
      <xdr:row>70</xdr:row>
      <xdr:rowOff>0</xdr:rowOff>
    </xdr:from>
    <xdr:to>
      <xdr:col>11</xdr:col>
      <xdr:colOff>9525</xdr:colOff>
      <xdr:row>71</xdr:row>
      <xdr:rowOff>47625</xdr:rowOff>
    </xdr:to>
    <xdr:sp macro="" textlink="">
      <xdr:nvSpPr>
        <xdr:cNvPr id="31806" name="Text Box 6294"/>
        <xdr:cNvSpPr txBox="1">
          <a:spLocks noChangeArrowheads="1"/>
        </xdr:cNvSpPr>
      </xdr:nvSpPr>
      <xdr:spPr bwMode="auto">
        <a:xfrm>
          <a:off x="5362575" y="12611100"/>
          <a:ext cx="76200" cy="200025"/>
        </a:xfrm>
        <a:prstGeom prst="rect">
          <a:avLst/>
        </a:prstGeom>
        <a:noFill/>
        <a:ln w="9525">
          <a:noFill/>
          <a:miter lim="800000"/>
          <a:headEnd/>
          <a:tailEnd/>
        </a:ln>
      </xdr:spPr>
    </xdr:sp>
    <xdr:clientData/>
  </xdr:twoCellAnchor>
  <xdr:twoCellAnchor editAs="oneCell">
    <xdr:from>
      <xdr:col>10</xdr:col>
      <xdr:colOff>180975</xdr:colOff>
      <xdr:row>70</xdr:row>
      <xdr:rowOff>0</xdr:rowOff>
    </xdr:from>
    <xdr:to>
      <xdr:col>11</xdr:col>
      <xdr:colOff>9525</xdr:colOff>
      <xdr:row>71</xdr:row>
      <xdr:rowOff>47625</xdr:rowOff>
    </xdr:to>
    <xdr:sp macro="" textlink="">
      <xdr:nvSpPr>
        <xdr:cNvPr id="31807" name="Text Box 6295"/>
        <xdr:cNvSpPr txBox="1">
          <a:spLocks noChangeArrowheads="1"/>
        </xdr:cNvSpPr>
      </xdr:nvSpPr>
      <xdr:spPr bwMode="auto">
        <a:xfrm>
          <a:off x="5362575" y="12611100"/>
          <a:ext cx="76200" cy="200025"/>
        </a:xfrm>
        <a:prstGeom prst="rect">
          <a:avLst/>
        </a:prstGeom>
        <a:noFill/>
        <a:ln w="9525">
          <a:noFill/>
          <a:miter lim="800000"/>
          <a:headEnd/>
          <a:tailEnd/>
        </a:ln>
      </xdr:spPr>
    </xdr:sp>
    <xdr:clientData/>
  </xdr:twoCellAnchor>
  <xdr:twoCellAnchor editAs="oneCell">
    <xdr:from>
      <xdr:col>10</xdr:col>
      <xdr:colOff>180975</xdr:colOff>
      <xdr:row>70</xdr:row>
      <xdr:rowOff>0</xdr:rowOff>
    </xdr:from>
    <xdr:to>
      <xdr:col>11</xdr:col>
      <xdr:colOff>9525</xdr:colOff>
      <xdr:row>71</xdr:row>
      <xdr:rowOff>47625</xdr:rowOff>
    </xdr:to>
    <xdr:sp macro="" textlink="">
      <xdr:nvSpPr>
        <xdr:cNvPr id="31808" name="Text Box 6296"/>
        <xdr:cNvSpPr txBox="1">
          <a:spLocks noChangeArrowheads="1"/>
        </xdr:cNvSpPr>
      </xdr:nvSpPr>
      <xdr:spPr bwMode="auto">
        <a:xfrm>
          <a:off x="5362575" y="12611100"/>
          <a:ext cx="76200" cy="200025"/>
        </a:xfrm>
        <a:prstGeom prst="rect">
          <a:avLst/>
        </a:prstGeom>
        <a:noFill/>
        <a:ln w="9525">
          <a:noFill/>
          <a:miter lim="800000"/>
          <a:headEnd/>
          <a:tailEnd/>
        </a:ln>
      </xdr:spPr>
    </xdr:sp>
    <xdr:clientData/>
  </xdr:twoCellAnchor>
  <xdr:twoCellAnchor editAs="oneCell">
    <xdr:from>
      <xdr:col>10</xdr:col>
      <xdr:colOff>180975</xdr:colOff>
      <xdr:row>70</xdr:row>
      <xdr:rowOff>0</xdr:rowOff>
    </xdr:from>
    <xdr:to>
      <xdr:col>11</xdr:col>
      <xdr:colOff>9525</xdr:colOff>
      <xdr:row>71</xdr:row>
      <xdr:rowOff>47625</xdr:rowOff>
    </xdr:to>
    <xdr:sp macro="" textlink="">
      <xdr:nvSpPr>
        <xdr:cNvPr id="31809" name="Text Box 6297"/>
        <xdr:cNvSpPr txBox="1">
          <a:spLocks noChangeArrowheads="1"/>
        </xdr:cNvSpPr>
      </xdr:nvSpPr>
      <xdr:spPr bwMode="auto">
        <a:xfrm>
          <a:off x="5362575" y="12611100"/>
          <a:ext cx="76200" cy="200025"/>
        </a:xfrm>
        <a:prstGeom prst="rect">
          <a:avLst/>
        </a:prstGeom>
        <a:noFill/>
        <a:ln w="9525">
          <a:noFill/>
          <a:miter lim="800000"/>
          <a:headEnd/>
          <a:tailEnd/>
        </a:ln>
      </xdr:spPr>
    </xdr:sp>
    <xdr:clientData/>
  </xdr:twoCellAnchor>
  <xdr:twoCellAnchor editAs="oneCell">
    <xdr:from>
      <xdr:col>10</xdr:col>
      <xdr:colOff>180975</xdr:colOff>
      <xdr:row>70</xdr:row>
      <xdr:rowOff>0</xdr:rowOff>
    </xdr:from>
    <xdr:to>
      <xdr:col>11</xdr:col>
      <xdr:colOff>9525</xdr:colOff>
      <xdr:row>71</xdr:row>
      <xdr:rowOff>47625</xdr:rowOff>
    </xdr:to>
    <xdr:sp macro="" textlink="">
      <xdr:nvSpPr>
        <xdr:cNvPr id="31810" name="Text Box 6298"/>
        <xdr:cNvSpPr txBox="1">
          <a:spLocks noChangeArrowheads="1"/>
        </xdr:cNvSpPr>
      </xdr:nvSpPr>
      <xdr:spPr bwMode="auto">
        <a:xfrm>
          <a:off x="5362575" y="12611100"/>
          <a:ext cx="76200" cy="200025"/>
        </a:xfrm>
        <a:prstGeom prst="rect">
          <a:avLst/>
        </a:prstGeom>
        <a:noFill/>
        <a:ln w="9525">
          <a:noFill/>
          <a:miter lim="800000"/>
          <a:headEnd/>
          <a:tailEnd/>
        </a:ln>
      </xdr:spPr>
    </xdr:sp>
    <xdr:clientData/>
  </xdr:twoCellAnchor>
  <xdr:twoCellAnchor editAs="oneCell">
    <xdr:from>
      <xdr:col>10</xdr:col>
      <xdr:colOff>180975</xdr:colOff>
      <xdr:row>70</xdr:row>
      <xdr:rowOff>0</xdr:rowOff>
    </xdr:from>
    <xdr:to>
      <xdr:col>11</xdr:col>
      <xdr:colOff>9525</xdr:colOff>
      <xdr:row>71</xdr:row>
      <xdr:rowOff>47625</xdr:rowOff>
    </xdr:to>
    <xdr:sp macro="" textlink="">
      <xdr:nvSpPr>
        <xdr:cNvPr id="31811" name="Text Box 6299"/>
        <xdr:cNvSpPr txBox="1">
          <a:spLocks noChangeArrowheads="1"/>
        </xdr:cNvSpPr>
      </xdr:nvSpPr>
      <xdr:spPr bwMode="auto">
        <a:xfrm>
          <a:off x="5362575" y="12611100"/>
          <a:ext cx="76200" cy="200025"/>
        </a:xfrm>
        <a:prstGeom prst="rect">
          <a:avLst/>
        </a:prstGeom>
        <a:noFill/>
        <a:ln w="9525">
          <a:noFill/>
          <a:miter lim="800000"/>
          <a:headEnd/>
          <a:tailEnd/>
        </a:ln>
      </xdr:spPr>
    </xdr:sp>
    <xdr:clientData/>
  </xdr:twoCellAnchor>
  <xdr:twoCellAnchor editAs="oneCell">
    <xdr:from>
      <xdr:col>10</xdr:col>
      <xdr:colOff>180975</xdr:colOff>
      <xdr:row>70</xdr:row>
      <xdr:rowOff>0</xdr:rowOff>
    </xdr:from>
    <xdr:to>
      <xdr:col>11</xdr:col>
      <xdr:colOff>9525</xdr:colOff>
      <xdr:row>71</xdr:row>
      <xdr:rowOff>47625</xdr:rowOff>
    </xdr:to>
    <xdr:sp macro="" textlink="">
      <xdr:nvSpPr>
        <xdr:cNvPr id="31812" name="Text Box 6300"/>
        <xdr:cNvSpPr txBox="1">
          <a:spLocks noChangeArrowheads="1"/>
        </xdr:cNvSpPr>
      </xdr:nvSpPr>
      <xdr:spPr bwMode="auto">
        <a:xfrm>
          <a:off x="5362575" y="12611100"/>
          <a:ext cx="76200" cy="200025"/>
        </a:xfrm>
        <a:prstGeom prst="rect">
          <a:avLst/>
        </a:prstGeom>
        <a:noFill/>
        <a:ln w="9525">
          <a:noFill/>
          <a:miter lim="800000"/>
          <a:headEnd/>
          <a:tailEnd/>
        </a:ln>
      </xdr:spPr>
    </xdr:sp>
    <xdr:clientData/>
  </xdr:twoCellAnchor>
  <xdr:twoCellAnchor editAs="oneCell">
    <xdr:from>
      <xdr:col>10</xdr:col>
      <xdr:colOff>180975</xdr:colOff>
      <xdr:row>70</xdr:row>
      <xdr:rowOff>0</xdr:rowOff>
    </xdr:from>
    <xdr:to>
      <xdr:col>11</xdr:col>
      <xdr:colOff>9525</xdr:colOff>
      <xdr:row>71</xdr:row>
      <xdr:rowOff>47625</xdr:rowOff>
    </xdr:to>
    <xdr:sp macro="" textlink="">
      <xdr:nvSpPr>
        <xdr:cNvPr id="31813" name="Text Box 6301"/>
        <xdr:cNvSpPr txBox="1">
          <a:spLocks noChangeArrowheads="1"/>
        </xdr:cNvSpPr>
      </xdr:nvSpPr>
      <xdr:spPr bwMode="auto">
        <a:xfrm>
          <a:off x="5362575" y="12611100"/>
          <a:ext cx="76200" cy="200025"/>
        </a:xfrm>
        <a:prstGeom prst="rect">
          <a:avLst/>
        </a:prstGeom>
        <a:noFill/>
        <a:ln w="9525">
          <a:noFill/>
          <a:miter lim="800000"/>
          <a:headEnd/>
          <a:tailEnd/>
        </a:ln>
      </xdr:spPr>
    </xdr:sp>
    <xdr:clientData/>
  </xdr:twoCellAnchor>
  <xdr:twoCellAnchor editAs="oneCell">
    <xdr:from>
      <xdr:col>10</xdr:col>
      <xdr:colOff>180975</xdr:colOff>
      <xdr:row>70</xdr:row>
      <xdr:rowOff>0</xdr:rowOff>
    </xdr:from>
    <xdr:to>
      <xdr:col>11</xdr:col>
      <xdr:colOff>9525</xdr:colOff>
      <xdr:row>71</xdr:row>
      <xdr:rowOff>47625</xdr:rowOff>
    </xdr:to>
    <xdr:sp macro="" textlink="">
      <xdr:nvSpPr>
        <xdr:cNvPr id="31814" name="Text Box 6302"/>
        <xdr:cNvSpPr txBox="1">
          <a:spLocks noChangeArrowheads="1"/>
        </xdr:cNvSpPr>
      </xdr:nvSpPr>
      <xdr:spPr bwMode="auto">
        <a:xfrm>
          <a:off x="5362575" y="12611100"/>
          <a:ext cx="76200" cy="200025"/>
        </a:xfrm>
        <a:prstGeom prst="rect">
          <a:avLst/>
        </a:prstGeom>
        <a:noFill/>
        <a:ln w="9525">
          <a:noFill/>
          <a:miter lim="800000"/>
          <a:headEnd/>
          <a:tailEnd/>
        </a:ln>
      </xdr:spPr>
    </xdr:sp>
    <xdr:clientData/>
  </xdr:twoCellAnchor>
  <xdr:twoCellAnchor editAs="oneCell">
    <xdr:from>
      <xdr:col>10</xdr:col>
      <xdr:colOff>180975</xdr:colOff>
      <xdr:row>70</xdr:row>
      <xdr:rowOff>0</xdr:rowOff>
    </xdr:from>
    <xdr:to>
      <xdr:col>11</xdr:col>
      <xdr:colOff>9525</xdr:colOff>
      <xdr:row>71</xdr:row>
      <xdr:rowOff>47625</xdr:rowOff>
    </xdr:to>
    <xdr:sp macro="" textlink="">
      <xdr:nvSpPr>
        <xdr:cNvPr id="31815" name="Text Box 6303"/>
        <xdr:cNvSpPr txBox="1">
          <a:spLocks noChangeArrowheads="1"/>
        </xdr:cNvSpPr>
      </xdr:nvSpPr>
      <xdr:spPr bwMode="auto">
        <a:xfrm>
          <a:off x="5362575" y="12611100"/>
          <a:ext cx="76200" cy="200025"/>
        </a:xfrm>
        <a:prstGeom prst="rect">
          <a:avLst/>
        </a:prstGeom>
        <a:noFill/>
        <a:ln w="9525">
          <a:noFill/>
          <a:miter lim="800000"/>
          <a:headEnd/>
          <a:tailEnd/>
        </a:ln>
      </xdr:spPr>
    </xdr:sp>
    <xdr:clientData/>
  </xdr:twoCellAnchor>
  <xdr:twoCellAnchor editAs="oneCell">
    <xdr:from>
      <xdr:col>10</xdr:col>
      <xdr:colOff>180975</xdr:colOff>
      <xdr:row>70</xdr:row>
      <xdr:rowOff>0</xdr:rowOff>
    </xdr:from>
    <xdr:to>
      <xdr:col>11</xdr:col>
      <xdr:colOff>9525</xdr:colOff>
      <xdr:row>71</xdr:row>
      <xdr:rowOff>47625</xdr:rowOff>
    </xdr:to>
    <xdr:sp macro="" textlink="">
      <xdr:nvSpPr>
        <xdr:cNvPr id="31816" name="Text Box 6304"/>
        <xdr:cNvSpPr txBox="1">
          <a:spLocks noChangeArrowheads="1"/>
        </xdr:cNvSpPr>
      </xdr:nvSpPr>
      <xdr:spPr bwMode="auto">
        <a:xfrm>
          <a:off x="5362575" y="12611100"/>
          <a:ext cx="76200" cy="200025"/>
        </a:xfrm>
        <a:prstGeom prst="rect">
          <a:avLst/>
        </a:prstGeom>
        <a:noFill/>
        <a:ln w="9525">
          <a:noFill/>
          <a:miter lim="800000"/>
          <a:headEnd/>
          <a:tailEnd/>
        </a:ln>
      </xdr:spPr>
    </xdr:sp>
    <xdr:clientData/>
  </xdr:twoCellAnchor>
  <xdr:twoCellAnchor editAs="oneCell">
    <xdr:from>
      <xdr:col>10</xdr:col>
      <xdr:colOff>180975</xdr:colOff>
      <xdr:row>70</xdr:row>
      <xdr:rowOff>0</xdr:rowOff>
    </xdr:from>
    <xdr:to>
      <xdr:col>11</xdr:col>
      <xdr:colOff>9525</xdr:colOff>
      <xdr:row>71</xdr:row>
      <xdr:rowOff>47625</xdr:rowOff>
    </xdr:to>
    <xdr:sp macro="" textlink="">
      <xdr:nvSpPr>
        <xdr:cNvPr id="31817" name="Text Box 6305"/>
        <xdr:cNvSpPr txBox="1">
          <a:spLocks noChangeArrowheads="1"/>
        </xdr:cNvSpPr>
      </xdr:nvSpPr>
      <xdr:spPr bwMode="auto">
        <a:xfrm>
          <a:off x="5362575" y="12611100"/>
          <a:ext cx="76200" cy="200025"/>
        </a:xfrm>
        <a:prstGeom prst="rect">
          <a:avLst/>
        </a:prstGeom>
        <a:noFill/>
        <a:ln w="9525">
          <a:noFill/>
          <a:miter lim="800000"/>
          <a:headEnd/>
          <a:tailEnd/>
        </a:ln>
      </xdr:spPr>
    </xdr:sp>
    <xdr:clientData/>
  </xdr:twoCellAnchor>
  <xdr:twoCellAnchor editAs="oneCell">
    <xdr:from>
      <xdr:col>10</xdr:col>
      <xdr:colOff>180975</xdr:colOff>
      <xdr:row>70</xdr:row>
      <xdr:rowOff>0</xdr:rowOff>
    </xdr:from>
    <xdr:to>
      <xdr:col>11</xdr:col>
      <xdr:colOff>9525</xdr:colOff>
      <xdr:row>71</xdr:row>
      <xdr:rowOff>47625</xdr:rowOff>
    </xdr:to>
    <xdr:sp macro="" textlink="">
      <xdr:nvSpPr>
        <xdr:cNvPr id="31818" name="Text Box 6306"/>
        <xdr:cNvSpPr txBox="1">
          <a:spLocks noChangeArrowheads="1"/>
        </xdr:cNvSpPr>
      </xdr:nvSpPr>
      <xdr:spPr bwMode="auto">
        <a:xfrm>
          <a:off x="5362575" y="12611100"/>
          <a:ext cx="76200" cy="200025"/>
        </a:xfrm>
        <a:prstGeom prst="rect">
          <a:avLst/>
        </a:prstGeom>
        <a:noFill/>
        <a:ln w="9525">
          <a:noFill/>
          <a:miter lim="800000"/>
          <a:headEnd/>
          <a:tailEnd/>
        </a:ln>
      </xdr:spPr>
    </xdr:sp>
    <xdr:clientData/>
  </xdr:twoCellAnchor>
  <xdr:twoCellAnchor editAs="oneCell">
    <xdr:from>
      <xdr:col>10</xdr:col>
      <xdr:colOff>180975</xdr:colOff>
      <xdr:row>70</xdr:row>
      <xdr:rowOff>0</xdr:rowOff>
    </xdr:from>
    <xdr:to>
      <xdr:col>11</xdr:col>
      <xdr:colOff>9525</xdr:colOff>
      <xdr:row>71</xdr:row>
      <xdr:rowOff>47625</xdr:rowOff>
    </xdr:to>
    <xdr:sp macro="" textlink="">
      <xdr:nvSpPr>
        <xdr:cNvPr id="31819" name="Text Box 6307"/>
        <xdr:cNvSpPr txBox="1">
          <a:spLocks noChangeArrowheads="1"/>
        </xdr:cNvSpPr>
      </xdr:nvSpPr>
      <xdr:spPr bwMode="auto">
        <a:xfrm>
          <a:off x="5362575" y="12611100"/>
          <a:ext cx="76200" cy="200025"/>
        </a:xfrm>
        <a:prstGeom prst="rect">
          <a:avLst/>
        </a:prstGeom>
        <a:noFill/>
        <a:ln w="9525">
          <a:noFill/>
          <a:miter lim="800000"/>
          <a:headEnd/>
          <a:tailEnd/>
        </a:ln>
      </xdr:spPr>
    </xdr:sp>
    <xdr:clientData/>
  </xdr:twoCellAnchor>
  <xdr:twoCellAnchor editAs="oneCell">
    <xdr:from>
      <xdr:col>10</xdr:col>
      <xdr:colOff>180975</xdr:colOff>
      <xdr:row>70</xdr:row>
      <xdr:rowOff>0</xdr:rowOff>
    </xdr:from>
    <xdr:to>
      <xdr:col>11</xdr:col>
      <xdr:colOff>9525</xdr:colOff>
      <xdr:row>71</xdr:row>
      <xdr:rowOff>47625</xdr:rowOff>
    </xdr:to>
    <xdr:sp macro="" textlink="">
      <xdr:nvSpPr>
        <xdr:cNvPr id="31820" name="Text Box 6308"/>
        <xdr:cNvSpPr txBox="1">
          <a:spLocks noChangeArrowheads="1"/>
        </xdr:cNvSpPr>
      </xdr:nvSpPr>
      <xdr:spPr bwMode="auto">
        <a:xfrm>
          <a:off x="5362575" y="12611100"/>
          <a:ext cx="76200" cy="200025"/>
        </a:xfrm>
        <a:prstGeom prst="rect">
          <a:avLst/>
        </a:prstGeom>
        <a:noFill/>
        <a:ln w="9525">
          <a:noFill/>
          <a:miter lim="800000"/>
          <a:headEnd/>
          <a:tailEnd/>
        </a:ln>
      </xdr:spPr>
    </xdr:sp>
    <xdr:clientData/>
  </xdr:twoCellAnchor>
  <xdr:twoCellAnchor editAs="oneCell">
    <xdr:from>
      <xdr:col>10</xdr:col>
      <xdr:colOff>180975</xdr:colOff>
      <xdr:row>70</xdr:row>
      <xdr:rowOff>0</xdr:rowOff>
    </xdr:from>
    <xdr:to>
      <xdr:col>11</xdr:col>
      <xdr:colOff>9525</xdr:colOff>
      <xdr:row>71</xdr:row>
      <xdr:rowOff>47625</xdr:rowOff>
    </xdr:to>
    <xdr:sp macro="" textlink="">
      <xdr:nvSpPr>
        <xdr:cNvPr id="31821" name="Text Box 6309"/>
        <xdr:cNvSpPr txBox="1">
          <a:spLocks noChangeArrowheads="1"/>
        </xdr:cNvSpPr>
      </xdr:nvSpPr>
      <xdr:spPr bwMode="auto">
        <a:xfrm>
          <a:off x="5362575" y="12611100"/>
          <a:ext cx="76200" cy="200025"/>
        </a:xfrm>
        <a:prstGeom prst="rect">
          <a:avLst/>
        </a:prstGeom>
        <a:noFill/>
        <a:ln w="9525">
          <a:noFill/>
          <a:miter lim="800000"/>
          <a:headEnd/>
          <a:tailEnd/>
        </a:ln>
      </xdr:spPr>
    </xdr:sp>
    <xdr:clientData/>
  </xdr:twoCellAnchor>
  <xdr:twoCellAnchor editAs="oneCell">
    <xdr:from>
      <xdr:col>10</xdr:col>
      <xdr:colOff>180975</xdr:colOff>
      <xdr:row>70</xdr:row>
      <xdr:rowOff>0</xdr:rowOff>
    </xdr:from>
    <xdr:to>
      <xdr:col>11</xdr:col>
      <xdr:colOff>9525</xdr:colOff>
      <xdr:row>71</xdr:row>
      <xdr:rowOff>47625</xdr:rowOff>
    </xdr:to>
    <xdr:sp macro="" textlink="">
      <xdr:nvSpPr>
        <xdr:cNvPr id="31822" name="Text Box 6310"/>
        <xdr:cNvSpPr txBox="1">
          <a:spLocks noChangeArrowheads="1"/>
        </xdr:cNvSpPr>
      </xdr:nvSpPr>
      <xdr:spPr bwMode="auto">
        <a:xfrm>
          <a:off x="5362575" y="12611100"/>
          <a:ext cx="76200" cy="200025"/>
        </a:xfrm>
        <a:prstGeom prst="rect">
          <a:avLst/>
        </a:prstGeom>
        <a:noFill/>
        <a:ln w="9525">
          <a:noFill/>
          <a:miter lim="800000"/>
          <a:headEnd/>
          <a:tailEnd/>
        </a:ln>
      </xdr:spPr>
    </xdr:sp>
    <xdr:clientData/>
  </xdr:twoCellAnchor>
  <xdr:twoCellAnchor editAs="oneCell">
    <xdr:from>
      <xdr:col>10</xdr:col>
      <xdr:colOff>180975</xdr:colOff>
      <xdr:row>70</xdr:row>
      <xdr:rowOff>0</xdr:rowOff>
    </xdr:from>
    <xdr:to>
      <xdr:col>11</xdr:col>
      <xdr:colOff>9525</xdr:colOff>
      <xdr:row>71</xdr:row>
      <xdr:rowOff>47625</xdr:rowOff>
    </xdr:to>
    <xdr:sp macro="" textlink="">
      <xdr:nvSpPr>
        <xdr:cNvPr id="31823" name="Text Box 6311"/>
        <xdr:cNvSpPr txBox="1">
          <a:spLocks noChangeArrowheads="1"/>
        </xdr:cNvSpPr>
      </xdr:nvSpPr>
      <xdr:spPr bwMode="auto">
        <a:xfrm>
          <a:off x="5362575" y="12611100"/>
          <a:ext cx="76200" cy="200025"/>
        </a:xfrm>
        <a:prstGeom prst="rect">
          <a:avLst/>
        </a:prstGeom>
        <a:noFill/>
        <a:ln w="9525">
          <a:noFill/>
          <a:miter lim="800000"/>
          <a:headEnd/>
          <a:tailEnd/>
        </a:ln>
      </xdr:spPr>
    </xdr:sp>
    <xdr:clientData/>
  </xdr:twoCellAnchor>
  <xdr:twoCellAnchor editAs="oneCell">
    <xdr:from>
      <xdr:col>10</xdr:col>
      <xdr:colOff>180975</xdr:colOff>
      <xdr:row>70</xdr:row>
      <xdr:rowOff>0</xdr:rowOff>
    </xdr:from>
    <xdr:to>
      <xdr:col>11</xdr:col>
      <xdr:colOff>9525</xdr:colOff>
      <xdr:row>71</xdr:row>
      <xdr:rowOff>47625</xdr:rowOff>
    </xdr:to>
    <xdr:sp macro="" textlink="">
      <xdr:nvSpPr>
        <xdr:cNvPr id="31824" name="Text Box 6312"/>
        <xdr:cNvSpPr txBox="1">
          <a:spLocks noChangeArrowheads="1"/>
        </xdr:cNvSpPr>
      </xdr:nvSpPr>
      <xdr:spPr bwMode="auto">
        <a:xfrm>
          <a:off x="5362575" y="12611100"/>
          <a:ext cx="76200" cy="200025"/>
        </a:xfrm>
        <a:prstGeom prst="rect">
          <a:avLst/>
        </a:prstGeom>
        <a:noFill/>
        <a:ln w="9525">
          <a:noFill/>
          <a:miter lim="800000"/>
          <a:headEnd/>
          <a:tailEnd/>
        </a:ln>
      </xdr:spPr>
    </xdr:sp>
    <xdr:clientData/>
  </xdr:twoCellAnchor>
  <xdr:twoCellAnchor editAs="oneCell">
    <xdr:from>
      <xdr:col>10</xdr:col>
      <xdr:colOff>180975</xdr:colOff>
      <xdr:row>70</xdr:row>
      <xdr:rowOff>0</xdr:rowOff>
    </xdr:from>
    <xdr:to>
      <xdr:col>11</xdr:col>
      <xdr:colOff>9525</xdr:colOff>
      <xdr:row>71</xdr:row>
      <xdr:rowOff>47625</xdr:rowOff>
    </xdr:to>
    <xdr:sp macro="" textlink="">
      <xdr:nvSpPr>
        <xdr:cNvPr id="31825" name="Text Box 6313"/>
        <xdr:cNvSpPr txBox="1">
          <a:spLocks noChangeArrowheads="1"/>
        </xdr:cNvSpPr>
      </xdr:nvSpPr>
      <xdr:spPr bwMode="auto">
        <a:xfrm>
          <a:off x="5362575" y="12611100"/>
          <a:ext cx="76200" cy="200025"/>
        </a:xfrm>
        <a:prstGeom prst="rect">
          <a:avLst/>
        </a:prstGeom>
        <a:noFill/>
        <a:ln w="9525">
          <a:noFill/>
          <a:miter lim="800000"/>
          <a:headEnd/>
          <a:tailEnd/>
        </a:ln>
      </xdr:spPr>
    </xdr:sp>
    <xdr:clientData/>
  </xdr:twoCellAnchor>
  <xdr:twoCellAnchor editAs="oneCell">
    <xdr:from>
      <xdr:col>10</xdr:col>
      <xdr:colOff>180975</xdr:colOff>
      <xdr:row>70</xdr:row>
      <xdr:rowOff>0</xdr:rowOff>
    </xdr:from>
    <xdr:to>
      <xdr:col>11</xdr:col>
      <xdr:colOff>9525</xdr:colOff>
      <xdr:row>71</xdr:row>
      <xdr:rowOff>47625</xdr:rowOff>
    </xdr:to>
    <xdr:sp macro="" textlink="">
      <xdr:nvSpPr>
        <xdr:cNvPr id="31826" name="Text Box 6314"/>
        <xdr:cNvSpPr txBox="1">
          <a:spLocks noChangeArrowheads="1"/>
        </xdr:cNvSpPr>
      </xdr:nvSpPr>
      <xdr:spPr bwMode="auto">
        <a:xfrm>
          <a:off x="5362575" y="126111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1827" name="Text Box 6315"/>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1828" name="Text Box 6316"/>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1829" name="Text Box 6317"/>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1830" name="Text Box 6318"/>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1831" name="Text Box 6319"/>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1832" name="Text Box 6320"/>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1833" name="Text Box 6321"/>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1834" name="Text Box 6322"/>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70</xdr:row>
      <xdr:rowOff>0</xdr:rowOff>
    </xdr:from>
    <xdr:to>
      <xdr:col>11</xdr:col>
      <xdr:colOff>9525</xdr:colOff>
      <xdr:row>71</xdr:row>
      <xdr:rowOff>47625</xdr:rowOff>
    </xdr:to>
    <xdr:sp macro="" textlink="">
      <xdr:nvSpPr>
        <xdr:cNvPr id="31835" name="Text Box 6323"/>
        <xdr:cNvSpPr txBox="1">
          <a:spLocks noChangeArrowheads="1"/>
        </xdr:cNvSpPr>
      </xdr:nvSpPr>
      <xdr:spPr bwMode="auto">
        <a:xfrm>
          <a:off x="5362575" y="12611100"/>
          <a:ext cx="76200" cy="200025"/>
        </a:xfrm>
        <a:prstGeom prst="rect">
          <a:avLst/>
        </a:prstGeom>
        <a:noFill/>
        <a:ln w="9525">
          <a:noFill/>
          <a:miter lim="800000"/>
          <a:headEnd/>
          <a:tailEnd/>
        </a:ln>
      </xdr:spPr>
    </xdr:sp>
    <xdr:clientData/>
  </xdr:twoCellAnchor>
  <xdr:twoCellAnchor editAs="oneCell">
    <xdr:from>
      <xdr:col>10</xdr:col>
      <xdr:colOff>180975</xdr:colOff>
      <xdr:row>70</xdr:row>
      <xdr:rowOff>0</xdr:rowOff>
    </xdr:from>
    <xdr:to>
      <xdr:col>11</xdr:col>
      <xdr:colOff>9525</xdr:colOff>
      <xdr:row>71</xdr:row>
      <xdr:rowOff>47625</xdr:rowOff>
    </xdr:to>
    <xdr:sp macro="" textlink="">
      <xdr:nvSpPr>
        <xdr:cNvPr id="31836" name="Text Box 6324"/>
        <xdr:cNvSpPr txBox="1">
          <a:spLocks noChangeArrowheads="1"/>
        </xdr:cNvSpPr>
      </xdr:nvSpPr>
      <xdr:spPr bwMode="auto">
        <a:xfrm>
          <a:off x="5362575" y="12611100"/>
          <a:ext cx="76200" cy="200025"/>
        </a:xfrm>
        <a:prstGeom prst="rect">
          <a:avLst/>
        </a:prstGeom>
        <a:noFill/>
        <a:ln w="9525">
          <a:noFill/>
          <a:miter lim="800000"/>
          <a:headEnd/>
          <a:tailEnd/>
        </a:ln>
      </xdr:spPr>
    </xdr:sp>
    <xdr:clientData/>
  </xdr:twoCellAnchor>
  <xdr:twoCellAnchor editAs="oneCell">
    <xdr:from>
      <xdr:col>10</xdr:col>
      <xdr:colOff>180975</xdr:colOff>
      <xdr:row>70</xdr:row>
      <xdr:rowOff>0</xdr:rowOff>
    </xdr:from>
    <xdr:to>
      <xdr:col>11</xdr:col>
      <xdr:colOff>9525</xdr:colOff>
      <xdr:row>71</xdr:row>
      <xdr:rowOff>47625</xdr:rowOff>
    </xdr:to>
    <xdr:sp macro="" textlink="">
      <xdr:nvSpPr>
        <xdr:cNvPr id="31837" name="Text Box 6325"/>
        <xdr:cNvSpPr txBox="1">
          <a:spLocks noChangeArrowheads="1"/>
        </xdr:cNvSpPr>
      </xdr:nvSpPr>
      <xdr:spPr bwMode="auto">
        <a:xfrm>
          <a:off x="5362575" y="12611100"/>
          <a:ext cx="76200" cy="200025"/>
        </a:xfrm>
        <a:prstGeom prst="rect">
          <a:avLst/>
        </a:prstGeom>
        <a:noFill/>
        <a:ln w="9525">
          <a:noFill/>
          <a:miter lim="800000"/>
          <a:headEnd/>
          <a:tailEnd/>
        </a:ln>
      </xdr:spPr>
    </xdr:sp>
    <xdr:clientData/>
  </xdr:twoCellAnchor>
  <xdr:twoCellAnchor editAs="oneCell">
    <xdr:from>
      <xdr:col>10</xdr:col>
      <xdr:colOff>180975</xdr:colOff>
      <xdr:row>70</xdr:row>
      <xdr:rowOff>0</xdr:rowOff>
    </xdr:from>
    <xdr:to>
      <xdr:col>11</xdr:col>
      <xdr:colOff>9525</xdr:colOff>
      <xdr:row>71</xdr:row>
      <xdr:rowOff>47625</xdr:rowOff>
    </xdr:to>
    <xdr:sp macro="" textlink="">
      <xdr:nvSpPr>
        <xdr:cNvPr id="31838" name="Text Box 6326"/>
        <xdr:cNvSpPr txBox="1">
          <a:spLocks noChangeArrowheads="1"/>
        </xdr:cNvSpPr>
      </xdr:nvSpPr>
      <xdr:spPr bwMode="auto">
        <a:xfrm>
          <a:off x="5362575" y="12611100"/>
          <a:ext cx="76200" cy="200025"/>
        </a:xfrm>
        <a:prstGeom prst="rect">
          <a:avLst/>
        </a:prstGeom>
        <a:noFill/>
        <a:ln w="9525">
          <a:noFill/>
          <a:miter lim="800000"/>
          <a:headEnd/>
          <a:tailEnd/>
        </a:ln>
      </xdr:spPr>
    </xdr:sp>
    <xdr:clientData/>
  </xdr:twoCellAnchor>
  <xdr:twoCellAnchor editAs="oneCell">
    <xdr:from>
      <xdr:col>10</xdr:col>
      <xdr:colOff>180975</xdr:colOff>
      <xdr:row>70</xdr:row>
      <xdr:rowOff>0</xdr:rowOff>
    </xdr:from>
    <xdr:to>
      <xdr:col>11</xdr:col>
      <xdr:colOff>9525</xdr:colOff>
      <xdr:row>71</xdr:row>
      <xdr:rowOff>47625</xdr:rowOff>
    </xdr:to>
    <xdr:sp macro="" textlink="">
      <xdr:nvSpPr>
        <xdr:cNvPr id="31839" name="Text Box 6327"/>
        <xdr:cNvSpPr txBox="1">
          <a:spLocks noChangeArrowheads="1"/>
        </xdr:cNvSpPr>
      </xdr:nvSpPr>
      <xdr:spPr bwMode="auto">
        <a:xfrm>
          <a:off x="5362575" y="12611100"/>
          <a:ext cx="76200" cy="200025"/>
        </a:xfrm>
        <a:prstGeom prst="rect">
          <a:avLst/>
        </a:prstGeom>
        <a:noFill/>
        <a:ln w="9525">
          <a:noFill/>
          <a:miter lim="800000"/>
          <a:headEnd/>
          <a:tailEnd/>
        </a:ln>
      </xdr:spPr>
    </xdr:sp>
    <xdr:clientData/>
  </xdr:twoCellAnchor>
  <xdr:twoCellAnchor editAs="oneCell">
    <xdr:from>
      <xdr:col>10</xdr:col>
      <xdr:colOff>180975</xdr:colOff>
      <xdr:row>70</xdr:row>
      <xdr:rowOff>0</xdr:rowOff>
    </xdr:from>
    <xdr:to>
      <xdr:col>11</xdr:col>
      <xdr:colOff>9525</xdr:colOff>
      <xdr:row>71</xdr:row>
      <xdr:rowOff>47625</xdr:rowOff>
    </xdr:to>
    <xdr:sp macro="" textlink="">
      <xdr:nvSpPr>
        <xdr:cNvPr id="31840" name="Text Box 6328"/>
        <xdr:cNvSpPr txBox="1">
          <a:spLocks noChangeArrowheads="1"/>
        </xdr:cNvSpPr>
      </xdr:nvSpPr>
      <xdr:spPr bwMode="auto">
        <a:xfrm>
          <a:off x="5362575" y="12611100"/>
          <a:ext cx="76200" cy="200025"/>
        </a:xfrm>
        <a:prstGeom prst="rect">
          <a:avLst/>
        </a:prstGeom>
        <a:noFill/>
        <a:ln w="9525">
          <a:noFill/>
          <a:miter lim="800000"/>
          <a:headEnd/>
          <a:tailEnd/>
        </a:ln>
      </xdr:spPr>
    </xdr:sp>
    <xdr:clientData/>
  </xdr:twoCellAnchor>
  <xdr:twoCellAnchor editAs="oneCell">
    <xdr:from>
      <xdr:col>10</xdr:col>
      <xdr:colOff>180975</xdr:colOff>
      <xdr:row>70</xdr:row>
      <xdr:rowOff>0</xdr:rowOff>
    </xdr:from>
    <xdr:to>
      <xdr:col>11</xdr:col>
      <xdr:colOff>9525</xdr:colOff>
      <xdr:row>71</xdr:row>
      <xdr:rowOff>47625</xdr:rowOff>
    </xdr:to>
    <xdr:sp macro="" textlink="">
      <xdr:nvSpPr>
        <xdr:cNvPr id="31841" name="Text Box 6329"/>
        <xdr:cNvSpPr txBox="1">
          <a:spLocks noChangeArrowheads="1"/>
        </xdr:cNvSpPr>
      </xdr:nvSpPr>
      <xdr:spPr bwMode="auto">
        <a:xfrm>
          <a:off x="5362575" y="12611100"/>
          <a:ext cx="76200" cy="200025"/>
        </a:xfrm>
        <a:prstGeom prst="rect">
          <a:avLst/>
        </a:prstGeom>
        <a:noFill/>
        <a:ln w="9525">
          <a:noFill/>
          <a:miter lim="800000"/>
          <a:headEnd/>
          <a:tailEnd/>
        </a:ln>
      </xdr:spPr>
    </xdr:sp>
    <xdr:clientData/>
  </xdr:twoCellAnchor>
  <xdr:twoCellAnchor editAs="oneCell">
    <xdr:from>
      <xdr:col>10</xdr:col>
      <xdr:colOff>180975</xdr:colOff>
      <xdr:row>70</xdr:row>
      <xdr:rowOff>0</xdr:rowOff>
    </xdr:from>
    <xdr:to>
      <xdr:col>11</xdr:col>
      <xdr:colOff>9525</xdr:colOff>
      <xdr:row>71</xdr:row>
      <xdr:rowOff>47625</xdr:rowOff>
    </xdr:to>
    <xdr:sp macro="" textlink="">
      <xdr:nvSpPr>
        <xdr:cNvPr id="31842" name="Text Box 6330"/>
        <xdr:cNvSpPr txBox="1">
          <a:spLocks noChangeArrowheads="1"/>
        </xdr:cNvSpPr>
      </xdr:nvSpPr>
      <xdr:spPr bwMode="auto">
        <a:xfrm>
          <a:off x="5362575" y="12611100"/>
          <a:ext cx="76200" cy="200025"/>
        </a:xfrm>
        <a:prstGeom prst="rect">
          <a:avLst/>
        </a:prstGeom>
        <a:noFill/>
        <a:ln w="9525">
          <a:noFill/>
          <a:miter lim="800000"/>
          <a:headEnd/>
          <a:tailEnd/>
        </a:ln>
      </xdr:spPr>
    </xdr:sp>
    <xdr:clientData/>
  </xdr:twoCellAnchor>
  <xdr:twoCellAnchor editAs="oneCell">
    <xdr:from>
      <xdr:col>10</xdr:col>
      <xdr:colOff>180975</xdr:colOff>
      <xdr:row>70</xdr:row>
      <xdr:rowOff>0</xdr:rowOff>
    </xdr:from>
    <xdr:to>
      <xdr:col>11</xdr:col>
      <xdr:colOff>9525</xdr:colOff>
      <xdr:row>71</xdr:row>
      <xdr:rowOff>47625</xdr:rowOff>
    </xdr:to>
    <xdr:sp macro="" textlink="">
      <xdr:nvSpPr>
        <xdr:cNvPr id="31843" name="Text Box 6331"/>
        <xdr:cNvSpPr txBox="1">
          <a:spLocks noChangeArrowheads="1"/>
        </xdr:cNvSpPr>
      </xdr:nvSpPr>
      <xdr:spPr bwMode="auto">
        <a:xfrm>
          <a:off x="5362575" y="12611100"/>
          <a:ext cx="76200" cy="200025"/>
        </a:xfrm>
        <a:prstGeom prst="rect">
          <a:avLst/>
        </a:prstGeom>
        <a:noFill/>
        <a:ln w="9525">
          <a:noFill/>
          <a:miter lim="800000"/>
          <a:headEnd/>
          <a:tailEnd/>
        </a:ln>
      </xdr:spPr>
    </xdr:sp>
    <xdr:clientData/>
  </xdr:twoCellAnchor>
  <xdr:twoCellAnchor editAs="oneCell">
    <xdr:from>
      <xdr:col>10</xdr:col>
      <xdr:colOff>180975</xdr:colOff>
      <xdr:row>70</xdr:row>
      <xdr:rowOff>0</xdr:rowOff>
    </xdr:from>
    <xdr:to>
      <xdr:col>11</xdr:col>
      <xdr:colOff>9525</xdr:colOff>
      <xdr:row>71</xdr:row>
      <xdr:rowOff>47625</xdr:rowOff>
    </xdr:to>
    <xdr:sp macro="" textlink="">
      <xdr:nvSpPr>
        <xdr:cNvPr id="31844" name="Text Box 6332"/>
        <xdr:cNvSpPr txBox="1">
          <a:spLocks noChangeArrowheads="1"/>
        </xdr:cNvSpPr>
      </xdr:nvSpPr>
      <xdr:spPr bwMode="auto">
        <a:xfrm>
          <a:off x="5362575" y="12611100"/>
          <a:ext cx="76200" cy="200025"/>
        </a:xfrm>
        <a:prstGeom prst="rect">
          <a:avLst/>
        </a:prstGeom>
        <a:noFill/>
        <a:ln w="9525">
          <a:noFill/>
          <a:miter lim="800000"/>
          <a:headEnd/>
          <a:tailEnd/>
        </a:ln>
      </xdr:spPr>
    </xdr:sp>
    <xdr:clientData/>
  </xdr:twoCellAnchor>
  <xdr:twoCellAnchor editAs="oneCell">
    <xdr:from>
      <xdr:col>10</xdr:col>
      <xdr:colOff>180975</xdr:colOff>
      <xdr:row>70</xdr:row>
      <xdr:rowOff>0</xdr:rowOff>
    </xdr:from>
    <xdr:to>
      <xdr:col>11</xdr:col>
      <xdr:colOff>9525</xdr:colOff>
      <xdr:row>71</xdr:row>
      <xdr:rowOff>47625</xdr:rowOff>
    </xdr:to>
    <xdr:sp macro="" textlink="">
      <xdr:nvSpPr>
        <xdr:cNvPr id="31845" name="Text Box 6333"/>
        <xdr:cNvSpPr txBox="1">
          <a:spLocks noChangeArrowheads="1"/>
        </xdr:cNvSpPr>
      </xdr:nvSpPr>
      <xdr:spPr bwMode="auto">
        <a:xfrm>
          <a:off x="5362575" y="12611100"/>
          <a:ext cx="76200" cy="200025"/>
        </a:xfrm>
        <a:prstGeom prst="rect">
          <a:avLst/>
        </a:prstGeom>
        <a:noFill/>
        <a:ln w="9525">
          <a:noFill/>
          <a:miter lim="800000"/>
          <a:headEnd/>
          <a:tailEnd/>
        </a:ln>
      </xdr:spPr>
    </xdr:sp>
    <xdr:clientData/>
  </xdr:twoCellAnchor>
  <xdr:twoCellAnchor editAs="oneCell">
    <xdr:from>
      <xdr:col>10</xdr:col>
      <xdr:colOff>180975</xdr:colOff>
      <xdr:row>70</xdr:row>
      <xdr:rowOff>0</xdr:rowOff>
    </xdr:from>
    <xdr:to>
      <xdr:col>11</xdr:col>
      <xdr:colOff>9525</xdr:colOff>
      <xdr:row>71</xdr:row>
      <xdr:rowOff>47625</xdr:rowOff>
    </xdr:to>
    <xdr:sp macro="" textlink="">
      <xdr:nvSpPr>
        <xdr:cNvPr id="31846" name="Text Box 6334"/>
        <xdr:cNvSpPr txBox="1">
          <a:spLocks noChangeArrowheads="1"/>
        </xdr:cNvSpPr>
      </xdr:nvSpPr>
      <xdr:spPr bwMode="auto">
        <a:xfrm>
          <a:off x="5362575" y="12611100"/>
          <a:ext cx="76200" cy="200025"/>
        </a:xfrm>
        <a:prstGeom prst="rect">
          <a:avLst/>
        </a:prstGeom>
        <a:noFill/>
        <a:ln w="9525">
          <a:noFill/>
          <a:miter lim="800000"/>
          <a:headEnd/>
          <a:tailEnd/>
        </a:ln>
      </xdr:spPr>
    </xdr:sp>
    <xdr:clientData/>
  </xdr:twoCellAnchor>
  <xdr:twoCellAnchor editAs="oneCell">
    <xdr:from>
      <xdr:col>10</xdr:col>
      <xdr:colOff>180975</xdr:colOff>
      <xdr:row>70</xdr:row>
      <xdr:rowOff>0</xdr:rowOff>
    </xdr:from>
    <xdr:to>
      <xdr:col>11</xdr:col>
      <xdr:colOff>9525</xdr:colOff>
      <xdr:row>71</xdr:row>
      <xdr:rowOff>47625</xdr:rowOff>
    </xdr:to>
    <xdr:sp macro="" textlink="">
      <xdr:nvSpPr>
        <xdr:cNvPr id="31847" name="Text Box 6335"/>
        <xdr:cNvSpPr txBox="1">
          <a:spLocks noChangeArrowheads="1"/>
        </xdr:cNvSpPr>
      </xdr:nvSpPr>
      <xdr:spPr bwMode="auto">
        <a:xfrm>
          <a:off x="5362575" y="12611100"/>
          <a:ext cx="76200" cy="200025"/>
        </a:xfrm>
        <a:prstGeom prst="rect">
          <a:avLst/>
        </a:prstGeom>
        <a:noFill/>
        <a:ln w="9525">
          <a:noFill/>
          <a:miter lim="800000"/>
          <a:headEnd/>
          <a:tailEnd/>
        </a:ln>
      </xdr:spPr>
    </xdr:sp>
    <xdr:clientData/>
  </xdr:twoCellAnchor>
  <xdr:twoCellAnchor editAs="oneCell">
    <xdr:from>
      <xdr:col>10</xdr:col>
      <xdr:colOff>180975</xdr:colOff>
      <xdr:row>70</xdr:row>
      <xdr:rowOff>0</xdr:rowOff>
    </xdr:from>
    <xdr:to>
      <xdr:col>11</xdr:col>
      <xdr:colOff>9525</xdr:colOff>
      <xdr:row>71</xdr:row>
      <xdr:rowOff>47625</xdr:rowOff>
    </xdr:to>
    <xdr:sp macro="" textlink="">
      <xdr:nvSpPr>
        <xdr:cNvPr id="31848" name="Text Box 6336"/>
        <xdr:cNvSpPr txBox="1">
          <a:spLocks noChangeArrowheads="1"/>
        </xdr:cNvSpPr>
      </xdr:nvSpPr>
      <xdr:spPr bwMode="auto">
        <a:xfrm>
          <a:off x="5362575" y="12611100"/>
          <a:ext cx="76200" cy="200025"/>
        </a:xfrm>
        <a:prstGeom prst="rect">
          <a:avLst/>
        </a:prstGeom>
        <a:noFill/>
        <a:ln w="9525">
          <a:noFill/>
          <a:miter lim="800000"/>
          <a:headEnd/>
          <a:tailEnd/>
        </a:ln>
      </xdr:spPr>
    </xdr:sp>
    <xdr:clientData/>
  </xdr:twoCellAnchor>
  <xdr:twoCellAnchor editAs="oneCell">
    <xdr:from>
      <xdr:col>10</xdr:col>
      <xdr:colOff>180975</xdr:colOff>
      <xdr:row>70</xdr:row>
      <xdr:rowOff>0</xdr:rowOff>
    </xdr:from>
    <xdr:to>
      <xdr:col>11</xdr:col>
      <xdr:colOff>9525</xdr:colOff>
      <xdr:row>71</xdr:row>
      <xdr:rowOff>47625</xdr:rowOff>
    </xdr:to>
    <xdr:sp macro="" textlink="">
      <xdr:nvSpPr>
        <xdr:cNvPr id="31849" name="Text Box 6337"/>
        <xdr:cNvSpPr txBox="1">
          <a:spLocks noChangeArrowheads="1"/>
        </xdr:cNvSpPr>
      </xdr:nvSpPr>
      <xdr:spPr bwMode="auto">
        <a:xfrm>
          <a:off x="5362575" y="12611100"/>
          <a:ext cx="76200" cy="200025"/>
        </a:xfrm>
        <a:prstGeom prst="rect">
          <a:avLst/>
        </a:prstGeom>
        <a:noFill/>
        <a:ln w="9525">
          <a:noFill/>
          <a:miter lim="800000"/>
          <a:headEnd/>
          <a:tailEnd/>
        </a:ln>
      </xdr:spPr>
    </xdr:sp>
    <xdr:clientData/>
  </xdr:twoCellAnchor>
  <xdr:twoCellAnchor editAs="oneCell">
    <xdr:from>
      <xdr:col>10</xdr:col>
      <xdr:colOff>180975</xdr:colOff>
      <xdr:row>70</xdr:row>
      <xdr:rowOff>0</xdr:rowOff>
    </xdr:from>
    <xdr:to>
      <xdr:col>11</xdr:col>
      <xdr:colOff>9525</xdr:colOff>
      <xdr:row>71</xdr:row>
      <xdr:rowOff>47625</xdr:rowOff>
    </xdr:to>
    <xdr:sp macro="" textlink="">
      <xdr:nvSpPr>
        <xdr:cNvPr id="31850" name="Text Box 6338"/>
        <xdr:cNvSpPr txBox="1">
          <a:spLocks noChangeArrowheads="1"/>
        </xdr:cNvSpPr>
      </xdr:nvSpPr>
      <xdr:spPr bwMode="auto">
        <a:xfrm>
          <a:off x="5362575" y="126111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1851" name="Text Box 6339"/>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1852" name="Text Box 6340"/>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1853" name="Text Box 6341"/>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1854" name="Text Box 6342"/>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1855" name="Text Box 6343"/>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1856" name="Text Box 6344"/>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1857" name="Text Box 6345"/>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1858" name="Text Box 6346"/>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70</xdr:row>
      <xdr:rowOff>0</xdr:rowOff>
    </xdr:from>
    <xdr:to>
      <xdr:col>11</xdr:col>
      <xdr:colOff>9525</xdr:colOff>
      <xdr:row>71</xdr:row>
      <xdr:rowOff>47625</xdr:rowOff>
    </xdr:to>
    <xdr:sp macro="" textlink="">
      <xdr:nvSpPr>
        <xdr:cNvPr id="31859" name="Text Box 6347"/>
        <xdr:cNvSpPr txBox="1">
          <a:spLocks noChangeArrowheads="1"/>
        </xdr:cNvSpPr>
      </xdr:nvSpPr>
      <xdr:spPr bwMode="auto">
        <a:xfrm>
          <a:off x="5362575" y="12611100"/>
          <a:ext cx="76200" cy="200025"/>
        </a:xfrm>
        <a:prstGeom prst="rect">
          <a:avLst/>
        </a:prstGeom>
        <a:noFill/>
        <a:ln w="9525">
          <a:noFill/>
          <a:miter lim="800000"/>
          <a:headEnd/>
          <a:tailEnd/>
        </a:ln>
      </xdr:spPr>
    </xdr:sp>
    <xdr:clientData/>
  </xdr:twoCellAnchor>
  <xdr:twoCellAnchor editAs="oneCell">
    <xdr:from>
      <xdr:col>10</xdr:col>
      <xdr:colOff>180975</xdr:colOff>
      <xdr:row>70</xdr:row>
      <xdr:rowOff>0</xdr:rowOff>
    </xdr:from>
    <xdr:to>
      <xdr:col>11</xdr:col>
      <xdr:colOff>9525</xdr:colOff>
      <xdr:row>71</xdr:row>
      <xdr:rowOff>47625</xdr:rowOff>
    </xdr:to>
    <xdr:sp macro="" textlink="">
      <xdr:nvSpPr>
        <xdr:cNvPr id="31860" name="Text Box 6348"/>
        <xdr:cNvSpPr txBox="1">
          <a:spLocks noChangeArrowheads="1"/>
        </xdr:cNvSpPr>
      </xdr:nvSpPr>
      <xdr:spPr bwMode="auto">
        <a:xfrm>
          <a:off x="5362575" y="12611100"/>
          <a:ext cx="76200" cy="200025"/>
        </a:xfrm>
        <a:prstGeom prst="rect">
          <a:avLst/>
        </a:prstGeom>
        <a:noFill/>
        <a:ln w="9525">
          <a:noFill/>
          <a:miter lim="800000"/>
          <a:headEnd/>
          <a:tailEnd/>
        </a:ln>
      </xdr:spPr>
    </xdr:sp>
    <xdr:clientData/>
  </xdr:twoCellAnchor>
  <xdr:twoCellAnchor editAs="oneCell">
    <xdr:from>
      <xdr:col>10</xdr:col>
      <xdr:colOff>180975</xdr:colOff>
      <xdr:row>70</xdr:row>
      <xdr:rowOff>0</xdr:rowOff>
    </xdr:from>
    <xdr:to>
      <xdr:col>11</xdr:col>
      <xdr:colOff>9525</xdr:colOff>
      <xdr:row>71</xdr:row>
      <xdr:rowOff>47625</xdr:rowOff>
    </xdr:to>
    <xdr:sp macro="" textlink="">
      <xdr:nvSpPr>
        <xdr:cNvPr id="31861" name="Text Box 6349"/>
        <xdr:cNvSpPr txBox="1">
          <a:spLocks noChangeArrowheads="1"/>
        </xdr:cNvSpPr>
      </xdr:nvSpPr>
      <xdr:spPr bwMode="auto">
        <a:xfrm>
          <a:off x="5362575" y="12611100"/>
          <a:ext cx="76200" cy="200025"/>
        </a:xfrm>
        <a:prstGeom prst="rect">
          <a:avLst/>
        </a:prstGeom>
        <a:noFill/>
        <a:ln w="9525">
          <a:noFill/>
          <a:miter lim="800000"/>
          <a:headEnd/>
          <a:tailEnd/>
        </a:ln>
      </xdr:spPr>
    </xdr:sp>
    <xdr:clientData/>
  </xdr:twoCellAnchor>
  <xdr:twoCellAnchor editAs="oneCell">
    <xdr:from>
      <xdr:col>10</xdr:col>
      <xdr:colOff>180975</xdr:colOff>
      <xdr:row>70</xdr:row>
      <xdr:rowOff>0</xdr:rowOff>
    </xdr:from>
    <xdr:to>
      <xdr:col>11</xdr:col>
      <xdr:colOff>9525</xdr:colOff>
      <xdr:row>71</xdr:row>
      <xdr:rowOff>47625</xdr:rowOff>
    </xdr:to>
    <xdr:sp macro="" textlink="">
      <xdr:nvSpPr>
        <xdr:cNvPr id="31862" name="Text Box 6350"/>
        <xdr:cNvSpPr txBox="1">
          <a:spLocks noChangeArrowheads="1"/>
        </xdr:cNvSpPr>
      </xdr:nvSpPr>
      <xdr:spPr bwMode="auto">
        <a:xfrm>
          <a:off x="5362575" y="12611100"/>
          <a:ext cx="76200" cy="200025"/>
        </a:xfrm>
        <a:prstGeom prst="rect">
          <a:avLst/>
        </a:prstGeom>
        <a:noFill/>
        <a:ln w="9525">
          <a:noFill/>
          <a:miter lim="800000"/>
          <a:headEnd/>
          <a:tailEnd/>
        </a:ln>
      </xdr:spPr>
    </xdr:sp>
    <xdr:clientData/>
  </xdr:twoCellAnchor>
  <xdr:twoCellAnchor editAs="oneCell">
    <xdr:from>
      <xdr:col>10</xdr:col>
      <xdr:colOff>180975</xdr:colOff>
      <xdr:row>70</xdr:row>
      <xdr:rowOff>0</xdr:rowOff>
    </xdr:from>
    <xdr:to>
      <xdr:col>11</xdr:col>
      <xdr:colOff>9525</xdr:colOff>
      <xdr:row>71</xdr:row>
      <xdr:rowOff>47625</xdr:rowOff>
    </xdr:to>
    <xdr:sp macro="" textlink="">
      <xdr:nvSpPr>
        <xdr:cNvPr id="31863" name="Text Box 6351"/>
        <xdr:cNvSpPr txBox="1">
          <a:spLocks noChangeArrowheads="1"/>
        </xdr:cNvSpPr>
      </xdr:nvSpPr>
      <xdr:spPr bwMode="auto">
        <a:xfrm>
          <a:off x="5362575" y="12611100"/>
          <a:ext cx="76200" cy="200025"/>
        </a:xfrm>
        <a:prstGeom prst="rect">
          <a:avLst/>
        </a:prstGeom>
        <a:noFill/>
        <a:ln w="9525">
          <a:noFill/>
          <a:miter lim="800000"/>
          <a:headEnd/>
          <a:tailEnd/>
        </a:ln>
      </xdr:spPr>
    </xdr:sp>
    <xdr:clientData/>
  </xdr:twoCellAnchor>
  <xdr:twoCellAnchor editAs="oneCell">
    <xdr:from>
      <xdr:col>10</xdr:col>
      <xdr:colOff>180975</xdr:colOff>
      <xdr:row>70</xdr:row>
      <xdr:rowOff>0</xdr:rowOff>
    </xdr:from>
    <xdr:to>
      <xdr:col>11</xdr:col>
      <xdr:colOff>9525</xdr:colOff>
      <xdr:row>71</xdr:row>
      <xdr:rowOff>47625</xdr:rowOff>
    </xdr:to>
    <xdr:sp macro="" textlink="">
      <xdr:nvSpPr>
        <xdr:cNvPr id="31864" name="Text Box 6352"/>
        <xdr:cNvSpPr txBox="1">
          <a:spLocks noChangeArrowheads="1"/>
        </xdr:cNvSpPr>
      </xdr:nvSpPr>
      <xdr:spPr bwMode="auto">
        <a:xfrm>
          <a:off x="5362575" y="12611100"/>
          <a:ext cx="76200" cy="200025"/>
        </a:xfrm>
        <a:prstGeom prst="rect">
          <a:avLst/>
        </a:prstGeom>
        <a:noFill/>
        <a:ln w="9525">
          <a:noFill/>
          <a:miter lim="800000"/>
          <a:headEnd/>
          <a:tailEnd/>
        </a:ln>
      </xdr:spPr>
    </xdr:sp>
    <xdr:clientData/>
  </xdr:twoCellAnchor>
  <xdr:twoCellAnchor editAs="oneCell">
    <xdr:from>
      <xdr:col>10</xdr:col>
      <xdr:colOff>180975</xdr:colOff>
      <xdr:row>70</xdr:row>
      <xdr:rowOff>0</xdr:rowOff>
    </xdr:from>
    <xdr:to>
      <xdr:col>11</xdr:col>
      <xdr:colOff>9525</xdr:colOff>
      <xdr:row>71</xdr:row>
      <xdr:rowOff>47625</xdr:rowOff>
    </xdr:to>
    <xdr:sp macro="" textlink="">
      <xdr:nvSpPr>
        <xdr:cNvPr id="31865" name="Text Box 6353"/>
        <xdr:cNvSpPr txBox="1">
          <a:spLocks noChangeArrowheads="1"/>
        </xdr:cNvSpPr>
      </xdr:nvSpPr>
      <xdr:spPr bwMode="auto">
        <a:xfrm>
          <a:off x="5362575" y="12611100"/>
          <a:ext cx="76200" cy="200025"/>
        </a:xfrm>
        <a:prstGeom prst="rect">
          <a:avLst/>
        </a:prstGeom>
        <a:noFill/>
        <a:ln w="9525">
          <a:noFill/>
          <a:miter lim="800000"/>
          <a:headEnd/>
          <a:tailEnd/>
        </a:ln>
      </xdr:spPr>
    </xdr:sp>
    <xdr:clientData/>
  </xdr:twoCellAnchor>
  <xdr:twoCellAnchor editAs="oneCell">
    <xdr:from>
      <xdr:col>10</xdr:col>
      <xdr:colOff>180975</xdr:colOff>
      <xdr:row>70</xdr:row>
      <xdr:rowOff>0</xdr:rowOff>
    </xdr:from>
    <xdr:to>
      <xdr:col>11</xdr:col>
      <xdr:colOff>9525</xdr:colOff>
      <xdr:row>71</xdr:row>
      <xdr:rowOff>47625</xdr:rowOff>
    </xdr:to>
    <xdr:sp macro="" textlink="">
      <xdr:nvSpPr>
        <xdr:cNvPr id="31866" name="Text Box 6354"/>
        <xdr:cNvSpPr txBox="1">
          <a:spLocks noChangeArrowheads="1"/>
        </xdr:cNvSpPr>
      </xdr:nvSpPr>
      <xdr:spPr bwMode="auto">
        <a:xfrm>
          <a:off x="5362575" y="126111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1867" name="Text Box 6355"/>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1868" name="Text Box 6356"/>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1869" name="Text Box 6357"/>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1870" name="Text Box 6358"/>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1871" name="Text Box 6359"/>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1872" name="Text Box 6360"/>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1873" name="Text Box 6361"/>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1874" name="Text Box 6362"/>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1875" name="Text Box 6363"/>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1876" name="Text Box 6364"/>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1877" name="Text Box 6365"/>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1878" name="Text Box 6366"/>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1879" name="Text Box 6367"/>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1880" name="Text Box 6368"/>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1881" name="Text Box 6369"/>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1882" name="Text Box 6370"/>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70</xdr:row>
      <xdr:rowOff>0</xdr:rowOff>
    </xdr:from>
    <xdr:to>
      <xdr:col>11</xdr:col>
      <xdr:colOff>9525</xdr:colOff>
      <xdr:row>71</xdr:row>
      <xdr:rowOff>47625</xdr:rowOff>
    </xdr:to>
    <xdr:sp macro="" textlink="">
      <xdr:nvSpPr>
        <xdr:cNvPr id="31883" name="Text Box 6371"/>
        <xdr:cNvSpPr txBox="1">
          <a:spLocks noChangeArrowheads="1"/>
        </xdr:cNvSpPr>
      </xdr:nvSpPr>
      <xdr:spPr bwMode="auto">
        <a:xfrm>
          <a:off x="5362575" y="12611100"/>
          <a:ext cx="76200" cy="200025"/>
        </a:xfrm>
        <a:prstGeom prst="rect">
          <a:avLst/>
        </a:prstGeom>
        <a:noFill/>
        <a:ln w="9525">
          <a:noFill/>
          <a:miter lim="800000"/>
          <a:headEnd/>
          <a:tailEnd/>
        </a:ln>
      </xdr:spPr>
    </xdr:sp>
    <xdr:clientData/>
  </xdr:twoCellAnchor>
  <xdr:twoCellAnchor editAs="oneCell">
    <xdr:from>
      <xdr:col>10</xdr:col>
      <xdr:colOff>180975</xdr:colOff>
      <xdr:row>70</xdr:row>
      <xdr:rowOff>0</xdr:rowOff>
    </xdr:from>
    <xdr:to>
      <xdr:col>11</xdr:col>
      <xdr:colOff>9525</xdr:colOff>
      <xdr:row>71</xdr:row>
      <xdr:rowOff>47625</xdr:rowOff>
    </xdr:to>
    <xdr:sp macro="" textlink="">
      <xdr:nvSpPr>
        <xdr:cNvPr id="31884" name="Text Box 6372"/>
        <xdr:cNvSpPr txBox="1">
          <a:spLocks noChangeArrowheads="1"/>
        </xdr:cNvSpPr>
      </xdr:nvSpPr>
      <xdr:spPr bwMode="auto">
        <a:xfrm>
          <a:off x="5362575" y="12611100"/>
          <a:ext cx="76200" cy="200025"/>
        </a:xfrm>
        <a:prstGeom prst="rect">
          <a:avLst/>
        </a:prstGeom>
        <a:noFill/>
        <a:ln w="9525">
          <a:noFill/>
          <a:miter lim="800000"/>
          <a:headEnd/>
          <a:tailEnd/>
        </a:ln>
      </xdr:spPr>
    </xdr:sp>
    <xdr:clientData/>
  </xdr:twoCellAnchor>
  <xdr:twoCellAnchor editAs="oneCell">
    <xdr:from>
      <xdr:col>10</xdr:col>
      <xdr:colOff>180975</xdr:colOff>
      <xdr:row>70</xdr:row>
      <xdr:rowOff>0</xdr:rowOff>
    </xdr:from>
    <xdr:to>
      <xdr:col>11</xdr:col>
      <xdr:colOff>9525</xdr:colOff>
      <xdr:row>71</xdr:row>
      <xdr:rowOff>47625</xdr:rowOff>
    </xdr:to>
    <xdr:sp macro="" textlink="">
      <xdr:nvSpPr>
        <xdr:cNvPr id="31885" name="Text Box 6373"/>
        <xdr:cNvSpPr txBox="1">
          <a:spLocks noChangeArrowheads="1"/>
        </xdr:cNvSpPr>
      </xdr:nvSpPr>
      <xdr:spPr bwMode="auto">
        <a:xfrm>
          <a:off x="5362575" y="12611100"/>
          <a:ext cx="76200" cy="200025"/>
        </a:xfrm>
        <a:prstGeom prst="rect">
          <a:avLst/>
        </a:prstGeom>
        <a:noFill/>
        <a:ln w="9525">
          <a:noFill/>
          <a:miter lim="800000"/>
          <a:headEnd/>
          <a:tailEnd/>
        </a:ln>
      </xdr:spPr>
    </xdr:sp>
    <xdr:clientData/>
  </xdr:twoCellAnchor>
  <xdr:twoCellAnchor editAs="oneCell">
    <xdr:from>
      <xdr:col>10</xdr:col>
      <xdr:colOff>180975</xdr:colOff>
      <xdr:row>70</xdr:row>
      <xdr:rowOff>0</xdr:rowOff>
    </xdr:from>
    <xdr:to>
      <xdr:col>11</xdr:col>
      <xdr:colOff>9525</xdr:colOff>
      <xdr:row>71</xdr:row>
      <xdr:rowOff>47625</xdr:rowOff>
    </xdr:to>
    <xdr:sp macro="" textlink="">
      <xdr:nvSpPr>
        <xdr:cNvPr id="31886" name="Text Box 6374"/>
        <xdr:cNvSpPr txBox="1">
          <a:spLocks noChangeArrowheads="1"/>
        </xdr:cNvSpPr>
      </xdr:nvSpPr>
      <xdr:spPr bwMode="auto">
        <a:xfrm>
          <a:off x="5362575" y="12611100"/>
          <a:ext cx="76200" cy="200025"/>
        </a:xfrm>
        <a:prstGeom prst="rect">
          <a:avLst/>
        </a:prstGeom>
        <a:noFill/>
        <a:ln w="9525">
          <a:noFill/>
          <a:miter lim="800000"/>
          <a:headEnd/>
          <a:tailEnd/>
        </a:ln>
      </xdr:spPr>
    </xdr:sp>
    <xdr:clientData/>
  </xdr:twoCellAnchor>
  <xdr:twoCellAnchor editAs="oneCell">
    <xdr:from>
      <xdr:col>10</xdr:col>
      <xdr:colOff>180975</xdr:colOff>
      <xdr:row>70</xdr:row>
      <xdr:rowOff>0</xdr:rowOff>
    </xdr:from>
    <xdr:to>
      <xdr:col>11</xdr:col>
      <xdr:colOff>9525</xdr:colOff>
      <xdr:row>71</xdr:row>
      <xdr:rowOff>47625</xdr:rowOff>
    </xdr:to>
    <xdr:sp macro="" textlink="">
      <xdr:nvSpPr>
        <xdr:cNvPr id="31887" name="Text Box 6375"/>
        <xdr:cNvSpPr txBox="1">
          <a:spLocks noChangeArrowheads="1"/>
        </xdr:cNvSpPr>
      </xdr:nvSpPr>
      <xdr:spPr bwMode="auto">
        <a:xfrm>
          <a:off x="5362575" y="12611100"/>
          <a:ext cx="76200" cy="200025"/>
        </a:xfrm>
        <a:prstGeom prst="rect">
          <a:avLst/>
        </a:prstGeom>
        <a:noFill/>
        <a:ln w="9525">
          <a:noFill/>
          <a:miter lim="800000"/>
          <a:headEnd/>
          <a:tailEnd/>
        </a:ln>
      </xdr:spPr>
    </xdr:sp>
    <xdr:clientData/>
  </xdr:twoCellAnchor>
  <xdr:twoCellAnchor editAs="oneCell">
    <xdr:from>
      <xdr:col>10</xdr:col>
      <xdr:colOff>180975</xdr:colOff>
      <xdr:row>70</xdr:row>
      <xdr:rowOff>0</xdr:rowOff>
    </xdr:from>
    <xdr:to>
      <xdr:col>11</xdr:col>
      <xdr:colOff>9525</xdr:colOff>
      <xdr:row>71</xdr:row>
      <xdr:rowOff>47625</xdr:rowOff>
    </xdr:to>
    <xdr:sp macro="" textlink="">
      <xdr:nvSpPr>
        <xdr:cNvPr id="31888" name="Text Box 6376"/>
        <xdr:cNvSpPr txBox="1">
          <a:spLocks noChangeArrowheads="1"/>
        </xdr:cNvSpPr>
      </xdr:nvSpPr>
      <xdr:spPr bwMode="auto">
        <a:xfrm>
          <a:off x="5362575" y="12611100"/>
          <a:ext cx="76200" cy="200025"/>
        </a:xfrm>
        <a:prstGeom prst="rect">
          <a:avLst/>
        </a:prstGeom>
        <a:noFill/>
        <a:ln w="9525">
          <a:noFill/>
          <a:miter lim="800000"/>
          <a:headEnd/>
          <a:tailEnd/>
        </a:ln>
      </xdr:spPr>
    </xdr:sp>
    <xdr:clientData/>
  </xdr:twoCellAnchor>
  <xdr:twoCellAnchor editAs="oneCell">
    <xdr:from>
      <xdr:col>10</xdr:col>
      <xdr:colOff>180975</xdr:colOff>
      <xdr:row>70</xdr:row>
      <xdr:rowOff>0</xdr:rowOff>
    </xdr:from>
    <xdr:to>
      <xdr:col>11</xdr:col>
      <xdr:colOff>9525</xdr:colOff>
      <xdr:row>71</xdr:row>
      <xdr:rowOff>47625</xdr:rowOff>
    </xdr:to>
    <xdr:sp macro="" textlink="">
      <xdr:nvSpPr>
        <xdr:cNvPr id="31889" name="Text Box 6377"/>
        <xdr:cNvSpPr txBox="1">
          <a:spLocks noChangeArrowheads="1"/>
        </xdr:cNvSpPr>
      </xdr:nvSpPr>
      <xdr:spPr bwMode="auto">
        <a:xfrm>
          <a:off x="5362575" y="12611100"/>
          <a:ext cx="76200" cy="200025"/>
        </a:xfrm>
        <a:prstGeom prst="rect">
          <a:avLst/>
        </a:prstGeom>
        <a:noFill/>
        <a:ln w="9525">
          <a:noFill/>
          <a:miter lim="800000"/>
          <a:headEnd/>
          <a:tailEnd/>
        </a:ln>
      </xdr:spPr>
    </xdr:sp>
    <xdr:clientData/>
  </xdr:twoCellAnchor>
  <xdr:twoCellAnchor editAs="oneCell">
    <xdr:from>
      <xdr:col>10</xdr:col>
      <xdr:colOff>180975</xdr:colOff>
      <xdr:row>70</xdr:row>
      <xdr:rowOff>0</xdr:rowOff>
    </xdr:from>
    <xdr:to>
      <xdr:col>11</xdr:col>
      <xdr:colOff>9525</xdr:colOff>
      <xdr:row>71</xdr:row>
      <xdr:rowOff>47625</xdr:rowOff>
    </xdr:to>
    <xdr:sp macro="" textlink="">
      <xdr:nvSpPr>
        <xdr:cNvPr id="31890" name="Text Box 6378"/>
        <xdr:cNvSpPr txBox="1">
          <a:spLocks noChangeArrowheads="1"/>
        </xdr:cNvSpPr>
      </xdr:nvSpPr>
      <xdr:spPr bwMode="auto">
        <a:xfrm>
          <a:off x="5362575" y="126111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1891" name="Text Box 6379"/>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1892" name="Text Box 6380"/>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1893" name="Text Box 6381"/>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1894" name="Text Box 6382"/>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1895" name="Text Box 6383"/>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1896" name="Text Box 6384"/>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1897" name="Text Box 6385"/>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1898" name="Text Box 6386"/>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70</xdr:row>
      <xdr:rowOff>0</xdr:rowOff>
    </xdr:from>
    <xdr:to>
      <xdr:col>11</xdr:col>
      <xdr:colOff>9525</xdr:colOff>
      <xdr:row>71</xdr:row>
      <xdr:rowOff>47625</xdr:rowOff>
    </xdr:to>
    <xdr:sp macro="" textlink="">
      <xdr:nvSpPr>
        <xdr:cNvPr id="31899" name="Text Box 6387"/>
        <xdr:cNvSpPr txBox="1">
          <a:spLocks noChangeArrowheads="1"/>
        </xdr:cNvSpPr>
      </xdr:nvSpPr>
      <xdr:spPr bwMode="auto">
        <a:xfrm>
          <a:off x="5362575" y="12611100"/>
          <a:ext cx="76200" cy="200025"/>
        </a:xfrm>
        <a:prstGeom prst="rect">
          <a:avLst/>
        </a:prstGeom>
        <a:noFill/>
        <a:ln w="9525">
          <a:noFill/>
          <a:miter lim="800000"/>
          <a:headEnd/>
          <a:tailEnd/>
        </a:ln>
      </xdr:spPr>
    </xdr:sp>
    <xdr:clientData/>
  </xdr:twoCellAnchor>
  <xdr:twoCellAnchor editAs="oneCell">
    <xdr:from>
      <xdr:col>10</xdr:col>
      <xdr:colOff>180975</xdr:colOff>
      <xdr:row>70</xdr:row>
      <xdr:rowOff>0</xdr:rowOff>
    </xdr:from>
    <xdr:to>
      <xdr:col>11</xdr:col>
      <xdr:colOff>9525</xdr:colOff>
      <xdr:row>71</xdr:row>
      <xdr:rowOff>47625</xdr:rowOff>
    </xdr:to>
    <xdr:sp macro="" textlink="">
      <xdr:nvSpPr>
        <xdr:cNvPr id="31900" name="Text Box 6388"/>
        <xdr:cNvSpPr txBox="1">
          <a:spLocks noChangeArrowheads="1"/>
        </xdr:cNvSpPr>
      </xdr:nvSpPr>
      <xdr:spPr bwMode="auto">
        <a:xfrm>
          <a:off x="5362575" y="12611100"/>
          <a:ext cx="76200" cy="200025"/>
        </a:xfrm>
        <a:prstGeom prst="rect">
          <a:avLst/>
        </a:prstGeom>
        <a:noFill/>
        <a:ln w="9525">
          <a:noFill/>
          <a:miter lim="800000"/>
          <a:headEnd/>
          <a:tailEnd/>
        </a:ln>
      </xdr:spPr>
    </xdr:sp>
    <xdr:clientData/>
  </xdr:twoCellAnchor>
  <xdr:twoCellAnchor editAs="oneCell">
    <xdr:from>
      <xdr:col>10</xdr:col>
      <xdr:colOff>180975</xdr:colOff>
      <xdr:row>70</xdr:row>
      <xdr:rowOff>0</xdr:rowOff>
    </xdr:from>
    <xdr:to>
      <xdr:col>11</xdr:col>
      <xdr:colOff>9525</xdr:colOff>
      <xdr:row>71</xdr:row>
      <xdr:rowOff>47625</xdr:rowOff>
    </xdr:to>
    <xdr:sp macro="" textlink="">
      <xdr:nvSpPr>
        <xdr:cNvPr id="31901" name="Text Box 6389"/>
        <xdr:cNvSpPr txBox="1">
          <a:spLocks noChangeArrowheads="1"/>
        </xdr:cNvSpPr>
      </xdr:nvSpPr>
      <xdr:spPr bwMode="auto">
        <a:xfrm>
          <a:off x="5362575" y="12611100"/>
          <a:ext cx="76200" cy="200025"/>
        </a:xfrm>
        <a:prstGeom prst="rect">
          <a:avLst/>
        </a:prstGeom>
        <a:noFill/>
        <a:ln w="9525">
          <a:noFill/>
          <a:miter lim="800000"/>
          <a:headEnd/>
          <a:tailEnd/>
        </a:ln>
      </xdr:spPr>
    </xdr:sp>
    <xdr:clientData/>
  </xdr:twoCellAnchor>
  <xdr:twoCellAnchor editAs="oneCell">
    <xdr:from>
      <xdr:col>10</xdr:col>
      <xdr:colOff>180975</xdr:colOff>
      <xdr:row>70</xdr:row>
      <xdr:rowOff>0</xdr:rowOff>
    </xdr:from>
    <xdr:to>
      <xdr:col>11</xdr:col>
      <xdr:colOff>9525</xdr:colOff>
      <xdr:row>71</xdr:row>
      <xdr:rowOff>47625</xdr:rowOff>
    </xdr:to>
    <xdr:sp macro="" textlink="">
      <xdr:nvSpPr>
        <xdr:cNvPr id="31902" name="Text Box 6390"/>
        <xdr:cNvSpPr txBox="1">
          <a:spLocks noChangeArrowheads="1"/>
        </xdr:cNvSpPr>
      </xdr:nvSpPr>
      <xdr:spPr bwMode="auto">
        <a:xfrm>
          <a:off x="5362575" y="12611100"/>
          <a:ext cx="76200" cy="200025"/>
        </a:xfrm>
        <a:prstGeom prst="rect">
          <a:avLst/>
        </a:prstGeom>
        <a:noFill/>
        <a:ln w="9525">
          <a:noFill/>
          <a:miter lim="800000"/>
          <a:headEnd/>
          <a:tailEnd/>
        </a:ln>
      </xdr:spPr>
    </xdr:sp>
    <xdr:clientData/>
  </xdr:twoCellAnchor>
  <xdr:twoCellAnchor editAs="oneCell">
    <xdr:from>
      <xdr:col>10</xdr:col>
      <xdr:colOff>180975</xdr:colOff>
      <xdr:row>70</xdr:row>
      <xdr:rowOff>0</xdr:rowOff>
    </xdr:from>
    <xdr:to>
      <xdr:col>11</xdr:col>
      <xdr:colOff>9525</xdr:colOff>
      <xdr:row>71</xdr:row>
      <xdr:rowOff>47625</xdr:rowOff>
    </xdr:to>
    <xdr:sp macro="" textlink="">
      <xdr:nvSpPr>
        <xdr:cNvPr id="31903" name="Text Box 6391"/>
        <xdr:cNvSpPr txBox="1">
          <a:spLocks noChangeArrowheads="1"/>
        </xdr:cNvSpPr>
      </xdr:nvSpPr>
      <xdr:spPr bwMode="auto">
        <a:xfrm>
          <a:off x="5362575" y="12611100"/>
          <a:ext cx="76200" cy="200025"/>
        </a:xfrm>
        <a:prstGeom prst="rect">
          <a:avLst/>
        </a:prstGeom>
        <a:noFill/>
        <a:ln w="9525">
          <a:noFill/>
          <a:miter lim="800000"/>
          <a:headEnd/>
          <a:tailEnd/>
        </a:ln>
      </xdr:spPr>
    </xdr:sp>
    <xdr:clientData/>
  </xdr:twoCellAnchor>
  <xdr:twoCellAnchor editAs="oneCell">
    <xdr:from>
      <xdr:col>10</xdr:col>
      <xdr:colOff>180975</xdr:colOff>
      <xdr:row>70</xdr:row>
      <xdr:rowOff>0</xdr:rowOff>
    </xdr:from>
    <xdr:to>
      <xdr:col>11</xdr:col>
      <xdr:colOff>9525</xdr:colOff>
      <xdr:row>71</xdr:row>
      <xdr:rowOff>47625</xdr:rowOff>
    </xdr:to>
    <xdr:sp macro="" textlink="">
      <xdr:nvSpPr>
        <xdr:cNvPr id="31904" name="Text Box 6392"/>
        <xdr:cNvSpPr txBox="1">
          <a:spLocks noChangeArrowheads="1"/>
        </xdr:cNvSpPr>
      </xdr:nvSpPr>
      <xdr:spPr bwMode="auto">
        <a:xfrm>
          <a:off x="5362575" y="12611100"/>
          <a:ext cx="76200" cy="200025"/>
        </a:xfrm>
        <a:prstGeom prst="rect">
          <a:avLst/>
        </a:prstGeom>
        <a:noFill/>
        <a:ln w="9525">
          <a:noFill/>
          <a:miter lim="800000"/>
          <a:headEnd/>
          <a:tailEnd/>
        </a:ln>
      </xdr:spPr>
    </xdr:sp>
    <xdr:clientData/>
  </xdr:twoCellAnchor>
  <xdr:twoCellAnchor editAs="oneCell">
    <xdr:from>
      <xdr:col>10</xdr:col>
      <xdr:colOff>180975</xdr:colOff>
      <xdr:row>70</xdr:row>
      <xdr:rowOff>0</xdr:rowOff>
    </xdr:from>
    <xdr:to>
      <xdr:col>11</xdr:col>
      <xdr:colOff>9525</xdr:colOff>
      <xdr:row>71</xdr:row>
      <xdr:rowOff>47625</xdr:rowOff>
    </xdr:to>
    <xdr:sp macro="" textlink="">
      <xdr:nvSpPr>
        <xdr:cNvPr id="31905" name="Text Box 6393"/>
        <xdr:cNvSpPr txBox="1">
          <a:spLocks noChangeArrowheads="1"/>
        </xdr:cNvSpPr>
      </xdr:nvSpPr>
      <xdr:spPr bwMode="auto">
        <a:xfrm>
          <a:off x="5362575" y="12611100"/>
          <a:ext cx="76200" cy="200025"/>
        </a:xfrm>
        <a:prstGeom prst="rect">
          <a:avLst/>
        </a:prstGeom>
        <a:noFill/>
        <a:ln w="9525">
          <a:noFill/>
          <a:miter lim="800000"/>
          <a:headEnd/>
          <a:tailEnd/>
        </a:ln>
      </xdr:spPr>
    </xdr:sp>
    <xdr:clientData/>
  </xdr:twoCellAnchor>
  <xdr:twoCellAnchor editAs="oneCell">
    <xdr:from>
      <xdr:col>10</xdr:col>
      <xdr:colOff>180975</xdr:colOff>
      <xdr:row>70</xdr:row>
      <xdr:rowOff>0</xdr:rowOff>
    </xdr:from>
    <xdr:to>
      <xdr:col>11</xdr:col>
      <xdr:colOff>9525</xdr:colOff>
      <xdr:row>71</xdr:row>
      <xdr:rowOff>47625</xdr:rowOff>
    </xdr:to>
    <xdr:sp macro="" textlink="">
      <xdr:nvSpPr>
        <xdr:cNvPr id="31906" name="Text Box 6394"/>
        <xdr:cNvSpPr txBox="1">
          <a:spLocks noChangeArrowheads="1"/>
        </xdr:cNvSpPr>
      </xdr:nvSpPr>
      <xdr:spPr bwMode="auto">
        <a:xfrm>
          <a:off x="5362575" y="126111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1907" name="Text Box 6395"/>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1908" name="Text Box 6396"/>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1909" name="Text Box 6397"/>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1910" name="Text Box 6398"/>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1911" name="Text Box 6399"/>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1912" name="Text Box 6400"/>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1913" name="Text Box 6401"/>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1914" name="Text Box 6402"/>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70</xdr:row>
      <xdr:rowOff>0</xdr:rowOff>
    </xdr:from>
    <xdr:to>
      <xdr:col>11</xdr:col>
      <xdr:colOff>9525</xdr:colOff>
      <xdr:row>71</xdr:row>
      <xdr:rowOff>47625</xdr:rowOff>
    </xdr:to>
    <xdr:sp macro="" textlink="">
      <xdr:nvSpPr>
        <xdr:cNvPr id="31915" name="Text Box 6403"/>
        <xdr:cNvSpPr txBox="1">
          <a:spLocks noChangeArrowheads="1"/>
        </xdr:cNvSpPr>
      </xdr:nvSpPr>
      <xdr:spPr bwMode="auto">
        <a:xfrm>
          <a:off x="5362575" y="12611100"/>
          <a:ext cx="76200" cy="200025"/>
        </a:xfrm>
        <a:prstGeom prst="rect">
          <a:avLst/>
        </a:prstGeom>
        <a:noFill/>
        <a:ln w="9525">
          <a:noFill/>
          <a:miter lim="800000"/>
          <a:headEnd/>
          <a:tailEnd/>
        </a:ln>
      </xdr:spPr>
    </xdr:sp>
    <xdr:clientData/>
  </xdr:twoCellAnchor>
  <xdr:twoCellAnchor editAs="oneCell">
    <xdr:from>
      <xdr:col>10</xdr:col>
      <xdr:colOff>180975</xdr:colOff>
      <xdr:row>70</xdr:row>
      <xdr:rowOff>0</xdr:rowOff>
    </xdr:from>
    <xdr:to>
      <xdr:col>11</xdr:col>
      <xdr:colOff>9525</xdr:colOff>
      <xdr:row>71</xdr:row>
      <xdr:rowOff>47625</xdr:rowOff>
    </xdr:to>
    <xdr:sp macro="" textlink="">
      <xdr:nvSpPr>
        <xdr:cNvPr id="31916" name="Text Box 6404"/>
        <xdr:cNvSpPr txBox="1">
          <a:spLocks noChangeArrowheads="1"/>
        </xdr:cNvSpPr>
      </xdr:nvSpPr>
      <xdr:spPr bwMode="auto">
        <a:xfrm>
          <a:off x="5362575" y="12611100"/>
          <a:ext cx="76200" cy="200025"/>
        </a:xfrm>
        <a:prstGeom prst="rect">
          <a:avLst/>
        </a:prstGeom>
        <a:noFill/>
        <a:ln w="9525">
          <a:noFill/>
          <a:miter lim="800000"/>
          <a:headEnd/>
          <a:tailEnd/>
        </a:ln>
      </xdr:spPr>
    </xdr:sp>
    <xdr:clientData/>
  </xdr:twoCellAnchor>
  <xdr:twoCellAnchor editAs="oneCell">
    <xdr:from>
      <xdr:col>10</xdr:col>
      <xdr:colOff>180975</xdr:colOff>
      <xdr:row>70</xdr:row>
      <xdr:rowOff>0</xdr:rowOff>
    </xdr:from>
    <xdr:to>
      <xdr:col>11</xdr:col>
      <xdr:colOff>9525</xdr:colOff>
      <xdr:row>71</xdr:row>
      <xdr:rowOff>47625</xdr:rowOff>
    </xdr:to>
    <xdr:sp macro="" textlink="">
      <xdr:nvSpPr>
        <xdr:cNvPr id="31917" name="Text Box 6405"/>
        <xdr:cNvSpPr txBox="1">
          <a:spLocks noChangeArrowheads="1"/>
        </xdr:cNvSpPr>
      </xdr:nvSpPr>
      <xdr:spPr bwMode="auto">
        <a:xfrm>
          <a:off x="5362575" y="12611100"/>
          <a:ext cx="76200" cy="200025"/>
        </a:xfrm>
        <a:prstGeom prst="rect">
          <a:avLst/>
        </a:prstGeom>
        <a:noFill/>
        <a:ln w="9525">
          <a:noFill/>
          <a:miter lim="800000"/>
          <a:headEnd/>
          <a:tailEnd/>
        </a:ln>
      </xdr:spPr>
    </xdr:sp>
    <xdr:clientData/>
  </xdr:twoCellAnchor>
  <xdr:twoCellAnchor editAs="oneCell">
    <xdr:from>
      <xdr:col>10</xdr:col>
      <xdr:colOff>180975</xdr:colOff>
      <xdr:row>70</xdr:row>
      <xdr:rowOff>0</xdr:rowOff>
    </xdr:from>
    <xdr:to>
      <xdr:col>11</xdr:col>
      <xdr:colOff>9525</xdr:colOff>
      <xdr:row>71</xdr:row>
      <xdr:rowOff>47625</xdr:rowOff>
    </xdr:to>
    <xdr:sp macro="" textlink="">
      <xdr:nvSpPr>
        <xdr:cNvPr id="31918" name="Text Box 6406"/>
        <xdr:cNvSpPr txBox="1">
          <a:spLocks noChangeArrowheads="1"/>
        </xdr:cNvSpPr>
      </xdr:nvSpPr>
      <xdr:spPr bwMode="auto">
        <a:xfrm>
          <a:off x="5362575" y="12611100"/>
          <a:ext cx="76200" cy="200025"/>
        </a:xfrm>
        <a:prstGeom prst="rect">
          <a:avLst/>
        </a:prstGeom>
        <a:noFill/>
        <a:ln w="9525">
          <a:noFill/>
          <a:miter lim="800000"/>
          <a:headEnd/>
          <a:tailEnd/>
        </a:ln>
      </xdr:spPr>
    </xdr:sp>
    <xdr:clientData/>
  </xdr:twoCellAnchor>
  <xdr:twoCellAnchor editAs="oneCell">
    <xdr:from>
      <xdr:col>10</xdr:col>
      <xdr:colOff>180975</xdr:colOff>
      <xdr:row>70</xdr:row>
      <xdr:rowOff>0</xdr:rowOff>
    </xdr:from>
    <xdr:to>
      <xdr:col>11</xdr:col>
      <xdr:colOff>9525</xdr:colOff>
      <xdr:row>71</xdr:row>
      <xdr:rowOff>47625</xdr:rowOff>
    </xdr:to>
    <xdr:sp macro="" textlink="">
      <xdr:nvSpPr>
        <xdr:cNvPr id="31919" name="Text Box 6407"/>
        <xdr:cNvSpPr txBox="1">
          <a:spLocks noChangeArrowheads="1"/>
        </xdr:cNvSpPr>
      </xdr:nvSpPr>
      <xdr:spPr bwMode="auto">
        <a:xfrm>
          <a:off x="5362575" y="12611100"/>
          <a:ext cx="76200" cy="200025"/>
        </a:xfrm>
        <a:prstGeom prst="rect">
          <a:avLst/>
        </a:prstGeom>
        <a:noFill/>
        <a:ln w="9525">
          <a:noFill/>
          <a:miter lim="800000"/>
          <a:headEnd/>
          <a:tailEnd/>
        </a:ln>
      </xdr:spPr>
    </xdr:sp>
    <xdr:clientData/>
  </xdr:twoCellAnchor>
  <xdr:twoCellAnchor editAs="oneCell">
    <xdr:from>
      <xdr:col>10</xdr:col>
      <xdr:colOff>180975</xdr:colOff>
      <xdr:row>70</xdr:row>
      <xdr:rowOff>0</xdr:rowOff>
    </xdr:from>
    <xdr:to>
      <xdr:col>11</xdr:col>
      <xdr:colOff>9525</xdr:colOff>
      <xdr:row>71</xdr:row>
      <xdr:rowOff>47625</xdr:rowOff>
    </xdr:to>
    <xdr:sp macro="" textlink="">
      <xdr:nvSpPr>
        <xdr:cNvPr id="31920" name="Text Box 6408"/>
        <xdr:cNvSpPr txBox="1">
          <a:spLocks noChangeArrowheads="1"/>
        </xdr:cNvSpPr>
      </xdr:nvSpPr>
      <xdr:spPr bwMode="auto">
        <a:xfrm>
          <a:off x="5362575" y="12611100"/>
          <a:ext cx="76200" cy="200025"/>
        </a:xfrm>
        <a:prstGeom prst="rect">
          <a:avLst/>
        </a:prstGeom>
        <a:noFill/>
        <a:ln w="9525">
          <a:noFill/>
          <a:miter lim="800000"/>
          <a:headEnd/>
          <a:tailEnd/>
        </a:ln>
      </xdr:spPr>
    </xdr:sp>
    <xdr:clientData/>
  </xdr:twoCellAnchor>
  <xdr:twoCellAnchor editAs="oneCell">
    <xdr:from>
      <xdr:col>10</xdr:col>
      <xdr:colOff>180975</xdr:colOff>
      <xdr:row>70</xdr:row>
      <xdr:rowOff>0</xdr:rowOff>
    </xdr:from>
    <xdr:to>
      <xdr:col>11</xdr:col>
      <xdr:colOff>9525</xdr:colOff>
      <xdr:row>71</xdr:row>
      <xdr:rowOff>47625</xdr:rowOff>
    </xdr:to>
    <xdr:sp macro="" textlink="">
      <xdr:nvSpPr>
        <xdr:cNvPr id="31921" name="Text Box 6409"/>
        <xdr:cNvSpPr txBox="1">
          <a:spLocks noChangeArrowheads="1"/>
        </xdr:cNvSpPr>
      </xdr:nvSpPr>
      <xdr:spPr bwMode="auto">
        <a:xfrm>
          <a:off x="5362575" y="12611100"/>
          <a:ext cx="76200" cy="200025"/>
        </a:xfrm>
        <a:prstGeom prst="rect">
          <a:avLst/>
        </a:prstGeom>
        <a:noFill/>
        <a:ln w="9525">
          <a:noFill/>
          <a:miter lim="800000"/>
          <a:headEnd/>
          <a:tailEnd/>
        </a:ln>
      </xdr:spPr>
    </xdr:sp>
    <xdr:clientData/>
  </xdr:twoCellAnchor>
  <xdr:twoCellAnchor editAs="oneCell">
    <xdr:from>
      <xdr:col>10</xdr:col>
      <xdr:colOff>180975</xdr:colOff>
      <xdr:row>70</xdr:row>
      <xdr:rowOff>0</xdr:rowOff>
    </xdr:from>
    <xdr:to>
      <xdr:col>11</xdr:col>
      <xdr:colOff>9525</xdr:colOff>
      <xdr:row>71</xdr:row>
      <xdr:rowOff>47625</xdr:rowOff>
    </xdr:to>
    <xdr:sp macro="" textlink="">
      <xdr:nvSpPr>
        <xdr:cNvPr id="31922" name="Text Box 6410"/>
        <xdr:cNvSpPr txBox="1">
          <a:spLocks noChangeArrowheads="1"/>
        </xdr:cNvSpPr>
      </xdr:nvSpPr>
      <xdr:spPr bwMode="auto">
        <a:xfrm>
          <a:off x="5362575" y="126111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1923" name="Text Box 6411"/>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1924" name="Text Box 6412"/>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1925" name="Text Box 6413"/>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1926" name="Text Box 6414"/>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1927" name="Text Box 6415"/>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1928" name="Text Box 6416"/>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1929" name="Text Box 6417"/>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1930" name="Text Box 6418"/>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1931" name="Text Box 6419"/>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1932" name="Text Box 6420"/>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1933" name="Text Box 6421"/>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1934" name="Text Box 6422"/>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1935" name="Text Box 6423"/>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1936" name="Text Box 6424"/>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1937" name="Text Box 6425"/>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1938" name="Text Box 6426"/>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1939" name="Text Box 6427"/>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1940" name="Text Box 6428"/>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1941" name="Text Box 6429"/>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1942" name="Text Box 6430"/>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1943" name="Text Box 6431"/>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1944" name="Text Box 6432"/>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1945" name="Text Box 6433"/>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1946" name="Text Box 6434"/>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1947" name="Text Box 6435"/>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1948" name="Text Box 6436"/>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1949" name="Text Box 6437"/>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1950" name="Text Box 6438"/>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1951" name="Text Box 6439"/>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1952" name="Text Box 6440"/>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1953" name="Text Box 6441"/>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1954" name="Text Box 6442"/>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1955" name="Text Box 6443"/>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1956" name="Text Box 6444"/>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1957" name="Text Box 6445"/>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1958" name="Text Box 6446"/>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1959" name="Text Box 6447"/>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1960" name="Text Box 6448"/>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1961" name="Text Box 6449"/>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1962" name="Text Box 6450"/>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1963" name="Text Box 6451"/>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1964" name="Text Box 6452"/>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1965" name="Text Box 6453"/>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1966" name="Text Box 6454"/>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1967" name="Text Box 6455"/>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1968" name="Text Box 6456"/>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1969" name="Text Box 6457"/>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1970" name="Text Box 6458"/>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1971" name="Text Box 6459"/>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1972" name="Text Box 6460"/>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1973" name="Text Box 6461"/>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1974" name="Text Box 6462"/>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1975" name="Text Box 6463"/>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1976" name="Text Box 6464"/>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1977" name="Text Box 6465"/>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1978" name="Text Box 6466"/>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1979" name="Text Box 6467"/>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1980" name="Text Box 6468"/>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1981" name="Text Box 6469"/>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1982" name="Text Box 6470"/>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1983" name="Text Box 6471"/>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1984" name="Text Box 6472"/>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1985" name="Text Box 6473"/>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1986" name="Text Box 6474"/>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1987" name="Text Box 6475"/>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1988" name="Text Box 6476"/>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1989" name="Text Box 6477"/>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1990" name="Text Box 6478"/>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1991" name="Text Box 6479"/>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1992" name="Text Box 6480"/>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1993" name="Text Box 6481"/>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1994" name="Text Box 6482"/>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1995" name="Text Box 6483"/>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1996" name="Text Box 6484"/>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1997" name="Text Box 6485"/>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1998" name="Text Box 6486"/>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1999" name="Text Box 6487"/>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000" name="Text Box 6488"/>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001" name="Text Box 6489"/>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002" name="Text Box 6490"/>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2003" name="Text Box 6491"/>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2004" name="Text Box 6492"/>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2005" name="Text Box 6493"/>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2006" name="Text Box 6494"/>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2007" name="Text Box 6495"/>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2008" name="Text Box 6496"/>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2009" name="Text Box 6497"/>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2010" name="Text Box 6498"/>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2011" name="Text Box 6499"/>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2012" name="Text Box 6500"/>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2013" name="Text Box 6501"/>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2014" name="Text Box 6502"/>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2015" name="Text Box 6503"/>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2016" name="Text Box 6504"/>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2017" name="Text Box 6505"/>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2018" name="Text Box 6506"/>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2019" name="Text Box 6507"/>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2020" name="Text Box 6508"/>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2021" name="Text Box 6509"/>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2022" name="Text Box 6510"/>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2023" name="Text Box 6511"/>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2024" name="Text Box 6512"/>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2025" name="Text Box 6513"/>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2026" name="Text Box 6514"/>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2027" name="Text Box 6515"/>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2028" name="Text Box 6516"/>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2029" name="Text Box 6517"/>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2030" name="Text Box 6518"/>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2031" name="Text Box 6519"/>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2032" name="Text Box 6520"/>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2033" name="Text Box 6521"/>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2034" name="Text Box 6522"/>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2035" name="Text Box 6523"/>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2036" name="Text Box 6524"/>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2037" name="Text Box 6525"/>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2038" name="Text Box 6526"/>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2039" name="Text Box 6527"/>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2040" name="Text Box 6528"/>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2041" name="Text Box 6529"/>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2042" name="Text Box 6530"/>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2043" name="Text Box 6531"/>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2044" name="Text Box 6532"/>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2045" name="Text Box 6533"/>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2046" name="Text Box 6534"/>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2047" name="Text Box 6535"/>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2048" name="Text Box 6536"/>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2049" name="Text Box 6537"/>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2050" name="Text Box 6538"/>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051" name="Text Box 6539"/>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052" name="Text Box 6540"/>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053" name="Text Box 6541"/>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054" name="Text Box 6542"/>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055" name="Text Box 6543"/>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056" name="Text Box 6544"/>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057" name="Text Box 6545"/>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058" name="Text Box 6546"/>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2059" name="Text Box 6547"/>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2060" name="Text Box 6548"/>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2061" name="Text Box 6549"/>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2062" name="Text Box 6550"/>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2063" name="Text Box 6551"/>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2064" name="Text Box 6552"/>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2065" name="Text Box 6553"/>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2066" name="Text Box 6554"/>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067" name="Text Box 6555"/>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068" name="Text Box 6556"/>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069" name="Text Box 6557"/>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070" name="Text Box 6558"/>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071" name="Text Box 6559"/>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072" name="Text Box 6560"/>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073" name="Text Box 6561"/>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074" name="Text Box 6562"/>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2075" name="Text Box 6563"/>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2076" name="Text Box 6564"/>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2077" name="Text Box 6565"/>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2078" name="Text Box 6566"/>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2079" name="Text Box 6567"/>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2080" name="Text Box 6568"/>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2081" name="Text Box 6569"/>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71</xdr:row>
      <xdr:rowOff>0</xdr:rowOff>
    </xdr:from>
    <xdr:to>
      <xdr:col>11</xdr:col>
      <xdr:colOff>9525</xdr:colOff>
      <xdr:row>72</xdr:row>
      <xdr:rowOff>57150</xdr:rowOff>
    </xdr:to>
    <xdr:sp macro="" textlink="">
      <xdr:nvSpPr>
        <xdr:cNvPr id="32082" name="Text Box 6570"/>
        <xdr:cNvSpPr txBox="1">
          <a:spLocks noChangeArrowheads="1"/>
        </xdr:cNvSpPr>
      </xdr:nvSpPr>
      <xdr:spPr bwMode="auto">
        <a:xfrm>
          <a:off x="5362575" y="12763500"/>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083" name="Text Box 6571"/>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084" name="Text Box 6572"/>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085" name="Text Box 6573"/>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086" name="Text Box 6574"/>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087" name="Text Box 6575"/>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088" name="Text Box 6576"/>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089" name="Text Box 6577"/>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090" name="Text Box 6578"/>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091" name="Text Box 6579"/>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092" name="Text Box 6580"/>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093" name="Text Box 6581"/>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094" name="Text Box 6582"/>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095" name="Text Box 6583"/>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096" name="Text Box 6584"/>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097" name="Text Box 6585"/>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098" name="Text Box 6586"/>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099" name="Text Box 6587"/>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100" name="Text Box 6588"/>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101" name="Text Box 6589"/>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102" name="Text Box 6590"/>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103" name="Text Box 6591"/>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104" name="Text Box 6592"/>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105" name="Text Box 6593"/>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106" name="Text Box 6594"/>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107" name="Text Box 6595"/>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108" name="Text Box 6596"/>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109" name="Text Box 6597"/>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110" name="Text Box 6598"/>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111" name="Text Box 6599"/>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112" name="Text Box 6600"/>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113" name="Text Box 6601"/>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114" name="Text Box 6602"/>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115" name="Text Box 6603"/>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116" name="Text Box 6604"/>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117" name="Text Box 6605"/>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118" name="Text Box 6606"/>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119" name="Text Box 6607"/>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120" name="Text Box 6608"/>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121" name="Text Box 6609"/>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122" name="Text Box 6610"/>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123" name="Text Box 6611"/>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124" name="Text Box 6612"/>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125" name="Text Box 6613"/>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126" name="Text Box 6614"/>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127" name="Text Box 6615"/>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128" name="Text Box 6616"/>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129" name="Text Box 6617"/>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130" name="Text Box 6618"/>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131" name="Text Box 6619"/>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132" name="Text Box 6620"/>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133" name="Text Box 6621"/>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134" name="Text Box 6622"/>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135" name="Text Box 6623"/>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136" name="Text Box 6624"/>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137" name="Text Box 6625"/>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138" name="Text Box 6626"/>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139" name="Text Box 6627"/>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140" name="Text Box 6628"/>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141" name="Text Box 6629"/>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142" name="Text Box 6630"/>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143" name="Text Box 6631"/>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144" name="Text Box 6632"/>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145" name="Text Box 6633"/>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146" name="Text Box 6634"/>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147" name="Text Box 6635"/>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148" name="Text Box 6636"/>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149" name="Text Box 6637"/>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150" name="Text Box 6638"/>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151" name="Text Box 6639"/>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152" name="Text Box 6640"/>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153" name="Text Box 6641"/>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154" name="Text Box 6642"/>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155" name="Text Box 6643"/>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156" name="Text Box 6644"/>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157" name="Text Box 6645"/>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158" name="Text Box 6646"/>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159" name="Text Box 6647"/>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160" name="Text Box 6648"/>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161" name="Text Box 6649"/>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162" name="Text Box 6650"/>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163" name="Text Box 6651"/>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164" name="Text Box 6652"/>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165" name="Text Box 6653"/>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166" name="Text Box 6654"/>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167" name="Text Box 6655"/>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168" name="Text Box 6656"/>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169" name="Text Box 6657"/>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170" name="Text Box 6658"/>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171" name="Text Box 6659"/>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172" name="Text Box 6660"/>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173" name="Text Box 6661"/>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174" name="Text Box 6662"/>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175" name="Text Box 6663"/>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176" name="Text Box 6664"/>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177" name="Text Box 6665"/>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178" name="Text Box 6666"/>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179" name="Text Box 6667"/>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180" name="Text Box 6668"/>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181" name="Text Box 6669"/>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182" name="Text Box 6670"/>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183" name="Text Box 6671"/>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184" name="Text Box 6672"/>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185" name="Text Box 6673"/>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186" name="Text Box 6674"/>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187" name="Text Box 6675"/>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188" name="Text Box 6676"/>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189" name="Text Box 6677"/>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190" name="Text Box 6678"/>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191" name="Text Box 6679"/>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192" name="Text Box 6680"/>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193" name="Text Box 6681"/>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194" name="Text Box 6682"/>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195" name="Text Box 6683"/>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196" name="Text Box 6684"/>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197" name="Text Box 6685"/>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198" name="Text Box 6686"/>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199" name="Text Box 6687"/>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200" name="Text Box 6688"/>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201" name="Text Box 6689"/>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202" name="Text Box 6690"/>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203" name="Text Box 6691"/>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204" name="Text Box 6692"/>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205" name="Text Box 6693"/>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206" name="Text Box 6694"/>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207" name="Text Box 6695"/>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208" name="Text Box 6696"/>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209" name="Text Box 6697"/>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210" name="Text Box 6698"/>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211" name="Text Box 6699"/>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212" name="Text Box 6700"/>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213" name="Text Box 6701"/>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214" name="Text Box 6702"/>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215" name="Text Box 6703"/>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216" name="Text Box 6704"/>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217" name="Text Box 6705"/>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218" name="Text Box 6706"/>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219" name="Text Box 6707"/>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220" name="Text Box 6708"/>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221" name="Text Box 6709"/>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222" name="Text Box 6710"/>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223" name="Text Box 6711"/>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224" name="Text Box 6712"/>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225" name="Text Box 6713"/>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226" name="Text Box 6714"/>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227" name="Text Box 6715"/>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228" name="Text Box 6716"/>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229" name="Text Box 6717"/>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230" name="Text Box 6718"/>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231" name="Text Box 6719"/>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232" name="Text Box 6720"/>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233" name="Text Box 6721"/>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234" name="Text Box 6722"/>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235" name="Text Box 6723"/>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236" name="Text Box 6724"/>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237" name="Text Box 6725"/>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238" name="Text Box 6726"/>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239" name="Text Box 6727"/>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240" name="Text Box 6728"/>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241" name="Text Box 6729"/>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242" name="Text Box 6730"/>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243" name="Text Box 6731"/>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244" name="Text Box 6732"/>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245" name="Text Box 6733"/>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246" name="Text Box 6734"/>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247" name="Text Box 6735"/>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248" name="Text Box 6736"/>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249" name="Text Box 6737"/>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250" name="Text Box 6738"/>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251" name="Text Box 6739"/>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252" name="Text Box 6740"/>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253" name="Text Box 6741"/>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254" name="Text Box 6742"/>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255" name="Text Box 6743"/>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256" name="Text Box 6744"/>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257" name="Text Box 6745"/>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258" name="Text Box 6746"/>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259" name="Text Box 6747"/>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260" name="Text Box 6748"/>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261" name="Text Box 6749"/>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262" name="Text Box 6750"/>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263" name="Text Box 6751"/>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264" name="Text Box 6752"/>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265" name="Text Box 6753"/>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266" name="Text Box 6754"/>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267" name="Text Box 6755"/>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268" name="Text Box 6756"/>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269" name="Text Box 6757"/>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270" name="Text Box 6758"/>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271" name="Text Box 6759"/>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272" name="Text Box 6760"/>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273" name="Text Box 6761"/>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274" name="Text Box 6762"/>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275" name="Text Box 6763"/>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276" name="Text Box 6764"/>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277" name="Text Box 6765"/>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278" name="Text Box 6766"/>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279" name="Text Box 6767"/>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280" name="Text Box 6768"/>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281" name="Text Box 6769"/>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282" name="Text Box 6770"/>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283" name="Text Box 6771"/>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284" name="Text Box 6772"/>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285" name="Text Box 6773"/>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286" name="Text Box 6774"/>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287" name="Text Box 6775"/>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288" name="Text Box 6776"/>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289" name="Text Box 6777"/>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290" name="Text Box 6778"/>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291" name="Text Box 6779"/>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292" name="Text Box 6780"/>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293" name="Text Box 6781"/>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294" name="Text Box 6782"/>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295" name="Text Box 6783"/>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296" name="Text Box 6784"/>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297" name="Text Box 6785"/>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298" name="Text Box 6786"/>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299" name="Text Box 6787"/>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300" name="Text Box 6788"/>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301" name="Text Box 6789"/>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302" name="Text Box 6790"/>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303" name="Text Box 6791"/>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304" name="Text Box 6792"/>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305" name="Text Box 6793"/>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306" name="Text Box 6794"/>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307" name="Text Box 6795"/>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308" name="Text Box 6796"/>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309" name="Text Box 6797"/>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310" name="Text Box 6798"/>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311" name="Text Box 6799"/>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312" name="Text Box 6800"/>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313" name="Text Box 6801"/>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314" name="Text Box 6802"/>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315" name="Text Box 6803"/>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316" name="Text Box 6804"/>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317" name="Text Box 6805"/>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318" name="Text Box 6806"/>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319" name="Text Box 6807"/>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320" name="Text Box 6808"/>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321" name="Text Box 6809"/>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322" name="Text Box 6810"/>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323" name="Text Box 6811"/>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324" name="Text Box 6812"/>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325" name="Text Box 6813"/>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326" name="Text Box 6814"/>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327" name="Text Box 6815"/>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328" name="Text Box 6816"/>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329" name="Text Box 6817"/>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330" name="Text Box 6818"/>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331" name="Text Box 6819"/>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332" name="Text Box 6820"/>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333" name="Text Box 6821"/>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334" name="Text Box 6822"/>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335" name="Text Box 6823"/>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336" name="Text Box 6824"/>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337" name="Text Box 6825"/>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338" name="Text Box 6826"/>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339" name="Text Box 6827"/>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340" name="Text Box 6828"/>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341" name="Text Box 6829"/>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342" name="Text Box 6830"/>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343" name="Text Box 6831"/>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344" name="Text Box 6832"/>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345" name="Text Box 6833"/>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346" name="Text Box 6834"/>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347" name="Text Box 6835"/>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348" name="Text Box 6836"/>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349" name="Text Box 6837"/>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350" name="Text Box 6838"/>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351" name="Text Box 6839"/>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352" name="Text Box 6840"/>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353" name="Text Box 6841"/>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354" name="Text Box 6842"/>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355" name="Text Box 6843"/>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356" name="Text Box 6844"/>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357" name="Text Box 6845"/>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358" name="Text Box 6846"/>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359" name="Text Box 6847"/>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360" name="Text Box 6848"/>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361" name="Text Box 6849"/>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72</xdr:row>
      <xdr:rowOff>0</xdr:rowOff>
    </xdr:from>
    <xdr:to>
      <xdr:col>11</xdr:col>
      <xdr:colOff>9525</xdr:colOff>
      <xdr:row>73</xdr:row>
      <xdr:rowOff>38100</xdr:rowOff>
    </xdr:to>
    <xdr:sp macro="" textlink="">
      <xdr:nvSpPr>
        <xdr:cNvPr id="32362" name="Text Box 6850"/>
        <xdr:cNvSpPr txBox="1">
          <a:spLocks noChangeArrowheads="1"/>
        </xdr:cNvSpPr>
      </xdr:nvSpPr>
      <xdr:spPr bwMode="auto">
        <a:xfrm>
          <a:off x="5362575" y="12906375"/>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363" name="Text Box 6851"/>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364" name="Text Box 6852"/>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365" name="Text Box 6853"/>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366" name="Text Box 6854"/>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367" name="Text Box 6855"/>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368" name="Text Box 6856"/>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369" name="Text Box 6857"/>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370" name="Text Box 6858"/>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371" name="Text Box 6859"/>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372" name="Text Box 6860"/>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373" name="Text Box 6861"/>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374" name="Text Box 6862"/>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375" name="Text Box 6863"/>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376" name="Text Box 6864"/>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377" name="Text Box 6865"/>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378" name="Text Box 6866"/>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379" name="Text Box 6867"/>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380" name="Text Box 6868"/>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381" name="Text Box 6869"/>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382" name="Text Box 6870"/>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383" name="Text Box 6871"/>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384" name="Text Box 6872"/>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385" name="Text Box 6873"/>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386" name="Text Box 6874"/>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387" name="Text Box 6875"/>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388" name="Text Box 6876"/>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389" name="Text Box 6877"/>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390" name="Text Box 6878"/>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391" name="Text Box 6879"/>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392" name="Text Box 6880"/>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393" name="Text Box 6881"/>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394" name="Text Box 6882"/>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395" name="Text Box 6883"/>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396" name="Text Box 6884"/>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397" name="Text Box 6885"/>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398" name="Text Box 6886"/>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399" name="Text Box 6887"/>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400" name="Text Box 6888"/>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401" name="Text Box 6889"/>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402" name="Text Box 6890"/>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403" name="Text Box 6891"/>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404" name="Text Box 6892"/>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405" name="Text Box 6893"/>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406" name="Text Box 6894"/>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407" name="Text Box 6895"/>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408" name="Text Box 6896"/>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409" name="Text Box 6897"/>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410" name="Text Box 6898"/>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411" name="Text Box 6899"/>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412" name="Text Box 6900"/>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413" name="Text Box 6901"/>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414" name="Text Box 6902"/>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415" name="Text Box 6903"/>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416" name="Text Box 6904"/>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417" name="Text Box 6905"/>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418" name="Text Box 6906"/>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419" name="Text Box 6907"/>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420" name="Text Box 6908"/>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421" name="Text Box 6909"/>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422" name="Text Box 6910"/>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423" name="Text Box 6911"/>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424" name="Text Box 6912"/>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425" name="Text Box 6913"/>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426" name="Text Box 6914"/>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427" name="Text Box 6915"/>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428" name="Text Box 6916"/>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429" name="Text Box 6917"/>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430" name="Text Box 6918"/>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431" name="Text Box 6919"/>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432" name="Text Box 6920"/>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433" name="Text Box 6921"/>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434" name="Text Box 6922"/>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435" name="Text Box 6923"/>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436" name="Text Box 6924"/>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437" name="Text Box 6925"/>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438" name="Text Box 6926"/>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439" name="Text Box 6927"/>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440" name="Text Box 6928"/>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441" name="Text Box 6929"/>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442" name="Text Box 6930"/>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443" name="Text Box 6931"/>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444" name="Text Box 6932"/>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445" name="Text Box 6933"/>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446" name="Text Box 6934"/>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447" name="Text Box 6935"/>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448" name="Text Box 6936"/>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449" name="Text Box 6937"/>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450" name="Text Box 6938"/>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451" name="Text Box 6939"/>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452" name="Text Box 6940"/>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453" name="Text Box 6941"/>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454" name="Text Box 6942"/>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455" name="Text Box 6943"/>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456" name="Text Box 6944"/>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457" name="Text Box 6945"/>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458" name="Text Box 6946"/>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459" name="Text Box 6947"/>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460" name="Text Box 6948"/>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461" name="Text Box 6949"/>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462" name="Text Box 6950"/>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463" name="Text Box 6951"/>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464" name="Text Box 6952"/>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465" name="Text Box 6953"/>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466" name="Text Box 6954"/>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467" name="Text Box 6955"/>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468" name="Text Box 6956"/>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469" name="Text Box 6957"/>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470" name="Text Box 6958"/>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471" name="Text Box 6959"/>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472" name="Text Box 6960"/>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473" name="Text Box 6961"/>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474" name="Text Box 6962"/>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475" name="Text Box 6963"/>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476" name="Text Box 6964"/>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477" name="Text Box 6965"/>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478" name="Text Box 6966"/>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479" name="Text Box 6967"/>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480" name="Text Box 6968"/>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481" name="Text Box 6969"/>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482" name="Text Box 6970"/>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483" name="Text Box 6971"/>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484" name="Text Box 6972"/>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485" name="Text Box 6973"/>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486" name="Text Box 6974"/>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487" name="Text Box 6975"/>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488" name="Text Box 6976"/>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489" name="Text Box 6977"/>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490" name="Text Box 6978"/>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491" name="Text Box 6979"/>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492" name="Text Box 6980"/>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493" name="Text Box 6981"/>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494" name="Text Box 6982"/>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495" name="Text Box 6983"/>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496" name="Text Box 6984"/>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497" name="Text Box 6985"/>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498" name="Text Box 6986"/>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499" name="Text Box 6987"/>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500" name="Text Box 6988"/>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501" name="Text Box 6989"/>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502" name="Text Box 6990"/>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503" name="Text Box 6991"/>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504" name="Text Box 6992"/>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505" name="Text Box 6993"/>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506" name="Text Box 6994"/>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507" name="Text Box 6995"/>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508" name="Text Box 6996"/>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509" name="Text Box 6997"/>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510" name="Text Box 6998"/>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511" name="Text Box 6999"/>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512" name="Text Box 7000"/>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513" name="Text Box 7001"/>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514" name="Text Box 7002"/>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515" name="Text Box 7003"/>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516" name="Text Box 7004"/>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517" name="Text Box 7005"/>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518" name="Text Box 7006"/>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519" name="Text Box 7007"/>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520" name="Text Box 7008"/>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521" name="Text Box 7009"/>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522" name="Text Box 7010"/>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523" name="Text Box 7011"/>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524" name="Text Box 7012"/>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525" name="Text Box 7013"/>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526" name="Text Box 7014"/>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527" name="Text Box 7015"/>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528" name="Text Box 7016"/>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529" name="Text Box 7017"/>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530" name="Text Box 7018"/>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531" name="Text Box 7019"/>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532" name="Text Box 7020"/>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533" name="Text Box 7021"/>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534" name="Text Box 7022"/>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535" name="Text Box 7023"/>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536" name="Text Box 7024"/>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537" name="Text Box 7025"/>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538" name="Text Box 7026"/>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539" name="Text Box 7027"/>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540" name="Text Box 7028"/>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541" name="Text Box 7029"/>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542" name="Text Box 7030"/>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543" name="Text Box 7031"/>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544" name="Text Box 7032"/>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545" name="Text Box 7033"/>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546" name="Text Box 7034"/>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547" name="Text Box 7035"/>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548" name="Text Box 7036"/>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549" name="Text Box 7037"/>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550" name="Text Box 7038"/>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551" name="Text Box 7039"/>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552" name="Text Box 7040"/>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553" name="Text Box 7041"/>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554" name="Text Box 7042"/>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555" name="Text Box 7043"/>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556" name="Text Box 7044"/>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557" name="Text Box 7045"/>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558" name="Text Box 7046"/>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559" name="Text Box 7047"/>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560" name="Text Box 7048"/>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561" name="Text Box 7049"/>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562" name="Text Box 7050"/>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563" name="Text Box 7051"/>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564" name="Text Box 7052"/>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565" name="Text Box 7053"/>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566" name="Text Box 7054"/>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567" name="Text Box 7055"/>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568" name="Text Box 7056"/>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569" name="Text Box 7057"/>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570" name="Text Box 7058"/>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571" name="Text Box 7059"/>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572" name="Text Box 7060"/>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573" name="Text Box 7061"/>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574" name="Text Box 7062"/>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575" name="Text Box 7063"/>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576" name="Text Box 7064"/>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577" name="Text Box 7065"/>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578" name="Text Box 7066"/>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579" name="Text Box 7067"/>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580" name="Text Box 7068"/>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581" name="Text Box 7069"/>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582" name="Text Box 7070"/>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583" name="Text Box 7071"/>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584" name="Text Box 7072"/>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585" name="Text Box 7073"/>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586" name="Text Box 7074"/>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587" name="Text Box 7075"/>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588" name="Text Box 7076"/>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589" name="Text Box 7077"/>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590" name="Text Box 7078"/>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591" name="Text Box 7079"/>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592" name="Text Box 7080"/>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593" name="Text Box 7081"/>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594" name="Text Box 7082"/>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595" name="Text Box 7083"/>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596" name="Text Box 7084"/>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597" name="Text Box 7085"/>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598" name="Text Box 7086"/>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599" name="Text Box 7087"/>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600" name="Text Box 7088"/>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601" name="Text Box 7089"/>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602" name="Text Box 7090"/>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603" name="Text Box 7091"/>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604" name="Text Box 7092"/>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605" name="Text Box 7093"/>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606" name="Text Box 7094"/>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607" name="Text Box 7095"/>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608" name="Text Box 7096"/>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609" name="Text Box 7097"/>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610" name="Text Box 7098"/>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611" name="Text Box 7099"/>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612" name="Text Box 7100"/>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613" name="Text Box 7101"/>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614" name="Text Box 7102"/>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615" name="Text Box 7103"/>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616" name="Text Box 7104"/>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617" name="Text Box 7105"/>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618" name="Text Box 7106"/>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619" name="Text Box 7107"/>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620" name="Text Box 7108"/>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621" name="Text Box 7109"/>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622" name="Text Box 7110"/>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623" name="Text Box 7111"/>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624" name="Text Box 7112"/>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625" name="Text Box 7113"/>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626" name="Text Box 7114"/>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627" name="Text Box 7115"/>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628" name="Text Box 7116"/>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629" name="Text Box 7117"/>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630" name="Text Box 7118"/>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631" name="Text Box 7119"/>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632" name="Text Box 7120"/>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633" name="Text Box 7121"/>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634" name="Text Box 7122"/>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635" name="Text Box 7123"/>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636" name="Text Box 7124"/>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637" name="Text Box 7125"/>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638" name="Text Box 7126"/>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639" name="Text Box 7127"/>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640" name="Text Box 7128"/>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641" name="Text Box 7129"/>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642" name="Text Box 7130"/>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643" name="Text Box 7131"/>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644" name="Text Box 7132"/>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645" name="Text Box 7133"/>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646" name="Text Box 7134"/>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647" name="Text Box 7135"/>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648" name="Text Box 7136"/>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649" name="Text Box 7137"/>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650" name="Text Box 7138"/>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651" name="Text Box 7139"/>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652" name="Text Box 7140"/>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653" name="Text Box 7141"/>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654" name="Text Box 7142"/>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655" name="Text Box 7143"/>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656" name="Text Box 7144"/>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657" name="Text Box 7145"/>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658" name="Text Box 7146"/>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659" name="Text Box 7147"/>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660" name="Text Box 7148"/>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661" name="Text Box 7149"/>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662" name="Text Box 7150"/>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663" name="Text Box 7151"/>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664" name="Text Box 7152"/>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665" name="Text Box 7153"/>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666" name="Text Box 7154"/>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667" name="Text Box 7155"/>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668" name="Text Box 7156"/>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669" name="Text Box 7157"/>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670" name="Text Box 7158"/>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671" name="Text Box 7159"/>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672" name="Text Box 7160"/>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673" name="Text Box 7161"/>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674" name="Text Box 7162"/>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675" name="Text Box 7163"/>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676" name="Text Box 7164"/>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677" name="Text Box 7165"/>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678" name="Text Box 7166"/>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679" name="Text Box 7167"/>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680" name="Text Box 7168"/>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681" name="Text Box 7169"/>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682" name="Text Box 7170"/>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683" name="Text Box 7171"/>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684" name="Text Box 7172"/>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685" name="Text Box 7173"/>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686" name="Text Box 7174"/>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687" name="Text Box 7175"/>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688" name="Text Box 7176"/>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689" name="Text Box 7177"/>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690" name="Text Box 7178"/>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691" name="Text Box 7179"/>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692" name="Text Box 7180"/>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693" name="Text Box 7181"/>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694" name="Text Box 7182"/>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695" name="Text Box 7183"/>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696" name="Text Box 7184"/>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697" name="Text Box 7185"/>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698" name="Text Box 7186"/>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699" name="Text Box 7187"/>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700" name="Text Box 7188"/>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701" name="Text Box 7189"/>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702" name="Text Box 7190"/>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703" name="Text Box 7191"/>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704" name="Text Box 7192"/>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705" name="Text Box 7193"/>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706" name="Text Box 7194"/>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707" name="Text Box 7195"/>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708" name="Text Box 7196"/>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709" name="Text Box 7197"/>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710" name="Text Box 7198"/>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711" name="Text Box 7199"/>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712" name="Text Box 7200"/>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713" name="Text Box 7201"/>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714" name="Text Box 7202"/>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715" name="Text Box 7203"/>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716" name="Text Box 7204"/>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717" name="Text Box 7205"/>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718" name="Text Box 7206"/>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719" name="Text Box 7207"/>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720" name="Text Box 7208"/>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721" name="Text Box 7209"/>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722" name="Text Box 7210"/>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723" name="Text Box 7211"/>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724" name="Text Box 7212"/>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725" name="Text Box 7213"/>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726" name="Text Box 7214"/>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727" name="Text Box 7215"/>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728" name="Text Box 7216"/>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729" name="Text Box 7217"/>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730" name="Text Box 7218"/>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731" name="Text Box 7219"/>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732" name="Text Box 7220"/>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733" name="Text Box 7221"/>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734" name="Text Box 7222"/>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735" name="Text Box 7223"/>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736" name="Text Box 7224"/>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737" name="Text Box 7225"/>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738" name="Text Box 7226"/>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739" name="Text Box 7227"/>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740" name="Text Box 7228"/>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741" name="Text Box 7229"/>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742" name="Text Box 7230"/>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743" name="Text Box 7231"/>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744" name="Text Box 7232"/>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745" name="Text Box 7233"/>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746" name="Text Box 7234"/>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747" name="Text Box 7235"/>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748" name="Text Box 7236"/>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749" name="Text Box 7237"/>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750" name="Text Box 7238"/>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751" name="Text Box 7239"/>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752" name="Text Box 7240"/>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73</xdr:row>
      <xdr:rowOff>0</xdr:rowOff>
    </xdr:from>
    <xdr:to>
      <xdr:col>11</xdr:col>
      <xdr:colOff>9525</xdr:colOff>
      <xdr:row>74</xdr:row>
      <xdr:rowOff>57150</xdr:rowOff>
    </xdr:to>
    <xdr:sp macro="" textlink="">
      <xdr:nvSpPr>
        <xdr:cNvPr id="32753" name="Text Box 7241"/>
        <xdr:cNvSpPr txBox="1">
          <a:spLocks noChangeArrowheads="1"/>
        </xdr:cNvSpPr>
      </xdr:nvSpPr>
      <xdr:spPr bwMode="auto">
        <a:xfrm>
          <a:off x="5362575" y="13068300"/>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754" name="Text Box 7242"/>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755" name="Text Box 7243"/>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756" name="Text Box 7244"/>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757" name="Text Box 7245"/>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758" name="Text Box 7246"/>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759" name="Text Box 7247"/>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760" name="Text Box 7248"/>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761" name="Text Box 7249"/>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762" name="Text Box 7250"/>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763" name="Text Box 7251"/>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764" name="Text Box 7252"/>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765" name="Text Box 7253"/>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766" name="Text Box 7254"/>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767" name="Text Box 7255"/>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768" name="Text Box 7256"/>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769" name="Text Box 7257"/>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770" name="Text Box 7258"/>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771" name="Text Box 7259"/>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772" name="Text Box 7260"/>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773" name="Text Box 7261"/>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774" name="Text Box 7262"/>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775" name="Text Box 7263"/>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776" name="Text Box 7264"/>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777" name="Text Box 7265"/>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778" name="Text Box 7266"/>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779" name="Text Box 7267"/>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780" name="Text Box 7268"/>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781" name="Text Box 7269"/>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782" name="Text Box 7270"/>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783" name="Text Box 7271"/>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784" name="Text Box 7272"/>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785" name="Text Box 7273"/>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786" name="Text Box 7274"/>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787" name="Text Box 7275"/>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788" name="Text Box 7276"/>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789" name="Text Box 7277"/>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790" name="Text Box 7278"/>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791" name="Text Box 7279"/>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792" name="Text Box 7280"/>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793" name="Text Box 7281"/>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794" name="Text Box 7282"/>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795" name="Text Box 7283"/>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796" name="Text Box 7284"/>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797" name="Text Box 7285"/>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798" name="Text Box 7286"/>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799" name="Text Box 7287"/>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800" name="Text Box 7288"/>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801" name="Text Box 7289"/>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802" name="Text Box 7290"/>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803" name="Text Box 7291"/>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804" name="Text Box 7292"/>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805" name="Text Box 7293"/>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806" name="Text Box 7294"/>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807" name="Text Box 7295"/>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808" name="Text Box 7296"/>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809" name="Text Box 7297"/>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810" name="Text Box 7298"/>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811" name="Text Box 7299"/>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812" name="Text Box 7300"/>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813" name="Text Box 7301"/>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814" name="Text Box 7302"/>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815" name="Text Box 7303"/>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816" name="Text Box 7304"/>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817" name="Text Box 7305"/>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818" name="Text Box 7306"/>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819" name="Text Box 7307"/>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820" name="Text Box 7308"/>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821" name="Text Box 7309"/>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822" name="Text Box 7310"/>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823" name="Text Box 7311"/>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824" name="Text Box 7312"/>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825" name="Text Box 7313"/>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826" name="Text Box 7314"/>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827" name="Text Box 7315"/>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828" name="Text Box 7316"/>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829" name="Text Box 7317"/>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830" name="Text Box 7318"/>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831" name="Text Box 7319"/>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832" name="Text Box 7320"/>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833" name="Text Box 7321"/>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834" name="Text Box 7322"/>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835" name="Text Box 7323"/>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836" name="Text Box 7324"/>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837" name="Text Box 7325"/>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838" name="Text Box 7326"/>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839" name="Text Box 7327"/>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840" name="Text Box 7328"/>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841" name="Text Box 7329"/>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842" name="Text Box 7330"/>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843" name="Text Box 7331"/>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844" name="Text Box 7332"/>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845" name="Text Box 7333"/>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846" name="Text Box 7334"/>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847" name="Text Box 7335"/>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848" name="Text Box 7336"/>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849" name="Text Box 7337"/>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850" name="Text Box 7338"/>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851" name="Text Box 7339"/>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852" name="Text Box 7340"/>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853" name="Text Box 7341"/>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854" name="Text Box 7342"/>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855" name="Text Box 7343"/>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856" name="Text Box 7344"/>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857" name="Text Box 7345"/>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858" name="Text Box 7346"/>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859" name="Text Box 7347"/>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860" name="Text Box 7348"/>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861" name="Text Box 7349"/>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862" name="Text Box 7350"/>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863" name="Text Box 7351"/>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864" name="Text Box 7352"/>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865" name="Text Box 7353"/>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866" name="Text Box 7354"/>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867" name="Text Box 7355"/>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868" name="Text Box 7356"/>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869" name="Text Box 7357"/>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870" name="Text Box 7358"/>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871" name="Text Box 7359"/>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872" name="Text Box 7360"/>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873" name="Text Box 7361"/>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874" name="Text Box 7362"/>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875" name="Text Box 7363"/>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876" name="Text Box 7364"/>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877" name="Text Box 7365"/>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878" name="Text Box 7366"/>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879" name="Text Box 7367"/>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880" name="Text Box 7368"/>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881" name="Text Box 7369"/>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882" name="Text Box 7370"/>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883" name="Text Box 7371"/>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884" name="Text Box 7372"/>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885" name="Text Box 7373"/>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886" name="Text Box 7374"/>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887" name="Text Box 7375"/>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888" name="Text Box 7376"/>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889" name="Text Box 7377"/>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890" name="Text Box 7378"/>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891" name="Text Box 7379"/>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892" name="Text Box 7380"/>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893" name="Text Box 7381"/>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894" name="Text Box 7382"/>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895" name="Text Box 7383"/>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896" name="Text Box 7384"/>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897" name="Text Box 7385"/>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898" name="Text Box 7386"/>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899" name="Text Box 7387"/>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900" name="Text Box 7388"/>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901" name="Text Box 7389"/>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902" name="Text Box 7390"/>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903" name="Text Box 7391"/>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904" name="Text Box 7392"/>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905" name="Text Box 7393"/>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906" name="Text Box 7394"/>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907" name="Text Box 7395"/>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908" name="Text Box 7396"/>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909" name="Text Box 7397"/>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910" name="Text Box 7398"/>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911" name="Text Box 7399"/>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912" name="Text Box 7400"/>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75</xdr:row>
      <xdr:rowOff>0</xdr:rowOff>
    </xdr:from>
    <xdr:to>
      <xdr:col>11</xdr:col>
      <xdr:colOff>9525</xdr:colOff>
      <xdr:row>76</xdr:row>
      <xdr:rowOff>47625</xdr:rowOff>
    </xdr:to>
    <xdr:sp macro="" textlink="">
      <xdr:nvSpPr>
        <xdr:cNvPr id="32913" name="Text Box 7401"/>
        <xdr:cNvSpPr txBox="1">
          <a:spLocks noChangeArrowheads="1"/>
        </xdr:cNvSpPr>
      </xdr:nvSpPr>
      <xdr:spPr bwMode="auto">
        <a:xfrm>
          <a:off x="5362575" y="13363575"/>
          <a:ext cx="76200" cy="200025"/>
        </a:xfrm>
        <a:prstGeom prst="rect">
          <a:avLst/>
        </a:prstGeom>
        <a:noFill/>
        <a:ln w="9525">
          <a:noFill/>
          <a:miter lim="800000"/>
          <a:headEnd/>
          <a:tailEnd/>
        </a:ln>
      </xdr:spPr>
    </xdr:sp>
    <xdr:clientData/>
  </xdr:twoCellAnchor>
  <xdr:twoCellAnchor editAs="oneCell">
    <xdr:from>
      <xdr:col>10</xdr:col>
      <xdr:colOff>180975</xdr:colOff>
      <xdr:row>75</xdr:row>
      <xdr:rowOff>0</xdr:rowOff>
    </xdr:from>
    <xdr:to>
      <xdr:col>11</xdr:col>
      <xdr:colOff>9525</xdr:colOff>
      <xdr:row>76</xdr:row>
      <xdr:rowOff>47625</xdr:rowOff>
    </xdr:to>
    <xdr:sp macro="" textlink="">
      <xdr:nvSpPr>
        <xdr:cNvPr id="32914" name="Text Box 7402"/>
        <xdr:cNvSpPr txBox="1">
          <a:spLocks noChangeArrowheads="1"/>
        </xdr:cNvSpPr>
      </xdr:nvSpPr>
      <xdr:spPr bwMode="auto">
        <a:xfrm>
          <a:off x="5362575" y="13363575"/>
          <a:ext cx="76200" cy="200025"/>
        </a:xfrm>
        <a:prstGeom prst="rect">
          <a:avLst/>
        </a:prstGeom>
        <a:noFill/>
        <a:ln w="9525">
          <a:noFill/>
          <a:miter lim="800000"/>
          <a:headEnd/>
          <a:tailEnd/>
        </a:ln>
      </xdr:spPr>
    </xdr:sp>
    <xdr:clientData/>
  </xdr:twoCellAnchor>
  <xdr:twoCellAnchor editAs="oneCell">
    <xdr:from>
      <xdr:col>10</xdr:col>
      <xdr:colOff>180975</xdr:colOff>
      <xdr:row>75</xdr:row>
      <xdr:rowOff>0</xdr:rowOff>
    </xdr:from>
    <xdr:to>
      <xdr:col>11</xdr:col>
      <xdr:colOff>9525</xdr:colOff>
      <xdr:row>76</xdr:row>
      <xdr:rowOff>47625</xdr:rowOff>
    </xdr:to>
    <xdr:sp macro="" textlink="">
      <xdr:nvSpPr>
        <xdr:cNvPr id="32915" name="Text Box 7403"/>
        <xdr:cNvSpPr txBox="1">
          <a:spLocks noChangeArrowheads="1"/>
        </xdr:cNvSpPr>
      </xdr:nvSpPr>
      <xdr:spPr bwMode="auto">
        <a:xfrm>
          <a:off x="5362575" y="13363575"/>
          <a:ext cx="76200" cy="200025"/>
        </a:xfrm>
        <a:prstGeom prst="rect">
          <a:avLst/>
        </a:prstGeom>
        <a:noFill/>
        <a:ln w="9525">
          <a:noFill/>
          <a:miter lim="800000"/>
          <a:headEnd/>
          <a:tailEnd/>
        </a:ln>
      </xdr:spPr>
    </xdr:sp>
    <xdr:clientData/>
  </xdr:twoCellAnchor>
  <xdr:twoCellAnchor editAs="oneCell">
    <xdr:from>
      <xdr:col>10</xdr:col>
      <xdr:colOff>180975</xdr:colOff>
      <xdr:row>75</xdr:row>
      <xdr:rowOff>0</xdr:rowOff>
    </xdr:from>
    <xdr:to>
      <xdr:col>11</xdr:col>
      <xdr:colOff>9525</xdr:colOff>
      <xdr:row>76</xdr:row>
      <xdr:rowOff>47625</xdr:rowOff>
    </xdr:to>
    <xdr:sp macro="" textlink="">
      <xdr:nvSpPr>
        <xdr:cNvPr id="32916" name="Text Box 7404"/>
        <xdr:cNvSpPr txBox="1">
          <a:spLocks noChangeArrowheads="1"/>
        </xdr:cNvSpPr>
      </xdr:nvSpPr>
      <xdr:spPr bwMode="auto">
        <a:xfrm>
          <a:off x="5362575" y="13363575"/>
          <a:ext cx="76200" cy="200025"/>
        </a:xfrm>
        <a:prstGeom prst="rect">
          <a:avLst/>
        </a:prstGeom>
        <a:noFill/>
        <a:ln w="9525">
          <a:noFill/>
          <a:miter lim="800000"/>
          <a:headEnd/>
          <a:tailEnd/>
        </a:ln>
      </xdr:spPr>
    </xdr:sp>
    <xdr:clientData/>
  </xdr:twoCellAnchor>
  <xdr:twoCellAnchor editAs="oneCell">
    <xdr:from>
      <xdr:col>10</xdr:col>
      <xdr:colOff>180975</xdr:colOff>
      <xdr:row>75</xdr:row>
      <xdr:rowOff>0</xdr:rowOff>
    </xdr:from>
    <xdr:to>
      <xdr:col>11</xdr:col>
      <xdr:colOff>9525</xdr:colOff>
      <xdr:row>76</xdr:row>
      <xdr:rowOff>47625</xdr:rowOff>
    </xdr:to>
    <xdr:sp macro="" textlink="">
      <xdr:nvSpPr>
        <xdr:cNvPr id="32917" name="Text Box 7405"/>
        <xdr:cNvSpPr txBox="1">
          <a:spLocks noChangeArrowheads="1"/>
        </xdr:cNvSpPr>
      </xdr:nvSpPr>
      <xdr:spPr bwMode="auto">
        <a:xfrm>
          <a:off x="5362575" y="13363575"/>
          <a:ext cx="76200" cy="200025"/>
        </a:xfrm>
        <a:prstGeom prst="rect">
          <a:avLst/>
        </a:prstGeom>
        <a:noFill/>
        <a:ln w="9525">
          <a:noFill/>
          <a:miter lim="800000"/>
          <a:headEnd/>
          <a:tailEnd/>
        </a:ln>
      </xdr:spPr>
    </xdr:sp>
    <xdr:clientData/>
  </xdr:twoCellAnchor>
  <xdr:twoCellAnchor editAs="oneCell">
    <xdr:from>
      <xdr:col>10</xdr:col>
      <xdr:colOff>180975</xdr:colOff>
      <xdr:row>75</xdr:row>
      <xdr:rowOff>0</xdr:rowOff>
    </xdr:from>
    <xdr:to>
      <xdr:col>11</xdr:col>
      <xdr:colOff>9525</xdr:colOff>
      <xdr:row>76</xdr:row>
      <xdr:rowOff>47625</xdr:rowOff>
    </xdr:to>
    <xdr:sp macro="" textlink="">
      <xdr:nvSpPr>
        <xdr:cNvPr id="32918" name="Text Box 7406"/>
        <xdr:cNvSpPr txBox="1">
          <a:spLocks noChangeArrowheads="1"/>
        </xdr:cNvSpPr>
      </xdr:nvSpPr>
      <xdr:spPr bwMode="auto">
        <a:xfrm>
          <a:off x="5362575" y="13363575"/>
          <a:ext cx="76200" cy="200025"/>
        </a:xfrm>
        <a:prstGeom prst="rect">
          <a:avLst/>
        </a:prstGeom>
        <a:noFill/>
        <a:ln w="9525">
          <a:noFill/>
          <a:miter lim="800000"/>
          <a:headEnd/>
          <a:tailEnd/>
        </a:ln>
      </xdr:spPr>
    </xdr:sp>
    <xdr:clientData/>
  </xdr:twoCellAnchor>
  <xdr:twoCellAnchor editAs="oneCell">
    <xdr:from>
      <xdr:col>10</xdr:col>
      <xdr:colOff>180975</xdr:colOff>
      <xdr:row>75</xdr:row>
      <xdr:rowOff>0</xdr:rowOff>
    </xdr:from>
    <xdr:to>
      <xdr:col>11</xdr:col>
      <xdr:colOff>9525</xdr:colOff>
      <xdr:row>76</xdr:row>
      <xdr:rowOff>47625</xdr:rowOff>
    </xdr:to>
    <xdr:sp macro="" textlink="">
      <xdr:nvSpPr>
        <xdr:cNvPr id="32919" name="Text Box 7407"/>
        <xdr:cNvSpPr txBox="1">
          <a:spLocks noChangeArrowheads="1"/>
        </xdr:cNvSpPr>
      </xdr:nvSpPr>
      <xdr:spPr bwMode="auto">
        <a:xfrm>
          <a:off x="5362575" y="133635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920" name="Text Box 7408"/>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921" name="Text Box 7409"/>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922" name="Text Box 7410"/>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923" name="Text Box 7411"/>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924" name="Text Box 7412"/>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925" name="Text Box 7413"/>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926" name="Text Box 7414"/>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927" name="Text Box 7415"/>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928" name="Text Box 7416"/>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929" name="Text Box 7417"/>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930" name="Text Box 7418"/>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931" name="Text Box 7419"/>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932" name="Text Box 7420"/>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933" name="Text Box 7421"/>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934" name="Text Box 7422"/>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935" name="Text Box 7423"/>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936" name="Text Box 7424"/>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937" name="Text Box 7425"/>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938" name="Text Box 7426"/>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939" name="Text Box 7427"/>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940" name="Text Box 7428"/>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941" name="Text Box 7429"/>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942" name="Text Box 7430"/>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943" name="Text Box 7431"/>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944" name="Text Box 7432"/>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945" name="Text Box 7433"/>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946" name="Text Box 7434"/>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947" name="Text Box 7435"/>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948" name="Text Box 7436"/>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949" name="Text Box 7437"/>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950" name="Text Box 7438"/>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951" name="Text Box 7439"/>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952" name="Text Box 7440"/>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953" name="Text Box 7441"/>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954" name="Text Box 7442"/>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955" name="Text Box 7443"/>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956" name="Text Box 7444"/>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957" name="Text Box 7445"/>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958" name="Text Box 7446"/>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959" name="Text Box 7447"/>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960" name="Text Box 7448"/>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961" name="Text Box 7449"/>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962" name="Text Box 7450"/>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963" name="Text Box 7451"/>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964" name="Text Box 7452"/>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965" name="Text Box 7453"/>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966" name="Text Box 7454"/>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967" name="Text Box 7455"/>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968" name="Text Box 7456"/>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969" name="Text Box 7457"/>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970" name="Text Box 7458"/>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971" name="Text Box 7459"/>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972" name="Text Box 7460"/>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973" name="Text Box 7461"/>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974" name="Text Box 7462"/>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975" name="Text Box 7463"/>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976" name="Text Box 7464"/>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977" name="Text Box 7465"/>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978" name="Text Box 7466"/>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979" name="Text Box 7467"/>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980" name="Text Box 7468"/>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981" name="Text Box 7469"/>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982" name="Text Box 7470"/>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983" name="Text Box 7471"/>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75</xdr:row>
      <xdr:rowOff>0</xdr:rowOff>
    </xdr:from>
    <xdr:to>
      <xdr:col>11</xdr:col>
      <xdr:colOff>9525</xdr:colOff>
      <xdr:row>76</xdr:row>
      <xdr:rowOff>47625</xdr:rowOff>
    </xdr:to>
    <xdr:sp macro="" textlink="">
      <xdr:nvSpPr>
        <xdr:cNvPr id="32984" name="Text Box 7472"/>
        <xdr:cNvSpPr txBox="1">
          <a:spLocks noChangeArrowheads="1"/>
        </xdr:cNvSpPr>
      </xdr:nvSpPr>
      <xdr:spPr bwMode="auto">
        <a:xfrm>
          <a:off x="5362575" y="13363575"/>
          <a:ext cx="76200" cy="200025"/>
        </a:xfrm>
        <a:prstGeom prst="rect">
          <a:avLst/>
        </a:prstGeom>
        <a:noFill/>
        <a:ln w="9525">
          <a:noFill/>
          <a:miter lim="800000"/>
          <a:headEnd/>
          <a:tailEnd/>
        </a:ln>
      </xdr:spPr>
    </xdr:sp>
    <xdr:clientData/>
  </xdr:twoCellAnchor>
  <xdr:twoCellAnchor editAs="oneCell">
    <xdr:from>
      <xdr:col>10</xdr:col>
      <xdr:colOff>180975</xdr:colOff>
      <xdr:row>75</xdr:row>
      <xdr:rowOff>0</xdr:rowOff>
    </xdr:from>
    <xdr:to>
      <xdr:col>11</xdr:col>
      <xdr:colOff>9525</xdr:colOff>
      <xdr:row>76</xdr:row>
      <xdr:rowOff>47625</xdr:rowOff>
    </xdr:to>
    <xdr:sp macro="" textlink="">
      <xdr:nvSpPr>
        <xdr:cNvPr id="32985" name="Text Box 7473"/>
        <xdr:cNvSpPr txBox="1">
          <a:spLocks noChangeArrowheads="1"/>
        </xdr:cNvSpPr>
      </xdr:nvSpPr>
      <xdr:spPr bwMode="auto">
        <a:xfrm>
          <a:off x="5362575" y="13363575"/>
          <a:ext cx="76200" cy="200025"/>
        </a:xfrm>
        <a:prstGeom prst="rect">
          <a:avLst/>
        </a:prstGeom>
        <a:noFill/>
        <a:ln w="9525">
          <a:noFill/>
          <a:miter lim="800000"/>
          <a:headEnd/>
          <a:tailEnd/>
        </a:ln>
      </xdr:spPr>
    </xdr:sp>
    <xdr:clientData/>
  </xdr:twoCellAnchor>
  <xdr:twoCellAnchor editAs="oneCell">
    <xdr:from>
      <xdr:col>10</xdr:col>
      <xdr:colOff>180975</xdr:colOff>
      <xdr:row>75</xdr:row>
      <xdr:rowOff>0</xdr:rowOff>
    </xdr:from>
    <xdr:to>
      <xdr:col>11</xdr:col>
      <xdr:colOff>9525</xdr:colOff>
      <xdr:row>76</xdr:row>
      <xdr:rowOff>47625</xdr:rowOff>
    </xdr:to>
    <xdr:sp macro="" textlink="">
      <xdr:nvSpPr>
        <xdr:cNvPr id="32986" name="Text Box 7474"/>
        <xdr:cNvSpPr txBox="1">
          <a:spLocks noChangeArrowheads="1"/>
        </xdr:cNvSpPr>
      </xdr:nvSpPr>
      <xdr:spPr bwMode="auto">
        <a:xfrm>
          <a:off x="5362575" y="13363575"/>
          <a:ext cx="76200" cy="200025"/>
        </a:xfrm>
        <a:prstGeom prst="rect">
          <a:avLst/>
        </a:prstGeom>
        <a:noFill/>
        <a:ln w="9525">
          <a:noFill/>
          <a:miter lim="800000"/>
          <a:headEnd/>
          <a:tailEnd/>
        </a:ln>
      </xdr:spPr>
    </xdr:sp>
    <xdr:clientData/>
  </xdr:twoCellAnchor>
  <xdr:twoCellAnchor editAs="oneCell">
    <xdr:from>
      <xdr:col>10</xdr:col>
      <xdr:colOff>180975</xdr:colOff>
      <xdr:row>75</xdr:row>
      <xdr:rowOff>0</xdr:rowOff>
    </xdr:from>
    <xdr:to>
      <xdr:col>11</xdr:col>
      <xdr:colOff>9525</xdr:colOff>
      <xdr:row>76</xdr:row>
      <xdr:rowOff>47625</xdr:rowOff>
    </xdr:to>
    <xdr:sp macro="" textlink="">
      <xdr:nvSpPr>
        <xdr:cNvPr id="32987" name="Text Box 7475"/>
        <xdr:cNvSpPr txBox="1">
          <a:spLocks noChangeArrowheads="1"/>
        </xdr:cNvSpPr>
      </xdr:nvSpPr>
      <xdr:spPr bwMode="auto">
        <a:xfrm>
          <a:off x="5362575" y="13363575"/>
          <a:ext cx="76200" cy="200025"/>
        </a:xfrm>
        <a:prstGeom prst="rect">
          <a:avLst/>
        </a:prstGeom>
        <a:noFill/>
        <a:ln w="9525">
          <a:noFill/>
          <a:miter lim="800000"/>
          <a:headEnd/>
          <a:tailEnd/>
        </a:ln>
      </xdr:spPr>
    </xdr:sp>
    <xdr:clientData/>
  </xdr:twoCellAnchor>
  <xdr:twoCellAnchor editAs="oneCell">
    <xdr:from>
      <xdr:col>10</xdr:col>
      <xdr:colOff>180975</xdr:colOff>
      <xdr:row>75</xdr:row>
      <xdr:rowOff>0</xdr:rowOff>
    </xdr:from>
    <xdr:to>
      <xdr:col>11</xdr:col>
      <xdr:colOff>9525</xdr:colOff>
      <xdr:row>76</xdr:row>
      <xdr:rowOff>47625</xdr:rowOff>
    </xdr:to>
    <xdr:sp macro="" textlink="">
      <xdr:nvSpPr>
        <xdr:cNvPr id="32988" name="Text Box 7476"/>
        <xdr:cNvSpPr txBox="1">
          <a:spLocks noChangeArrowheads="1"/>
        </xdr:cNvSpPr>
      </xdr:nvSpPr>
      <xdr:spPr bwMode="auto">
        <a:xfrm>
          <a:off x="5362575" y="13363575"/>
          <a:ext cx="76200" cy="200025"/>
        </a:xfrm>
        <a:prstGeom prst="rect">
          <a:avLst/>
        </a:prstGeom>
        <a:noFill/>
        <a:ln w="9525">
          <a:noFill/>
          <a:miter lim="800000"/>
          <a:headEnd/>
          <a:tailEnd/>
        </a:ln>
      </xdr:spPr>
    </xdr:sp>
    <xdr:clientData/>
  </xdr:twoCellAnchor>
  <xdr:twoCellAnchor editAs="oneCell">
    <xdr:from>
      <xdr:col>10</xdr:col>
      <xdr:colOff>180975</xdr:colOff>
      <xdr:row>75</xdr:row>
      <xdr:rowOff>0</xdr:rowOff>
    </xdr:from>
    <xdr:to>
      <xdr:col>11</xdr:col>
      <xdr:colOff>9525</xdr:colOff>
      <xdr:row>76</xdr:row>
      <xdr:rowOff>47625</xdr:rowOff>
    </xdr:to>
    <xdr:sp macro="" textlink="">
      <xdr:nvSpPr>
        <xdr:cNvPr id="32989" name="Text Box 7477"/>
        <xdr:cNvSpPr txBox="1">
          <a:spLocks noChangeArrowheads="1"/>
        </xdr:cNvSpPr>
      </xdr:nvSpPr>
      <xdr:spPr bwMode="auto">
        <a:xfrm>
          <a:off x="5362575" y="13363575"/>
          <a:ext cx="76200" cy="200025"/>
        </a:xfrm>
        <a:prstGeom prst="rect">
          <a:avLst/>
        </a:prstGeom>
        <a:noFill/>
        <a:ln w="9525">
          <a:noFill/>
          <a:miter lim="800000"/>
          <a:headEnd/>
          <a:tailEnd/>
        </a:ln>
      </xdr:spPr>
    </xdr:sp>
    <xdr:clientData/>
  </xdr:twoCellAnchor>
  <xdr:twoCellAnchor editAs="oneCell">
    <xdr:from>
      <xdr:col>10</xdr:col>
      <xdr:colOff>180975</xdr:colOff>
      <xdr:row>75</xdr:row>
      <xdr:rowOff>0</xdr:rowOff>
    </xdr:from>
    <xdr:to>
      <xdr:col>11</xdr:col>
      <xdr:colOff>9525</xdr:colOff>
      <xdr:row>76</xdr:row>
      <xdr:rowOff>47625</xdr:rowOff>
    </xdr:to>
    <xdr:sp macro="" textlink="">
      <xdr:nvSpPr>
        <xdr:cNvPr id="32990" name="Text Box 7478"/>
        <xdr:cNvSpPr txBox="1">
          <a:spLocks noChangeArrowheads="1"/>
        </xdr:cNvSpPr>
      </xdr:nvSpPr>
      <xdr:spPr bwMode="auto">
        <a:xfrm>
          <a:off x="5362575" y="13363575"/>
          <a:ext cx="76200" cy="200025"/>
        </a:xfrm>
        <a:prstGeom prst="rect">
          <a:avLst/>
        </a:prstGeom>
        <a:noFill/>
        <a:ln w="9525">
          <a:noFill/>
          <a:miter lim="800000"/>
          <a:headEnd/>
          <a:tailEnd/>
        </a:ln>
      </xdr:spPr>
    </xdr:sp>
    <xdr:clientData/>
  </xdr:twoCellAnchor>
  <xdr:twoCellAnchor editAs="oneCell">
    <xdr:from>
      <xdr:col>10</xdr:col>
      <xdr:colOff>180975</xdr:colOff>
      <xdr:row>75</xdr:row>
      <xdr:rowOff>0</xdr:rowOff>
    </xdr:from>
    <xdr:to>
      <xdr:col>11</xdr:col>
      <xdr:colOff>9525</xdr:colOff>
      <xdr:row>76</xdr:row>
      <xdr:rowOff>47625</xdr:rowOff>
    </xdr:to>
    <xdr:sp macro="" textlink="">
      <xdr:nvSpPr>
        <xdr:cNvPr id="32991" name="Text Box 7479"/>
        <xdr:cNvSpPr txBox="1">
          <a:spLocks noChangeArrowheads="1"/>
        </xdr:cNvSpPr>
      </xdr:nvSpPr>
      <xdr:spPr bwMode="auto">
        <a:xfrm>
          <a:off x="5362575" y="133635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992" name="Text Box 7480"/>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993" name="Text Box 7481"/>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994" name="Text Box 7482"/>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995" name="Text Box 7483"/>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996" name="Text Box 7484"/>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997" name="Text Box 7485"/>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998" name="Text Box 7486"/>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2999" name="Text Box 7487"/>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3000" name="Text Box 7488"/>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3001" name="Text Box 7489"/>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3002" name="Text Box 7490"/>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3003" name="Text Box 7491"/>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3004" name="Text Box 7492"/>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3005" name="Text Box 7493"/>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3006" name="Text Box 7494"/>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3007" name="Text Box 7495"/>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3008" name="Text Box 7496"/>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3009" name="Text Box 7497"/>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3010" name="Text Box 7498"/>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3011" name="Text Box 7499"/>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3012" name="Text Box 7500"/>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3013" name="Text Box 7501"/>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3014" name="Text Box 7502"/>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3015" name="Text Box 7503"/>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3016" name="Text Box 7504"/>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3017" name="Text Box 7505"/>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3018" name="Text Box 7506"/>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3019" name="Text Box 7507"/>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3020" name="Text Box 7508"/>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3021" name="Text Box 7509"/>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3022" name="Text Box 7510"/>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3023" name="Text Box 7511"/>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3024" name="Text Box 7512"/>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3025" name="Text Box 7513"/>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3026" name="Text Box 7514"/>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3027" name="Text Box 7515"/>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3028" name="Text Box 7516"/>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3029" name="Text Box 7517"/>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3030" name="Text Box 7518"/>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3031" name="Text Box 7519"/>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3032" name="Text Box 7520"/>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3033" name="Text Box 7521"/>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3034" name="Text Box 7522"/>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3035" name="Text Box 7523"/>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3036" name="Text Box 7524"/>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3037" name="Text Box 7525"/>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3038" name="Text Box 7526"/>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3039" name="Text Box 7527"/>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75</xdr:row>
      <xdr:rowOff>0</xdr:rowOff>
    </xdr:from>
    <xdr:to>
      <xdr:col>11</xdr:col>
      <xdr:colOff>9525</xdr:colOff>
      <xdr:row>76</xdr:row>
      <xdr:rowOff>47625</xdr:rowOff>
    </xdr:to>
    <xdr:sp macro="" textlink="">
      <xdr:nvSpPr>
        <xdr:cNvPr id="33040" name="Text Box 7528"/>
        <xdr:cNvSpPr txBox="1">
          <a:spLocks noChangeArrowheads="1"/>
        </xdr:cNvSpPr>
      </xdr:nvSpPr>
      <xdr:spPr bwMode="auto">
        <a:xfrm>
          <a:off x="5362575" y="13363575"/>
          <a:ext cx="76200" cy="200025"/>
        </a:xfrm>
        <a:prstGeom prst="rect">
          <a:avLst/>
        </a:prstGeom>
        <a:noFill/>
        <a:ln w="9525">
          <a:noFill/>
          <a:miter lim="800000"/>
          <a:headEnd/>
          <a:tailEnd/>
        </a:ln>
      </xdr:spPr>
    </xdr:sp>
    <xdr:clientData/>
  </xdr:twoCellAnchor>
  <xdr:twoCellAnchor editAs="oneCell">
    <xdr:from>
      <xdr:col>10</xdr:col>
      <xdr:colOff>180975</xdr:colOff>
      <xdr:row>75</xdr:row>
      <xdr:rowOff>0</xdr:rowOff>
    </xdr:from>
    <xdr:to>
      <xdr:col>11</xdr:col>
      <xdr:colOff>9525</xdr:colOff>
      <xdr:row>76</xdr:row>
      <xdr:rowOff>47625</xdr:rowOff>
    </xdr:to>
    <xdr:sp macro="" textlink="">
      <xdr:nvSpPr>
        <xdr:cNvPr id="33041" name="Text Box 7529"/>
        <xdr:cNvSpPr txBox="1">
          <a:spLocks noChangeArrowheads="1"/>
        </xdr:cNvSpPr>
      </xdr:nvSpPr>
      <xdr:spPr bwMode="auto">
        <a:xfrm>
          <a:off x="5362575" y="13363575"/>
          <a:ext cx="76200" cy="200025"/>
        </a:xfrm>
        <a:prstGeom prst="rect">
          <a:avLst/>
        </a:prstGeom>
        <a:noFill/>
        <a:ln w="9525">
          <a:noFill/>
          <a:miter lim="800000"/>
          <a:headEnd/>
          <a:tailEnd/>
        </a:ln>
      </xdr:spPr>
    </xdr:sp>
    <xdr:clientData/>
  </xdr:twoCellAnchor>
  <xdr:twoCellAnchor editAs="oneCell">
    <xdr:from>
      <xdr:col>10</xdr:col>
      <xdr:colOff>180975</xdr:colOff>
      <xdr:row>75</xdr:row>
      <xdr:rowOff>0</xdr:rowOff>
    </xdr:from>
    <xdr:to>
      <xdr:col>11</xdr:col>
      <xdr:colOff>9525</xdr:colOff>
      <xdr:row>76</xdr:row>
      <xdr:rowOff>47625</xdr:rowOff>
    </xdr:to>
    <xdr:sp macro="" textlink="">
      <xdr:nvSpPr>
        <xdr:cNvPr id="33042" name="Text Box 7530"/>
        <xdr:cNvSpPr txBox="1">
          <a:spLocks noChangeArrowheads="1"/>
        </xdr:cNvSpPr>
      </xdr:nvSpPr>
      <xdr:spPr bwMode="auto">
        <a:xfrm>
          <a:off x="5362575" y="13363575"/>
          <a:ext cx="76200" cy="200025"/>
        </a:xfrm>
        <a:prstGeom prst="rect">
          <a:avLst/>
        </a:prstGeom>
        <a:noFill/>
        <a:ln w="9525">
          <a:noFill/>
          <a:miter lim="800000"/>
          <a:headEnd/>
          <a:tailEnd/>
        </a:ln>
      </xdr:spPr>
    </xdr:sp>
    <xdr:clientData/>
  </xdr:twoCellAnchor>
  <xdr:twoCellAnchor editAs="oneCell">
    <xdr:from>
      <xdr:col>10</xdr:col>
      <xdr:colOff>180975</xdr:colOff>
      <xdr:row>75</xdr:row>
      <xdr:rowOff>0</xdr:rowOff>
    </xdr:from>
    <xdr:to>
      <xdr:col>11</xdr:col>
      <xdr:colOff>9525</xdr:colOff>
      <xdr:row>76</xdr:row>
      <xdr:rowOff>47625</xdr:rowOff>
    </xdr:to>
    <xdr:sp macro="" textlink="">
      <xdr:nvSpPr>
        <xdr:cNvPr id="33043" name="Text Box 7531"/>
        <xdr:cNvSpPr txBox="1">
          <a:spLocks noChangeArrowheads="1"/>
        </xdr:cNvSpPr>
      </xdr:nvSpPr>
      <xdr:spPr bwMode="auto">
        <a:xfrm>
          <a:off x="5362575" y="13363575"/>
          <a:ext cx="76200" cy="200025"/>
        </a:xfrm>
        <a:prstGeom prst="rect">
          <a:avLst/>
        </a:prstGeom>
        <a:noFill/>
        <a:ln w="9525">
          <a:noFill/>
          <a:miter lim="800000"/>
          <a:headEnd/>
          <a:tailEnd/>
        </a:ln>
      </xdr:spPr>
    </xdr:sp>
    <xdr:clientData/>
  </xdr:twoCellAnchor>
  <xdr:twoCellAnchor editAs="oneCell">
    <xdr:from>
      <xdr:col>10</xdr:col>
      <xdr:colOff>180975</xdr:colOff>
      <xdr:row>75</xdr:row>
      <xdr:rowOff>0</xdr:rowOff>
    </xdr:from>
    <xdr:to>
      <xdr:col>11</xdr:col>
      <xdr:colOff>9525</xdr:colOff>
      <xdr:row>76</xdr:row>
      <xdr:rowOff>47625</xdr:rowOff>
    </xdr:to>
    <xdr:sp macro="" textlink="">
      <xdr:nvSpPr>
        <xdr:cNvPr id="33044" name="Text Box 7532"/>
        <xdr:cNvSpPr txBox="1">
          <a:spLocks noChangeArrowheads="1"/>
        </xdr:cNvSpPr>
      </xdr:nvSpPr>
      <xdr:spPr bwMode="auto">
        <a:xfrm>
          <a:off x="5362575" y="13363575"/>
          <a:ext cx="76200" cy="200025"/>
        </a:xfrm>
        <a:prstGeom prst="rect">
          <a:avLst/>
        </a:prstGeom>
        <a:noFill/>
        <a:ln w="9525">
          <a:noFill/>
          <a:miter lim="800000"/>
          <a:headEnd/>
          <a:tailEnd/>
        </a:ln>
      </xdr:spPr>
    </xdr:sp>
    <xdr:clientData/>
  </xdr:twoCellAnchor>
  <xdr:twoCellAnchor editAs="oneCell">
    <xdr:from>
      <xdr:col>10</xdr:col>
      <xdr:colOff>180975</xdr:colOff>
      <xdr:row>75</xdr:row>
      <xdr:rowOff>0</xdr:rowOff>
    </xdr:from>
    <xdr:to>
      <xdr:col>11</xdr:col>
      <xdr:colOff>9525</xdr:colOff>
      <xdr:row>76</xdr:row>
      <xdr:rowOff>47625</xdr:rowOff>
    </xdr:to>
    <xdr:sp macro="" textlink="">
      <xdr:nvSpPr>
        <xdr:cNvPr id="33045" name="Text Box 7533"/>
        <xdr:cNvSpPr txBox="1">
          <a:spLocks noChangeArrowheads="1"/>
        </xdr:cNvSpPr>
      </xdr:nvSpPr>
      <xdr:spPr bwMode="auto">
        <a:xfrm>
          <a:off x="5362575" y="13363575"/>
          <a:ext cx="76200" cy="200025"/>
        </a:xfrm>
        <a:prstGeom prst="rect">
          <a:avLst/>
        </a:prstGeom>
        <a:noFill/>
        <a:ln w="9525">
          <a:noFill/>
          <a:miter lim="800000"/>
          <a:headEnd/>
          <a:tailEnd/>
        </a:ln>
      </xdr:spPr>
    </xdr:sp>
    <xdr:clientData/>
  </xdr:twoCellAnchor>
  <xdr:twoCellAnchor editAs="oneCell">
    <xdr:from>
      <xdr:col>10</xdr:col>
      <xdr:colOff>180975</xdr:colOff>
      <xdr:row>75</xdr:row>
      <xdr:rowOff>0</xdr:rowOff>
    </xdr:from>
    <xdr:to>
      <xdr:col>11</xdr:col>
      <xdr:colOff>9525</xdr:colOff>
      <xdr:row>76</xdr:row>
      <xdr:rowOff>47625</xdr:rowOff>
    </xdr:to>
    <xdr:sp macro="" textlink="">
      <xdr:nvSpPr>
        <xdr:cNvPr id="33046" name="Text Box 7534"/>
        <xdr:cNvSpPr txBox="1">
          <a:spLocks noChangeArrowheads="1"/>
        </xdr:cNvSpPr>
      </xdr:nvSpPr>
      <xdr:spPr bwMode="auto">
        <a:xfrm>
          <a:off x="5362575" y="13363575"/>
          <a:ext cx="76200" cy="200025"/>
        </a:xfrm>
        <a:prstGeom prst="rect">
          <a:avLst/>
        </a:prstGeom>
        <a:noFill/>
        <a:ln w="9525">
          <a:noFill/>
          <a:miter lim="800000"/>
          <a:headEnd/>
          <a:tailEnd/>
        </a:ln>
      </xdr:spPr>
    </xdr:sp>
    <xdr:clientData/>
  </xdr:twoCellAnchor>
  <xdr:twoCellAnchor editAs="oneCell">
    <xdr:from>
      <xdr:col>10</xdr:col>
      <xdr:colOff>180975</xdr:colOff>
      <xdr:row>75</xdr:row>
      <xdr:rowOff>0</xdr:rowOff>
    </xdr:from>
    <xdr:to>
      <xdr:col>11</xdr:col>
      <xdr:colOff>9525</xdr:colOff>
      <xdr:row>76</xdr:row>
      <xdr:rowOff>47625</xdr:rowOff>
    </xdr:to>
    <xdr:sp macro="" textlink="">
      <xdr:nvSpPr>
        <xdr:cNvPr id="33047" name="Text Box 7535"/>
        <xdr:cNvSpPr txBox="1">
          <a:spLocks noChangeArrowheads="1"/>
        </xdr:cNvSpPr>
      </xdr:nvSpPr>
      <xdr:spPr bwMode="auto">
        <a:xfrm>
          <a:off x="5362575" y="133635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3048" name="Text Box 7536"/>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3049" name="Text Box 7537"/>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3050" name="Text Box 7538"/>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3051" name="Text Box 7539"/>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3052" name="Text Box 7540"/>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3053" name="Text Box 7541"/>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3054" name="Text Box 7542"/>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3055" name="Text Box 7543"/>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3056" name="Text Box 7544"/>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3057" name="Text Box 7545"/>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3058" name="Text Box 7546"/>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3059" name="Text Box 7547"/>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3060" name="Text Box 7548"/>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3061" name="Text Box 7549"/>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3062" name="Text Box 7550"/>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3063" name="Text Box 7551"/>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75</xdr:row>
      <xdr:rowOff>0</xdr:rowOff>
    </xdr:from>
    <xdr:to>
      <xdr:col>11</xdr:col>
      <xdr:colOff>9525</xdr:colOff>
      <xdr:row>76</xdr:row>
      <xdr:rowOff>47625</xdr:rowOff>
    </xdr:to>
    <xdr:sp macro="" textlink="">
      <xdr:nvSpPr>
        <xdr:cNvPr id="33064" name="Text Box 7552"/>
        <xdr:cNvSpPr txBox="1">
          <a:spLocks noChangeArrowheads="1"/>
        </xdr:cNvSpPr>
      </xdr:nvSpPr>
      <xdr:spPr bwMode="auto">
        <a:xfrm>
          <a:off x="5362575" y="13363575"/>
          <a:ext cx="76200" cy="200025"/>
        </a:xfrm>
        <a:prstGeom prst="rect">
          <a:avLst/>
        </a:prstGeom>
        <a:noFill/>
        <a:ln w="9525">
          <a:noFill/>
          <a:miter lim="800000"/>
          <a:headEnd/>
          <a:tailEnd/>
        </a:ln>
      </xdr:spPr>
    </xdr:sp>
    <xdr:clientData/>
  </xdr:twoCellAnchor>
  <xdr:twoCellAnchor editAs="oneCell">
    <xdr:from>
      <xdr:col>10</xdr:col>
      <xdr:colOff>180975</xdr:colOff>
      <xdr:row>75</xdr:row>
      <xdr:rowOff>0</xdr:rowOff>
    </xdr:from>
    <xdr:to>
      <xdr:col>11</xdr:col>
      <xdr:colOff>9525</xdr:colOff>
      <xdr:row>76</xdr:row>
      <xdr:rowOff>47625</xdr:rowOff>
    </xdr:to>
    <xdr:sp macro="" textlink="">
      <xdr:nvSpPr>
        <xdr:cNvPr id="33065" name="Text Box 7553"/>
        <xdr:cNvSpPr txBox="1">
          <a:spLocks noChangeArrowheads="1"/>
        </xdr:cNvSpPr>
      </xdr:nvSpPr>
      <xdr:spPr bwMode="auto">
        <a:xfrm>
          <a:off x="5362575" y="13363575"/>
          <a:ext cx="76200" cy="200025"/>
        </a:xfrm>
        <a:prstGeom prst="rect">
          <a:avLst/>
        </a:prstGeom>
        <a:noFill/>
        <a:ln w="9525">
          <a:noFill/>
          <a:miter lim="800000"/>
          <a:headEnd/>
          <a:tailEnd/>
        </a:ln>
      </xdr:spPr>
    </xdr:sp>
    <xdr:clientData/>
  </xdr:twoCellAnchor>
  <xdr:twoCellAnchor editAs="oneCell">
    <xdr:from>
      <xdr:col>10</xdr:col>
      <xdr:colOff>180975</xdr:colOff>
      <xdr:row>75</xdr:row>
      <xdr:rowOff>0</xdr:rowOff>
    </xdr:from>
    <xdr:to>
      <xdr:col>11</xdr:col>
      <xdr:colOff>9525</xdr:colOff>
      <xdr:row>76</xdr:row>
      <xdr:rowOff>47625</xdr:rowOff>
    </xdr:to>
    <xdr:sp macro="" textlink="">
      <xdr:nvSpPr>
        <xdr:cNvPr id="33066" name="Text Box 7554"/>
        <xdr:cNvSpPr txBox="1">
          <a:spLocks noChangeArrowheads="1"/>
        </xdr:cNvSpPr>
      </xdr:nvSpPr>
      <xdr:spPr bwMode="auto">
        <a:xfrm>
          <a:off x="5362575" y="13363575"/>
          <a:ext cx="76200" cy="200025"/>
        </a:xfrm>
        <a:prstGeom prst="rect">
          <a:avLst/>
        </a:prstGeom>
        <a:noFill/>
        <a:ln w="9525">
          <a:noFill/>
          <a:miter lim="800000"/>
          <a:headEnd/>
          <a:tailEnd/>
        </a:ln>
      </xdr:spPr>
    </xdr:sp>
    <xdr:clientData/>
  </xdr:twoCellAnchor>
  <xdr:twoCellAnchor editAs="oneCell">
    <xdr:from>
      <xdr:col>10</xdr:col>
      <xdr:colOff>180975</xdr:colOff>
      <xdr:row>75</xdr:row>
      <xdr:rowOff>0</xdr:rowOff>
    </xdr:from>
    <xdr:to>
      <xdr:col>11</xdr:col>
      <xdr:colOff>9525</xdr:colOff>
      <xdr:row>76</xdr:row>
      <xdr:rowOff>47625</xdr:rowOff>
    </xdr:to>
    <xdr:sp macro="" textlink="">
      <xdr:nvSpPr>
        <xdr:cNvPr id="33067" name="Text Box 7555"/>
        <xdr:cNvSpPr txBox="1">
          <a:spLocks noChangeArrowheads="1"/>
        </xdr:cNvSpPr>
      </xdr:nvSpPr>
      <xdr:spPr bwMode="auto">
        <a:xfrm>
          <a:off x="5362575" y="13363575"/>
          <a:ext cx="76200" cy="200025"/>
        </a:xfrm>
        <a:prstGeom prst="rect">
          <a:avLst/>
        </a:prstGeom>
        <a:noFill/>
        <a:ln w="9525">
          <a:noFill/>
          <a:miter lim="800000"/>
          <a:headEnd/>
          <a:tailEnd/>
        </a:ln>
      </xdr:spPr>
    </xdr:sp>
    <xdr:clientData/>
  </xdr:twoCellAnchor>
  <xdr:twoCellAnchor editAs="oneCell">
    <xdr:from>
      <xdr:col>10</xdr:col>
      <xdr:colOff>180975</xdr:colOff>
      <xdr:row>75</xdr:row>
      <xdr:rowOff>0</xdr:rowOff>
    </xdr:from>
    <xdr:to>
      <xdr:col>11</xdr:col>
      <xdr:colOff>9525</xdr:colOff>
      <xdr:row>76</xdr:row>
      <xdr:rowOff>47625</xdr:rowOff>
    </xdr:to>
    <xdr:sp macro="" textlink="">
      <xdr:nvSpPr>
        <xdr:cNvPr id="33068" name="Text Box 7556"/>
        <xdr:cNvSpPr txBox="1">
          <a:spLocks noChangeArrowheads="1"/>
        </xdr:cNvSpPr>
      </xdr:nvSpPr>
      <xdr:spPr bwMode="auto">
        <a:xfrm>
          <a:off x="5362575" y="13363575"/>
          <a:ext cx="76200" cy="200025"/>
        </a:xfrm>
        <a:prstGeom prst="rect">
          <a:avLst/>
        </a:prstGeom>
        <a:noFill/>
        <a:ln w="9525">
          <a:noFill/>
          <a:miter lim="800000"/>
          <a:headEnd/>
          <a:tailEnd/>
        </a:ln>
      </xdr:spPr>
    </xdr:sp>
    <xdr:clientData/>
  </xdr:twoCellAnchor>
  <xdr:twoCellAnchor editAs="oneCell">
    <xdr:from>
      <xdr:col>10</xdr:col>
      <xdr:colOff>180975</xdr:colOff>
      <xdr:row>75</xdr:row>
      <xdr:rowOff>0</xdr:rowOff>
    </xdr:from>
    <xdr:to>
      <xdr:col>11</xdr:col>
      <xdr:colOff>9525</xdr:colOff>
      <xdr:row>76</xdr:row>
      <xdr:rowOff>47625</xdr:rowOff>
    </xdr:to>
    <xdr:sp macro="" textlink="">
      <xdr:nvSpPr>
        <xdr:cNvPr id="33069" name="Text Box 7557"/>
        <xdr:cNvSpPr txBox="1">
          <a:spLocks noChangeArrowheads="1"/>
        </xdr:cNvSpPr>
      </xdr:nvSpPr>
      <xdr:spPr bwMode="auto">
        <a:xfrm>
          <a:off x="5362575" y="13363575"/>
          <a:ext cx="76200" cy="200025"/>
        </a:xfrm>
        <a:prstGeom prst="rect">
          <a:avLst/>
        </a:prstGeom>
        <a:noFill/>
        <a:ln w="9525">
          <a:noFill/>
          <a:miter lim="800000"/>
          <a:headEnd/>
          <a:tailEnd/>
        </a:ln>
      </xdr:spPr>
    </xdr:sp>
    <xdr:clientData/>
  </xdr:twoCellAnchor>
  <xdr:twoCellAnchor editAs="oneCell">
    <xdr:from>
      <xdr:col>10</xdr:col>
      <xdr:colOff>180975</xdr:colOff>
      <xdr:row>75</xdr:row>
      <xdr:rowOff>0</xdr:rowOff>
    </xdr:from>
    <xdr:to>
      <xdr:col>11</xdr:col>
      <xdr:colOff>9525</xdr:colOff>
      <xdr:row>76</xdr:row>
      <xdr:rowOff>47625</xdr:rowOff>
    </xdr:to>
    <xdr:sp macro="" textlink="">
      <xdr:nvSpPr>
        <xdr:cNvPr id="33070" name="Text Box 7558"/>
        <xdr:cNvSpPr txBox="1">
          <a:spLocks noChangeArrowheads="1"/>
        </xdr:cNvSpPr>
      </xdr:nvSpPr>
      <xdr:spPr bwMode="auto">
        <a:xfrm>
          <a:off x="5362575" y="13363575"/>
          <a:ext cx="76200" cy="200025"/>
        </a:xfrm>
        <a:prstGeom prst="rect">
          <a:avLst/>
        </a:prstGeom>
        <a:noFill/>
        <a:ln w="9525">
          <a:noFill/>
          <a:miter lim="800000"/>
          <a:headEnd/>
          <a:tailEnd/>
        </a:ln>
      </xdr:spPr>
    </xdr:sp>
    <xdr:clientData/>
  </xdr:twoCellAnchor>
  <xdr:twoCellAnchor editAs="oneCell">
    <xdr:from>
      <xdr:col>10</xdr:col>
      <xdr:colOff>180975</xdr:colOff>
      <xdr:row>75</xdr:row>
      <xdr:rowOff>0</xdr:rowOff>
    </xdr:from>
    <xdr:to>
      <xdr:col>11</xdr:col>
      <xdr:colOff>9525</xdr:colOff>
      <xdr:row>76</xdr:row>
      <xdr:rowOff>47625</xdr:rowOff>
    </xdr:to>
    <xdr:sp macro="" textlink="">
      <xdr:nvSpPr>
        <xdr:cNvPr id="33071" name="Text Box 7559"/>
        <xdr:cNvSpPr txBox="1">
          <a:spLocks noChangeArrowheads="1"/>
        </xdr:cNvSpPr>
      </xdr:nvSpPr>
      <xdr:spPr bwMode="auto">
        <a:xfrm>
          <a:off x="5362575" y="133635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3072" name="Text Box 7560"/>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3073" name="Text Box 7561"/>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3074" name="Text Box 7562"/>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3075" name="Text Box 7563"/>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3076" name="Text Box 7564"/>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3077" name="Text Box 7565"/>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3078" name="Text Box 7566"/>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3079" name="Text Box 7567"/>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3080" name="Text Box 7568"/>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3081" name="Text Box 7569"/>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3082" name="Text Box 7570"/>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3083" name="Text Box 7571"/>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3084" name="Text Box 7572"/>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3085" name="Text Box 7573"/>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3086" name="Text Box 7574"/>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3087" name="Text Box 7575"/>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3088" name="Text Box 7576"/>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3089" name="Text Box 7577"/>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3090" name="Text Box 7578"/>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3091" name="Text Box 7579"/>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3092" name="Text Box 7580"/>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3093" name="Text Box 7581"/>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3094" name="Text Box 7582"/>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3095" name="Text Box 7583"/>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3096" name="Text Box 7584"/>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3097" name="Text Box 7585"/>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3098" name="Text Box 7586"/>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3099" name="Text Box 7587"/>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3100" name="Text Box 7588"/>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3101" name="Text Box 7589"/>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3102" name="Text Box 7590"/>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3103" name="Text Box 7591"/>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3104" name="Text Box 7592"/>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3105" name="Text Box 7593"/>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3106" name="Text Box 7594"/>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3107" name="Text Box 7595"/>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3108" name="Text Box 7596"/>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3109" name="Text Box 7597"/>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3110" name="Text Box 7598"/>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3111" name="Text Box 7599"/>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3112" name="Text Box 7600"/>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3113" name="Text Box 7601"/>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3114" name="Text Box 7602"/>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3115" name="Text Box 7603"/>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3116" name="Text Box 7604"/>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3117" name="Text Box 7605"/>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3118" name="Text Box 7606"/>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3119" name="Text Box 7607"/>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75</xdr:row>
      <xdr:rowOff>0</xdr:rowOff>
    </xdr:from>
    <xdr:to>
      <xdr:col>11</xdr:col>
      <xdr:colOff>9525</xdr:colOff>
      <xdr:row>76</xdr:row>
      <xdr:rowOff>47625</xdr:rowOff>
    </xdr:to>
    <xdr:sp macro="" textlink="">
      <xdr:nvSpPr>
        <xdr:cNvPr id="33120" name="Text Box 7608"/>
        <xdr:cNvSpPr txBox="1">
          <a:spLocks noChangeArrowheads="1"/>
        </xdr:cNvSpPr>
      </xdr:nvSpPr>
      <xdr:spPr bwMode="auto">
        <a:xfrm>
          <a:off x="5362575" y="13363575"/>
          <a:ext cx="76200" cy="200025"/>
        </a:xfrm>
        <a:prstGeom prst="rect">
          <a:avLst/>
        </a:prstGeom>
        <a:noFill/>
        <a:ln w="9525">
          <a:noFill/>
          <a:miter lim="800000"/>
          <a:headEnd/>
          <a:tailEnd/>
        </a:ln>
      </xdr:spPr>
    </xdr:sp>
    <xdr:clientData/>
  </xdr:twoCellAnchor>
  <xdr:twoCellAnchor editAs="oneCell">
    <xdr:from>
      <xdr:col>10</xdr:col>
      <xdr:colOff>180975</xdr:colOff>
      <xdr:row>75</xdr:row>
      <xdr:rowOff>0</xdr:rowOff>
    </xdr:from>
    <xdr:to>
      <xdr:col>11</xdr:col>
      <xdr:colOff>9525</xdr:colOff>
      <xdr:row>76</xdr:row>
      <xdr:rowOff>47625</xdr:rowOff>
    </xdr:to>
    <xdr:sp macro="" textlink="">
      <xdr:nvSpPr>
        <xdr:cNvPr id="33121" name="Text Box 7609"/>
        <xdr:cNvSpPr txBox="1">
          <a:spLocks noChangeArrowheads="1"/>
        </xdr:cNvSpPr>
      </xdr:nvSpPr>
      <xdr:spPr bwMode="auto">
        <a:xfrm>
          <a:off x="5362575" y="13363575"/>
          <a:ext cx="76200" cy="200025"/>
        </a:xfrm>
        <a:prstGeom prst="rect">
          <a:avLst/>
        </a:prstGeom>
        <a:noFill/>
        <a:ln w="9525">
          <a:noFill/>
          <a:miter lim="800000"/>
          <a:headEnd/>
          <a:tailEnd/>
        </a:ln>
      </xdr:spPr>
    </xdr:sp>
    <xdr:clientData/>
  </xdr:twoCellAnchor>
  <xdr:twoCellAnchor editAs="oneCell">
    <xdr:from>
      <xdr:col>10</xdr:col>
      <xdr:colOff>180975</xdr:colOff>
      <xdr:row>75</xdr:row>
      <xdr:rowOff>0</xdr:rowOff>
    </xdr:from>
    <xdr:to>
      <xdr:col>11</xdr:col>
      <xdr:colOff>9525</xdr:colOff>
      <xdr:row>76</xdr:row>
      <xdr:rowOff>47625</xdr:rowOff>
    </xdr:to>
    <xdr:sp macro="" textlink="">
      <xdr:nvSpPr>
        <xdr:cNvPr id="33122" name="Text Box 7610"/>
        <xdr:cNvSpPr txBox="1">
          <a:spLocks noChangeArrowheads="1"/>
        </xdr:cNvSpPr>
      </xdr:nvSpPr>
      <xdr:spPr bwMode="auto">
        <a:xfrm>
          <a:off x="5362575" y="13363575"/>
          <a:ext cx="76200" cy="200025"/>
        </a:xfrm>
        <a:prstGeom prst="rect">
          <a:avLst/>
        </a:prstGeom>
        <a:noFill/>
        <a:ln w="9525">
          <a:noFill/>
          <a:miter lim="800000"/>
          <a:headEnd/>
          <a:tailEnd/>
        </a:ln>
      </xdr:spPr>
    </xdr:sp>
    <xdr:clientData/>
  </xdr:twoCellAnchor>
  <xdr:twoCellAnchor editAs="oneCell">
    <xdr:from>
      <xdr:col>10</xdr:col>
      <xdr:colOff>180975</xdr:colOff>
      <xdr:row>75</xdr:row>
      <xdr:rowOff>0</xdr:rowOff>
    </xdr:from>
    <xdr:to>
      <xdr:col>11</xdr:col>
      <xdr:colOff>9525</xdr:colOff>
      <xdr:row>76</xdr:row>
      <xdr:rowOff>47625</xdr:rowOff>
    </xdr:to>
    <xdr:sp macro="" textlink="">
      <xdr:nvSpPr>
        <xdr:cNvPr id="33123" name="Text Box 7611"/>
        <xdr:cNvSpPr txBox="1">
          <a:spLocks noChangeArrowheads="1"/>
        </xdr:cNvSpPr>
      </xdr:nvSpPr>
      <xdr:spPr bwMode="auto">
        <a:xfrm>
          <a:off x="5362575" y="13363575"/>
          <a:ext cx="76200" cy="200025"/>
        </a:xfrm>
        <a:prstGeom prst="rect">
          <a:avLst/>
        </a:prstGeom>
        <a:noFill/>
        <a:ln w="9525">
          <a:noFill/>
          <a:miter lim="800000"/>
          <a:headEnd/>
          <a:tailEnd/>
        </a:ln>
      </xdr:spPr>
    </xdr:sp>
    <xdr:clientData/>
  </xdr:twoCellAnchor>
  <xdr:twoCellAnchor editAs="oneCell">
    <xdr:from>
      <xdr:col>10</xdr:col>
      <xdr:colOff>180975</xdr:colOff>
      <xdr:row>75</xdr:row>
      <xdr:rowOff>0</xdr:rowOff>
    </xdr:from>
    <xdr:to>
      <xdr:col>11</xdr:col>
      <xdr:colOff>9525</xdr:colOff>
      <xdr:row>76</xdr:row>
      <xdr:rowOff>47625</xdr:rowOff>
    </xdr:to>
    <xdr:sp macro="" textlink="">
      <xdr:nvSpPr>
        <xdr:cNvPr id="33124" name="Text Box 7612"/>
        <xdr:cNvSpPr txBox="1">
          <a:spLocks noChangeArrowheads="1"/>
        </xdr:cNvSpPr>
      </xdr:nvSpPr>
      <xdr:spPr bwMode="auto">
        <a:xfrm>
          <a:off x="5362575" y="13363575"/>
          <a:ext cx="76200" cy="200025"/>
        </a:xfrm>
        <a:prstGeom prst="rect">
          <a:avLst/>
        </a:prstGeom>
        <a:noFill/>
        <a:ln w="9525">
          <a:noFill/>
          <a:miter lim="800000"/>
          <a:headEnd/>
          <a:tailEnd/>
        </a:ln>
      </xdr:spPr>
    </xdr:sp>
    <xdr:clientData/>
  </xdr:twoCellAnchor>
  <xdr:twoCellAnchor editAs="oneCell">
    <xdr:from>
      <xdr:col>10</xdr:col>
      <xdr:colOff>180975</xdr:colOff>
      <xdr:row>75</xdr:row>
      <xdr:rowOff>0</xdr:rowOff>
    </xdr:from>
    <xdr:to>
      <xdr:col>11</xdr:col>
      <xdr:colOff>9525</xdr:colOff>
      <xdr:row>76</xdr:row>
      <xdr:rowOff>47625</xdr:rowOff>
    </xdr:to>
    <xdr:sp macro="" textlink="">
      <xdr:nvSpPr>
        <xdr:cNvPr id="33125" name="Text Box 7613"/>
        <xdr:cNvSpPr txBox="1">
          <a:spLocks noChangeArrowheads="1"/>
        </xdr:cNvSpPr>
      </xdr:nvSpPr>
      <xdr:spPr bwMode="auto">
        <a:xfrm>
          <a:off x="5362575" y="13363575"/>
          <a:ext cx="76200" cy="200025"/>
        </a:xfrm>
        <a:prstGeom prst="rect">
          <a:avLst/>
        </a:prstGeom>
        <a:noFill/>
        <a:ln w="9525">
          <a:noFill/>
          <a:miter lim="800000"/>
          <a:headEnd/>
          <a:tailEnd/>
        </a:ln>
      </xdr:spPr>
    </xdr:sp>
    <xdr:clientData/>
  </xdr:twoCellAnchor>
  <xdr:twoCellAnchor editAs="oneCell">
    <xdr:from>
      <xdr:col>10</xdr:col>
      <xdr:colOff>180975</xdr:colOff>
      <xdr:row>75</xdr:row>
      <xdr:rowOff>0</xdr:rowOff>
    </xdr:from>
    <xdr:to>
      <xdr:col>11</xdr:col>
      <xdr:colOff>9525</xdr:colOff>
      <xdr:row>76</xdr:row>
      <xdr:rowOff>47625</xdr:rowOff>
    </xdr:to>
    <xdr:sp macro="" textlink="">
      <xdr:nvSpPr>
        <xdr:cNvPr id="33126" name="Text Box 7614"/>
        <xdr:cNvSpPr txBox="1">
          <a:spLocks noChangeArrowheads="1"/>
        </xdr:cNvSpPr>
      </xdr:nvSpPr>
      <xdr:spPr bwMode="auto">
        <a:xfrm>
          <a:off x="5362575" y="13363575"/>
          <a:ext cx="76200" cy="200025"/>
        </a:xfrm>
        <a:prstGeom prst="rect">
          <a:avLst/>
        </a:prstGeom>
        <a:noFill/>
        <a:ln w="9525">
          <a:noFill/>
          <a:miter lim="800000"/>
          <a:headEnd/>
          <a:tailEnd/>
        </a:ln>
      </xdr:spPr>
    </xdr:sp>
    <xdr:clientData/>
  </xdr:twoCellAnchor>
  <xdr:twoCellAnchor editAs="oneCell">
    <xdr:from>
      <xdr:col>10</xdr:col>
      <xdr:colOff>180975</xdr:colOff>
      <xdr:row>75</xdr:row>
      <xdr:rowOff>0</xdr:rowOff>
    </xdr:from>
    <xdr:to>
      <xdr:col>11</xdr:col>
      <xdr:colOff>9525</xdr:colOff>
      <xdr:row>76</xdr:row>
      <xdr:rowOff>47625</xdr:rowOff>
    </xdr:to>
    <xdr:sp macro="" textlink="">
      <xdr:nvSpPr>
        <xdr:cNvPr id="33127" name="Text Box 7615"/>
        <xdr:cNvSpPr txBox="1">
          <a:spLocks noChangeArrowheads="1"/>
        </xdr:cNvSpPr>
      </xdr:nvSpPr>
      <xdr:spPr bwMode="auto">
        <a:xfrm>
          <a:off x="5362575" y="133635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3128" name="Text Box 7616"/>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3129" name="Text Box 7617"/>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3130" name="Text Box 7618"/>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3131" name="Text Box 7619"/>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3132" name="Text Box 7620"/>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3133" name="Text Box 7621"/>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3134" name="Text Box 7622"/>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3135" name="Text Box 7623"/>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75</xdr:row>
      <xdr:rowOff>0</xdr:rowOff>
    </xdr:from>
    <xdr:to>
      <xdr:col>11</xdr:col>
      <xdr:colOff>9525</xdr:colOff>
      <xdr:row>76</xdr:row>
      <xdr:rowOff>47625</xdr:rowOff>
    </xdr:to>
    <xdr:sp macro="" textlink="">
      <xdr:nvSpPr>
        <xdr:cNvPr id="33136" name="Text Box 7624"/>
        <xdr:cNvSpPr txBox="1">
          <a:spLocks noChangeArrowheads="1"/>
        </xdr:cNvSpPr>
      </xdr:nvSpPr>
      <xdr:spPr bwMode="auto">
        <a:xfrm>
          <a:off x="5362575" y="13363575"/>
          <a:ext cx="76200" cy="200025"/>
        </a:xfrm>
        <a:prstGeom prst="rect">
          <a:avLst/>
        </a:prstGeom>
        <a:noFill/>
        <a:ln w="9525">
          <a:noFill/>
          <a:miter lim="800000"/>
          <a:headEnd/>
          <a:tailEnd/>
        </a:ln>
      </xdr:spPr>
    </xdr:sp>
    <xdr:clientData/>
  </xdr:twoCellAnchor>
  <xdr:twoCellAnchor editAs="oneCell">
    <xdr:from>
      <xdr:col>10</xdr:col>
      <xdr:colOff>180975</xdr:colOff>
      <xdr:row>75</xdr:row>
      <xdr:rowOff>0</xdr:rowOff>
    </xdr:from>
    <xdr:to>
      <xdr:col>11</xdr:col>
      <xdr:colOff>9525</xdr:colOff>
      <xdr:row>76</xdr:row>
      <xdr:rowOff>47625</xdr:rowOff>
    </xdr:to>
    <xdr:sp macro="" textlink="">
      <xdr:nvSpPr>
        <xdr:cNvPr id="33137" name="Text Box 7625"/>
        <xdr:cNvSpPr txBox="1">
          <a:spLocks noChangeArrowheads="1"/>
        </xdr:cNvSpPr>
      </xdr:nvSpPr>
      <xdr:spPr bwMode="auto">
        <a:xfrm>
          <a:off x="5362575" y="13363575"/>
          <a:ext cx="76200" cy="200025"/>
        </a:xfrm>
        <a:prstGeom prst="rect">
          <a:avLst/>
        </a:prstGeom>
        <a:noFill/>
        <a:ln w="9525">
          <a:noFill/>
          <a:miter lim="800000"/>
          <a:headEnd/>
          <a:tailEnd/>
        </a:ln>
      </xdr:spPr>
    </xdr:sp>
    <xdr:clientData/>
  </xdr:twoCellAnchor>
  <xdr:twoCellAnchor editAs="oneCell">
    <xdr:from>
      <xdr:col>10</xdr:col>
      <xdr:colOff>180975</xdr:colOff>
      <xdr:row>75</xdr:row>
      <xdr:rowOff>0</xdr:rowOff>
    </xdr:from>
    <xdr:to>
      <xdr:col>11</xdr:col>
      <xdr:colOff>9525</xdr:colOff>
      <xdr:row>76</xdr:row>
      <xdr:rowOff>47625</xdr:rowOff>
    </xdr:to>
    <xdr:sp macro="" textlink="">
      <xdr:nvSpPr>
        <xdr:cNvPr id="33138" name="Text Box 7626"/>
        <xdr:cNvSpPr txBox="1">
          <a:spLocks noChangeArrowheads="1"/>
        </xdr:cNvSpPr>
      </xdr:nvSpPr>
      <xdr:spPr bwMode="auto">
        <a:xfrm>
          <a:off x="5362575" y="13363575"/>
          <a:ext cx="76200" cy="200025"/>
        </a:xfrm>
        <a:prstGeom prst="rect">
          <a:avLst/>
        </a:prstGeom>
        <a:noFill/>
        <a:ln w="9525">
          <a:noFill/>
          <a:miter lim="800000"/>
          <a:headEnd/>
          <a:tailEnd/>
        </a:ln>
      </xdr:spPr>
    </xdr:sp>
    <xdr:clientData/>
  </xdr:twoCellAnchor>
  <xdr:twoCellAnchor editAs="oneCell">
    <xdr:from>
      <xdr:col>10</xdr:col>
      <xdr:colOff>180975</xdr:colOff>
      <xdr:row>75</xdr:row>
      <xdr:rowOff>0</xdr:rowOff>
    </xdr:from>
    <xdr:to>
      <xdr:col>11</xdr:col>
      <xdr:colOff>9525</xdr:colOff>
      <xdr:row>76</xdr:row>
      <xdr:rowOff>47625</xdr:rowOff>
    </xdr:to>
    <xdr:sp macro="" textlink="">
      <xdr:nvSpPr>
        <xdr:cNvPr id="33139" name="Text Box 7627"/>
        <xdr:cNvSpPr txBox="1">
          <a:spLocks noChangeArrowheads="1"/>
        </xdr:cNvSpPr>
      </xdr:nvSpPr>
      <xdr:spPr bwMode="auto">
        <a:xfrm>
          <a:off x="5362575" y="13363575"/>
          <a:ext cx="76200" cy="200025"/>
        </a:xfrm>
        <a:prstGeom prst="rect">
          <a:avLst/>
        </a:prstGeom>
        <a:noFill/>
        <a:ln w="9525">
          <a:noFill/>
          <a:miter lim="800000"/>
          <a:headEnd/>
          <a:tailEnd/>
        </a:ln>
      </xdr:spPr>
    </xdr:sp>
    <xdr:clientData/>
  </xdr:twoCellAnchor>
  <xdr:twoCellAnchor editAs="oneCell">
    <xdr:from>
      <xdr:col>10</xdr:col>
      <xdr:colOff>180975</xdr:colOff>
      <xdr:row>75</xdr:row>
      <xdr:rowOff>0</xdr:rowOff>
    </xdr:from>
    <xdr:to>
      <xdr:col>11</xdr:col>
      <xdr:colOff>9525</xdr:colOff>
      <xdr:row>76</xdr:row>
      <xdr:rowOff>47625</xdr:rowOff>
    </xdr:to>
    <xdr:sp macro="" textlink="">
      <xdr:nvSpPr>
        <xdr:cNvPr id="33140" name="Text Box 7628"/>
        <xdr:cNvSpPr txBox="1">
          <a:spLocks noChangeArrowheads="1"/>
        </xdr:cNvSpPr>
      </xdr:nvSpPr>
      <xdr:spPr bwMode="auto">
        <a:xfrm>
          <a:off x="5362575" y="13363575"/>
          <a:ext cx="76200" cy="200025"/>
        </a:xfrm>
        <a:prstGeom prst="rect">
          <a:avLst/>
        </a:prstGeom>
        <a:noFill/>
        <a:ln w="9525">
          <a:noFill/>
          <a:miter lim="800000"/>
          <a:headEnd/>
          <a:tailEnd/>
        </a:ln>
      </xdr:spPr>
    </xdr:sp>
    <xdr:clientData/>
  </xdr:twoCellAnchor>
  <xdr:twoCellAnchor editAs="oneCell">
    <xdr:from>
      <xdr:col>10</xdr:col>
      <xdr:colOff>180975</xdr:colOff>
      <xdr:row>75</xdr:row>
      <xdr:rowOff>0</xdr:rowOff>
    </xdr:from>
    <xdr:to>
      <xdr:col>11</xdr:col>
      <xdr:colOff>9525</xdr:colOff>
      <xdr:row>76</xdr:row>
      <xdr:rowOff>47625</xdr:rowOff>
    </xdr:to>
    <xdr:sp macro="" textlink="">
      <xdr:nvSpPr>
        <xdr:cNvPr id="33141" name="Text Box 7629"/>
        <xdr:cNvSpPr txBox="1">
          <a:spLocks noChangeArrowheads="1"/>
        </xdr:cNvSpPr>
      </xdr:nvSpPr>
      <xdr:spPr bwMode="auto">
        <a:xfrm>
          <a:off x="5362575" y="13363575"/>
          <a:ext cx="76200" cy="200025"/>
        </a:xfrm>
        <a:prstGeom prst="rect">
          <a:avLst/>
        </a:prstGeom>
        <a:noFill/>
        <a:ln w="9525">
          <a:noFill/>
          <a:miter lim="800000"/>
          <a:headEnd/>
          <a:tailEnd/>
        </a:ln>
      </xdr:spPr>
    </xdr:sp>
    <xdr:clientData/>
  </xdr:twoCellAnchor>
  <xdr:twoCellAnchor editAs="oneCell">
    <xdr:from>
      <xdr:col>10</xdr:col>
      <xdr:colOff>180975</xdr:colOff>
      <xdr:row>75</xdr:row>
      <xdr:rowOff>0</xdr:rowOff>
    </xdr:from>
    <xdr:to>
      <xdr:col>11</xdr:col>
      <xdr:colOff>9525</xdr:colOff>
      <xdr:row>76</xdr:row>
      <xdr:rowOff>47625</xdr:rowOff>
    </xdr:to>
    <xdr:sp macro="" textlink="">
      <xdr:nvSpPr>
        <xdr:cNvPr id="33142" name="Text Box 7630"/>
        <xdr:cNvSpPr txBox="1">
          <a:spLocks noChangeArrowheads="1"/>
        </xdr:cNvSpPr>
      </xdr:nvSpPr>
      <xdr:spPr bwMode="auto">
        <a:xfrm>
          <a:off x="5362575" y="13363575"/>
          <a:ext cx="76200" cy="200025"/>
        </a:xfrm>
        <a:prstGeom prst="rect">
          <a:avLst/>
        </a:prstGeom>
        <a:noFill/>
        <a:ln w="9525">
          <a:noFill/>
          <a:miter lim="800000"/>
          <a:headEnd/>
          <a:tailEnd/>
        </a:ln>
      </xdr:spPr>
    </xdr:sp>
    <xdr:clientData/>
  </xdr:twoCellAnchor>
  <xdr:twoCellAnchor editAs="oneCell">
    <xdr:from>
      <xdr:col>10</xdr:col>
      <xdr:colOff>180975</xdr:colOff>
      <xdr:row>75</xdr:row>
      <xdr:rowOff>0</xdr:rowOff>
    </xdr:from>
    <xdr:to>
      <xdr:col>11</xdr:col>
      <xdr:colOff>9525</xdr:colOff>
      <xdr:row>76</xdr:row>
      <xdr:rowOff>47625</xdr:rowOff>
    </xdr:to>
    <xdr:sp macro="" textlink="">
      <xdr:nvSpPr>
        <xdr:cNvPr id="33143" name="Text Box 7631"/>
        <xdr:cNvSpPr txBox="1">
          <a:spLocks noChangeArrowheads="1"/>
        </xdr:cNvSpPr>
      </xdr:nvSpPr>
      <xdr:spPr bwMode="auto">
        <a:xfrm>
          <a:off x="5362575" y="133635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3144" name="Text Box 7632"/>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3145" name="Text Box 7633"/>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3146" name="Text Box 7634"/>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3147" name="Text Box 7635"/>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3148" name="Text Box 7636"/>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3149" name="Text Box 7637"/>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3150" name="Text Box 7638"/>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74</xdr:row>
      <xdr:rowOff>0</xdr:rowOff>
    </xdr:from>
    <xdr:to>
      <xdr:col>11</xdr:col>
      <xdr:colOff>9525</xdr:colOff>
      <xdr:row>75</xdr:row>
      <xdr:rowOff>47625</xdr:rowOff>
    </xdr:to>
    <xdr:sp macro="" textlink="">
      <xdr:nvSpPr>
        <xdr:cNvPr id="33151" name="Text Box 7639"/>
        <xdr:cNvSpPr txBox="1">
          <a:spLocks noChangeArrowheads="1"/>
        </xdr:cNvSpPr>
      </xdr:nvSpPr>
      <xdr:spPr bwMode="auto">
        <a:xfrm>
          <a:off x="5362575" y="13211175"/>
          <a:ext cx="76200" cy="200025"/>
        </a:xfrm>
        <a:prstGeom prst="rect">
          <a:avLst/>
        </a:prstGeom>
        <a:noFill/>
        <a:ln w="9525">
          <a:noFill/>
          <a:miter lim="800000"/>
          <a:headEnd/>
          <a:tailEnd/>
        </a:ln>
      </xdr:spPr>
    </xdr:sp>
    <xdr:clientData/>
  </xdr:twoCellAnchor>
  <xdr:twoCellAnchor editAs="oneCell">
    <xdr:from>
      <xdr:col>10</xdr:col>
      <xdr:colOff>180975</xdr:colOff>
      <xdr:row>75</xdr:row>
      <xdr:rowOff>0</xdr:rowOff>
    </xdr:from>
    <xdr:to>
      <xdr:col>11</xdr:col>
      <xdr:colOff>9525</xdr:colOff>
      <xdr:row>76</xdr:row>
      <xdr:rowOff>47625</xdr:rowOff>
    </xdr:to>
    <xdr:sp macro="" textlink="">
      <xdr:nvSpPr>
        <xdr:cNvPr id="33152" name="Text Box 7640"/>
        <xdr:cNvSpPr txBox="1">
          <a:spLocks noChangeArrowheads="1"/>
        </xdr:cNvSpPr>
      </xdr:nvSpPr>
      <xdr:spPr bwMode="auto">
        <a:xfrm>
          <a:off x="5362575" y="13363575"/>
          <a:ext cx="76200" cy="200025"/>
        </a:xfrm>
        <a:prstGeom prst="rect">
          <a:avLst/>
        </a:prstGeom>
        <a:noFill/>
        <a:ln w="9525">
          <a:noFill/>
          <a:miter lim="800000"/>
          <a:headEnd/>
          <a:tailEnd/>
        </a:ln>
      </xdr:spPr>
    </xdr:sp>
    <xdr:clientData/>
  </xdr:twoCellAnchor>
  <xdr:twoCellAnchor editAs="oneCell">
    <xdr:from>
      <xdr:col>10</xdr:col>
      <xdr:colOff>180975</xdr:colOff>
      <xdr:row>75</xdr:row>
      <xdr:rowOff>0</xdr:rowOff>
    </xdr:from>
    <xdr:to>
      <xdr:col>11</xdr:col>
      <xdr:colOff>9525</xdr:colOff>
      <xdr:row>76</xdr:row>
      <xdr:rowOff>47625</xdr:rowOff>
    </xdr:to>
    <xdr:sp macro="" textlink="">
      <xdr:nvSpPr>
        <xdr:cNvPr id="33153" name="Text Box 7641"/>
        <xdr:cNvSpPr txBox="1">
          <a:spLocks noChangeArrowheads="1"/>
        </xdr:cNvSpPr>
      </xdr:nvSpPr>
      <xdr:spPr bwMode="auto">
        <a:xfrm>
          <a:off x="5362575" y="13363575"/>
          <a:ext cx="76200" cy="200025"/>
        </a:xfrm>
        <a:prstGeom prst="rect">
          <a:avLst/>
        </a:prstGeom>
        <a:noFill/>
        <a:ln w="9525">
          <a:noFill/>
          <a:miter lim="800000"/>
          <a:headEnd/>
          <a:tailEnd/>
        </a:ln>
      </xdr:spPr>
    </xdr:sp>
    <xdr:clientData/>
  </xdr:twoCellAnchor>
  <xdr:twoCellAnchor editAs="oneCell">
    <xdr:from>
      <xdr:col>10</xdr:col>
      <xdr:colOff>180975</xdr:colOff>
      <xdr:row>75</xdr:row>
      <xdr:rowOff>0</xdr:rowOff>
    </xdr:from>
    <xdr:to>
      <xdr:col>11</xdr:col>
      <xdr:colOff>9525</xdr:colOff>
      <xdr:row>76</xdr:row>
      <xdr:rowOff>47625</xdr:rowOff>
    </xdr:to>
    <xdr:sp macro="" textlink="">
      <xdr:nvSpPr>
        <xdr:cNvPr id="33154" name="Text Box 7642"/>
        <xdr:cNvSpPr txBox="1">
          <a:spLocks noChangeArrowheads="1"/>
        </xdr:cNvSpPr>
      </xdr:nvSpPr>
      <xdr:spPr bwMode="auto">
        <a:xfrm>
          <a:off x="5362575" y="13363575"/>
          <a:ext cx="76200" cy="200025"/>
        </a:xfrm>
        <a:prstGeom prst="rect">
          <a:avLst/>
        </a:prstGeom>
        <a:noFill/>
        <a:ln w="9525">
          <a:noFill/>
          <a:miter lim="800000"/>
          <a:headEnd/>
          <a:tailEnd/>
        </a:ln>
      </xdr:spPr>
    </xdr:sp>
    <xdr:clientData/>
  </xdr:twoCellAnchor>
  <xdr:twoCellAnchor editAs="oneCell">
    <xdr:from>
      <xdr:col>10</xdr:col>
      <xdr:colOff>180975</xdr:colOff>
      <xdr:row>75</xdr:row>
      <xdr:rowOff>0</xdr:rowOff>
    </xdr:from>
    <xdr:to>
      <xdr:col>11</xdr:col>
      <xdr:colOff>9525</xdr:colOff>
      <xdr:row>76</xdr:row>
      <xdr:rowOff>47625</xdr:rowOff>
    </xdr:to>
    <xdr:sp macro="" textlink="">
      <xdr:nvSpPr>
        <xdr:cNvPr id="33155" name="Text Box 7643"/>
        <xdr:cNvSpPr txBox="1">
          <a:spLocks noChangeArrowheads="1"/>
        </xdr:cNvSpPr>
      </xdr:nvSpPr>
      <xdr:spPr bwMode="auto">
        <a:xfrm>
          <a:off x="5362575" y="13363575"/>
          <a:ext cx="76200" cy="200025"/>
        </a:xfrm>
        <a:prstGeom prst="rect">
          <a:avLst/>
        </a:prstGeom>
        <a:noFill/>
        <a:ln w="9525">
          <a:noFill/>
          <a:miter lim="800000"/>
          <a:headEnd/>
          <a:tailEnd/>
        </a:ln>
      </xdr:spPr>
    </xdr:sp>
    <xdr:clientData/>
  </xdr:twoCellAnchor>
  <xdr:twoCellAnchor editAs="oneCell">
    <xdr:from>
      <xdr:col>10</xdr:col>
      <xdr:colOff>180975</xdr:colOff>
      <xdr:row>75</xdr:row>
      <xdr:rowOff>0</xdr:rowOff>
    </xdr:from>
    <xdr:to>
      <xdr:col>11</xdr:col>
      <xdr:colOff>9525</xdr:colOff>
      <xdr:row>76</xdr:row>
      <xdr:rowOff>47625</xdr:rowOff>
    </xdr:to>
    <xdr:sp macro="" textlink="">
      <xdr:nvSpPr>
        <xdr:cNvPr id="33156" name="Text Box 7644"/>
        <xdr:cNvSpPr txBox="1">
          <a:spLocks noChangeArrowheads="1"/>
        </xdr:cNvSpPr>
      </xdr:nvSpPr>
      <xdr:spPr bwMode="auto">
        <a:xfrm>
          <a:off x="5362575" y="13363575"/>
          <a:ext cx="76200" cy="200025"/>
        </a:xfrm>
        <a:prstGeom prst="rect">
          <a:avLst/>
        </a:prstGeom>
        <a:noFill/>
        <a:ln w="9525">
          <a:noFill/>
          <a:miter lim="800000"/>
          <a:headEnd/>
          <a:tailEnd/>
        </a:ln>
      </xdr:spPr>
    </xdr:sp>
    <xdr:clientData/>
  </xdr:twoCellAnchor>
  <xdr:twoCellAnchor editAs="oneCell">
    <xdr:from>
      <xdr:col>10</xdr:col>
      <xdr:colOff>180975</xdr:colOff>
      <xdr:row>75</xdr:row>
      <xdr:rowOff>0</xdr:rowOff>
    </xdr:from>
    <xdr:to>
      <xdr:col>11</xdr:col>
      <xdr:colOff>9525</xdr:colOff>
      <xdr:row>76</xdr:row>
      <xdr:rowOff>47625</xdr:rowOff>
    </xdr:to>
    <xdr:sp macro="" textlink="">
      <xdr:nvSpPr>
        <xdr:cNvPr id="33157" name="Text Box 7645"/>
        <xdr:cNvSpPr txBox="1">
          <a:spLocks noChangeArrowheads="1"/>
        </xdr:cNvSpPr>
      </xdr:nvSpPr>
      <xdr:spPr bwMode="auto">
        <a:xfrm>
          <a:off x="5362575" y="13363575"/>
          <a:ext cx="76200" cy="200025"/>
        </a:xfrm>
        <a:prstGeom prst="rect">
          <a:avLst/>
        </a:prstGeom>
        <a:noFill/>
        <a:ln w="9525">
          <a:noFill/>
          <a:miter lim="800000"/>
          <a:headEnd/>
          <a:tailEnd/>
        </a:ln>
      </xdr:spPr>
    </xdr:sp>
    <xdr:clientData/>
  </xdr:twoCellAnchor>
  <xdr:twoCellAnchor editAs="oneCell">
    <xdr:from>
      <xdr:col>10</xdr:col>
      <xdr:colOff>180975</xdr:colOff>
      <xdr:row>75</xdr:row>
      <xdr:rowOff>0</xdr:rowOff>
    </xdr:from>
    <xdr:to>
      <xdr:col>11</xdr:col>
      <xdr:colOff>9525</xdr:colOff>
      <xdr:row>76</xdr:row>
      <xdr:rowOff>47625</xdr:rowOff>
    </xdr:to>
    <xdr:sp macro="" textlink="">
      <xdr:nvSpPr>
        <xdr:cNvPr id="33158" name="Text Box 7646"/>
        <xdr:cNvSpPr txBox="1">
          <a:spLocks noChangeArrowheads="1"/>
        </xdr:cNvSpPr>
      </xdr:nvSpPr>
      <xdr:spPr bwMode="auto">
        <a:xfrm>
          <a:off x="5362575" y="13363575"/>
          <a:ext cx="76200" cy="200025"/>
        </a:xfrm>
        <a:prstGeom prst="rect">
          <a:avLst/>
        </a:prstGeom>
        <a:noFill/>
        <a:ln w="9525">
          <a:noFill/>
          <a:miter lim="800000"/>
          <a:headEnd/>
          <a:tailEnd/>
        </a:ln>
      </xdr:spPr>
    </xdr:sp>
    <xdr:clientData/>
  </xdr:twoCellAnchor>
  <xdr:twoCellAnchor editAs="oneCell">
    <xdr:from>
      <xdr:col>10</xdr:col>
      <xdr:colOff>180975</xdr:colOff>
      <xdr:row>75</xdr:row>
      <xdr:rowOff>0</xdr:rowOff>
    </xdr:from>
    <xdr:to>
      <xdr:col>11</xdr:col>
      <xdr:colOff>9525</xdr:colOff>
      <xdr:row>76</xdr:row>
      <xdr:rowOff>47625</xdr:rowOff>
    </xdr:to>
    <xdr:sp macro="" textlink="">
      <xdr:nvSpPr>
        <xdr:cNvPr id="33159" name="Text Box 7647"/>
        <xdr:cNvSpPr txBox="1">
          <a:spLocks noChangeArrowheads="1"/>
        </xdr:cNvSpPr>
      </xdr:nvSpPr>
      <xdr:spPr bwMode="auto">
        <a:xfrm>
          <a:off x="5362575" y="13363575"/>
          <a:ext cx="76200" cy="200025"/>
        </a:xfrm>
        <a:prstGeom prst="rect">
          <a:avLst/>
        </a:prstGeom>
        <a:noFill/>
        <a:ln w="9525">
          <a:noFill/>
          <a:miter lim="800000"/>
          <a:headEnd/>
          <a:tailEnd/>
        </a:ln>
      </xdr:spPr>
    </xdr:sp>
    <xdr:clientData/>
  </xdr:twoCellAnchor>
  <xdr:twoCellAnchor editAs="oneCell">
    <xdr:from>
      <xdr:col>10</xdr:col>
      <xdr:colOff>180975</xdr:colOff>
      <xdr:row>75</xdr:row>
      <xdr:rowOff>0</xdr:rowOff>
    </xdr:from>
    <xdr:to>
      <xdr:col>11</xdr:col>
      <xdr:colOff>9525</xdr:colOff>
      <xdr:row>76</xdr:row>
      <xdr:rowOff>47625</xdr:rowOff>
    </xdr:to>
    <xdr:sp macro="" textlink="">
      <xdr:nvSpPr>
        <xdr:cNvPr id="33160" name="Text Box 7648"/>
        <xdr:cNvSpPr txBox="1">
          <a:spLocks noChangeArrowheads="1"/>
        </xdr:cNvSpPr>
      </xdr:nvSpPr>
      <xdr:spPr bwMode="auto">
        <a:xfrm>
          <a:off x="5362575" y="13363575"/>
          <a:ext cx="76200" cy="200025"/>
        </a:xfrm>
        <a:prstGeom prst="rect">
          <a:avLst/>
        </a:prstGeom>
        <a:noFill/>
        <a:ln w="9525">
          <a:noFill/>
          <a:miter lim="800000"/>
          <a:headEnd/>
          <a:tailEnd/>
        </a:ln>
      </xdr:spPr>
    </xdr:sp>
    <xdr:clientData/>
  </xdr:twoCellAnchor>
  <xdr:twoCellAnchor editAs="oneCell">
    <xdr:from>
      <xdr:col>10</xdr:col>
      <xdr:colOff>180975</xdr:colOff>
      <xdr:row>75</xdr:row>
      <xdr:rowOff>0</xdr:rowOff>
    </xdr:from>
    <xdr:to>
      <xdr:col>11</xdr:col>
      <xdr:colOff>9525</xdr:colOff>
      <xdr:row>76</xdr:row>
      <xdr:rowOff>47625</xdr:rowOff>
    </xdr:to>
    <xdr:sp macro="" textlink="">
      <xdr:nvSpPr>
        <xdr:cNvPr id="33161" name="Text Box 7649"/>
        <xdr:cNvSpPr txBox="1">
          <a:spLocks noChangeArrowheads="1"/>
        </xdr:cNvSpPr>
      </xdr:nvSpPr>
      <xdr:spPr bwMode="auto">
        <a:xfrm>
          <a:off x="5362575" y="13363575"/>
          <a:ext cx="76200" cy="200025"/>
        </a:xfrm>
        <a:prstGeom prst="rect">
          <a:avLst/>
        </a:prstGeom>
        <a:noFill/>
        <a:ln w="9525">
          <a:noFill/>
          <a:miter lim="800000"/>
          <a:headEnd/>
          <a:tailEnd/>
        </a:ln>
      </xdr:spPr>
    </xdr:sp>
    <xdr:clientData/>
  </xdr:twoCellAnchor>
  <xdr:twoCellAnchor editAs="oneCell">
    <xdr:from>
      <xdr:col>10</xdr:col>
      <xdr:colOff>180975</xdr:colOff>
      <xdr:row>75</xdr:row>
      <xdr:rowOff>0</xdr:rowOff>
    </xdr:from>
    <xdr:to>
      <xdr:col>11</xdr:col>
      <xdr:colOff>9525</xdr:colOff>
      <xdr:row>76</xdr:row>
      <xdr:rowOff>47625</xdr:rowOff>
    </xdr:to>
    <xdr:sp macro="" textlink="">
      <xdr:nvSpPr>
        <xdr:cNvPr id="33162" name="Text Box 7650"/>
        <xdr:cNvSpPr txBox="1">
          <a:spLocks noChangeArrowheads="1"/>
        </xdr:cNvSpPr>
      </xdr:nvSpPr>
      <xdr:spPr bwMode="auto">
        <a:xfrm>
          <a:off x="5362575" y="13363575"/>
          <a:ext cx="76200" cy="200025"/>
        </a:xfrm>
        <a:prstGeom prst="rect">
          <a:avLst/>
        </a:prstGeom>
        <a:noFill/>
        <a:ln w="9525">
          <a:noFill/>
          <a:miter lim="800000"/>
          <a:headEnd/>
          <a:tailEnd/>
        </a:ln>
      </xdr:spPr>
    </xdr:sp>
    <xdr:clientData/>
  </xdr:twoCellAnchor>
  <xdr:twoCellAnchor editAs="oneCell">
    <xdr:from>
      <xdr:col>10</xdr:col>
      <xdr:colOff>180975</xdr:colOff>
      <xdr:row>75</xdr:row>
      <xdr:rowOff>0</xdr:rowOff>
    </xdr:from>
    <xdr:to>
      <xdr:col>11</xdr:col>
      <xdr:colOff>9525</xdr:colOff>
      <xdr:row>76</xdr:row>
      <xdr:rowOff>47625</xdr:rowOff>
    </xdr:to>
    <xdr:sp macro="" textlink="">
      <xdr:nvSpPr>
        <xdr:cNvPr id="33163" name="Text Box 7651"/>
        <xdr:cNvSpPr txBox="1">
          <a:spLocks noChangeArrowheads="1"/>
        </xdr:cNvSpPr>
      </xdr:nvSpPr>
      <xdr:spPr bwMode="auto">
        <a:xfrm>
          <a:off x="5362575" y="13363575"/>
          <a:ext cx="76200" cy="200025"/>
        </a:xfrm>
        <a:prstGeom prst="rect">
          <a:avLst/>
        </a:prstGeom>
        <a:noFill/>
        <a:ln w="9525">
          <a:noFill/>
          <a:miter lim="800000"/>
          <a:headEnd/>
          <a:tailEnd/>
        </a:ln>
      </xdr:spPr>
    </xdr:sp>
    <xdr:clientData/>
  </xdr:twoCellAnchor>
  <xdr:twoCellAnchor editAs="oneCell">
    <xdr:from>
      <xdr:col>10</xdr:col>
      <xdr:colOff>180975</xdr:colOff>
      <xdr:row>75</xdr:row>
      <xdr:rowOff>0</xdr:rowOff>
    </xdr:from>
    <xdr:to>
      <xdr:col>11</xdr:col>
      <xdr:colOff>9525</xdr:colOff>
      <xdr:row>76</xdr:row>
      <xdr:rowOff>47625</xdr:rowOff>
    </xdr:to>
    <xdr:sp macro="" textlink="">
      <xdr:nvSpPr>
        <xdr:cNvPr id="33164" name="Text Box 7652"/>
        <xdr:cNvSpPr txBox="1">
          <a:spLocks noChangeArrowheads="1"/>
        </xdr:cNvSpPr>
      </xdr:nvSpPr>
      <xdr:spPr bwMode="auto">
        <a:xfrm>
          <a:off x="5362575" y="13363575"/>
          <a:ext cx="76200" cy="200025"/>
        </a:xfrm>
        <a:prstGeom prst="rect">
          <a:avLst/>
        </a:prstGeom>
        <a:noFill/>
        <a:ln w="9525">
          <a:noFill/>
          <a:miter lim="800000"/>
          <a:headEnd/>
          <a:tailEnd/>
        </a:ln>
      </xdr:spPr>
    </xdr:sp>
    <xdr:clientData/>
  </xdr:twoCellAnchor>
  <xdr:twoCellAnchor editAs="oneCell">
    <xdr:from>
      <xdr:col>10</xdr:col>
      <xdr:colOff>180975</xdr:colOff>
      <xdr:row>75</xdr:row>
      <xdr:rowOff>0</xdr:rowOff>
    </xdr:from>
    <xdr:to>
      <xdr:col>11</xdr:col>
      <xdr:colOff>9525</xdr:colOff>
      <xdr:row>76</xdr:row>
      <xdr:rowOff>47625</xdr:rowOff>
    </xdr:to>
    <xdr:sp macro="" textlink="">
      <xdr:nvSpPr>
        <xdr:cNvPr id="33165" name="Text Box 7653"/>
        <xdr:cNvSpPr txBox="1">
          <a:spLocks noChangeArrowheads="1"/>
        </xdr:cNvSpPr>
      </xdr:nvSpPr>
      <xdr:spPr bwMode="auto">
        <a:xfrm>
          <a:off x="5362575" y="13363575"/>
          <a:ext cx="76200" cy="200025"/>
        </a:xfrm>
        <a:prstGeom prst="rect">
          <a:avLst/>
        </a:prstGeom>
        <a:noFill/>
        <a:ln w="9525">
          <a:noFill/>
          <a:miter lim="800000"/>
          <a:headEnd/>
          <a:tailEnd/>
        </a:ln>
      </xdr:spPr>
    </xdr:sp>
    <xdr:clientData/>
  </xdr:twoCellAnchor>
  <xdr:twoCellAnchor editAs="oneCell">
    <xdr:from>
      <xdr:col>10</xdr:col>
      <xdr:colOff>180975</xdr:colOff>
      <xdr:row>75</xdr:row>
      <xdr:rowOff>0</xdr:rowOff>
    </xdr:from>
    <xdr:to>
      <xdr:col>11</xdr:col>
      <xdr:colOff>9525</xdr:colOff>
      <xdr:row>76</xdr:row>
      <xdr:rowOff>47625</xdr:rowOff>
    </xdr:to>
    <xdr:sp macro="" textlink="">
      <xdr:nvSpPr>
        <xdr:cNvPr id="33166" name="Text Box 7654"/>
        <xdr:cNvSpPr txBox="1">
          <a:spLocks noChangeArrowheads="1"/>
        </xdr:cNvSpPr>
      </xdr:nvSpPr>
      <xdr:spPr bwMode="auto">
        <a:xfrm>
          <a:off x="5362575" y="13363575"/>
          <a:ext cx="76200" cy="200025"/>
        </a:xfrm>
        <a:prstGeom prst="rect">
          <a:avLst/>
        </a:prstGeom>
        <a:noFill/>
        <a:ln w="9525">
          <a:noFill/>
          <a:miter lim="800000"/>
          <a:headEnd/>
          <a:tailEnd/>
        </a:ln>
      </xdr:spPr>
    </xdr:sp>
    <xdr:clientData/>
  </xdr:twoCellAnchor>
  <xdr:twoCellAnchor editAs="oneCell">
    <xdr:from>
      <xdr:col>10</xdr:col>
      <xdr:colOff>180975</xdr:colOff>
      <xdr:row>75</xdr:row>
      <xdr:rowOff>0</xdr:rowOff>
    </xdr:from>
    <xdr:to>
      <xdr:col>11</xdr:col>
      <xdr:colOff>9525</xdr:colOff>
      <xdr:row>76</xdr:row>
      <xdr:rowOff>47625</xdr:rowOff>
    </xdr:to>
    <xdr:sp macro="" textlink="">
      <xdr:nvSpPr>
        <xdr:cNvPr id="33167" name="Text Box 7655"/>
        <xdr:cNvSpPr txBox="1">
          <a:spLocks noChangeArrowheads="1"/>
        </xdr:cNvSpPr>
      </xdr:nvSpPr>
      <xdr:spPr bwMode="auto">
        <a:xfrm>
          <a:off x="5362575" y="13363575"/>
          <a:ext cx="76200" cy="200025"/>
        </a:xfrm>
        <a:prstGeom prst="rect">
          <a:avLst/>
        </a:prstGeom>
        <a:noFill/>
        <a:ln w="9525">
          <a:noFill/>
          <a:miter lim="800000"/>
          <a:headEnd/>
          <a:tailEnd/>
        </a:ln>
      </xdr:spPr>
    </xdr:sp>
    <xdr:clientData/>
  </xdr:twoCellAnchor>
  <xdr:twoCellAnchor editAs="oneCell">
    <xdr:from>
      <xdr:col>5</xdr:col>
      <xdr:colOff>180975</xdr:colOff>
      <xdr:row>76</xdr:row>
      <xdr:rowOff>0</xdr:rowOff>
    </xdr:from>
    <xdr:to>
      <xdr:col>5</xdr:col>
      <xdr:colOff>257175</xdr:colOff>
      <xdr:row>77</xdr:row>
      <xdr:rowOff>47625</xdr:rowOff>
    </xdr:to>
    <xdr:sp macro="" textlink="">
      <xdr:nvSpPr>
        <xdr:cNvPr id="33168" name="Text Box 7656"/>
        <xdr:cNvSpPr txBox="1">
          <a:spLocks noChangeArrowheads="1"/>
        </xdr:cNvSpPr>
      </xdr:nvSpPr>
      <xdr:spPr bwMode="auto">
        <a:xfrm>
          <a:off x="3067050" y="13515975"/>
          <a:ext cx="76200" cy="200025"/>
        </a:xfrm>
        <a:prstGeom prst="rect">
          <a:avLst/>
        </a:prstGeom>
        <a:noFill/>
        <a:ln w="9525">
          <a:noFill/>
          <a:miter lim="800000"/>
          <a:headEnd/>
          <a:tailEnd/>
        </a:ln>
      </xdr:spPr>
    </xdr:sp>
    <xdr:clientData/>
  </xdr:twoCellAnchor>
  <xdr:twoCellAnchor editAs="oneCell">
    <xdr:from>
      <xdr:col>5</xdr:col>
      <xdr:colOff>180975</xdr:colOff>
      <xdr:row>76</xdr:row>
      <xdr:rowOff>0</xdr:rowOff>
    </xdr:from>
    <xdr:to>
      <xdr:col>5</xdr:col>
      <xdr:colOff>257175</xdr:colOff>
      <xdr:row>77</xdr:row>
      <xdr:rowOff>47625</xdr:rowOff>
    </xdr:to>
    <xdr:sp macro="" textlink="">
      <xdr:nvSpPr>
        <xdr:cNvPr id="33169" name="Text Box 7657"/>
        <xdr:cNvSpPr txBox="1">
          <a:spLocks noChangeArrowheads="1"/>
        </xdr:cNvSpPr>
      </xdr:nvSpPr>
      <xdr:spPr bwMode="auto">
        <a:xfrm>
          <a:off x="3067050" y="13515975"/>
          <a:ext cx="76200" cy="200025"/>
        </a:xfrm>
        <a:prstGeom prst="rect">
          <a:avLst/>
        </a:prstGeom>
        <a:noFill/>
        <a:ln w="9525">
          <a:noFill/>
          <a:miter lim="800000"/>
          <a:headEnd/>
          <a:tailEnd/>
        </a:ln>
      </xdr:spPr>
    </xdr:sp>
    <xdr:clientData/>
  </xdr:twoCellAnchor>
  <xdr:twoCellAnchor editAs="oneCell">
    <xdr:from>
      <xdr:col>5</xdr:col>
      <xdr:colOff>180975</xdr:colOff>
      <xdr:row>76</xdr:row>
      <xdr:rowOff>0</xdr:rowOff>
    </xdr:from>
    <xdr:to>
      <xdr:col>5</xdr:col>
      <xdr:colOff>257175</xdr:colOff>
      <xdr:row>77</xdr:row>
      <xdr:rowOff>47625</xdr:rowOff>
    </xdr:to>
    <xdr:sp macro="" textlink="">
      <xdr:nvSpPr>
        <xdr:cNvPr id="33170" name="Text Box 7658"/>
        <xdr:cNvSpPr txBox="1">
          <a:spLocks noChangeArrowheads="1"/>
        </xdr:cNvSpPr>
      </xdr:nvSpPr>
      <xdr:spPr bwMode="auto">
        <a:xfrm>
          <a:off x="3067050" y="13515975"/>
          <a:ext cx="76200" cy="200025"/>
        </a:xfrm>
        <a:prstGeom prst="rect">
          <a:avLst/>
        </a:prstGeom>
        <a:noFill/>
        <a:ln w="9525">
          <a:noFill/>
          <a:miter lim="800000"/>
          <a:headEnd/>
          <a:tailEnd/>
        </a:ln>
      </xdr:spPr>
    </xdr:sp>
    <xdr:clientData/>
  </xdr:twoCellAnchor>
  <xdr:twoCellAnchor editAs="oneCell">
    <xdr:from>
      <xdr:col>5</xdr:col>
      <xdr:colOff>180975</xdr:colOff>
      <xdr:row>76</xdr:row>
      <xdr:rowOff>0</xdr:rowOff>
    </xdr:from>
    <xdr:to>
      <xdr:col>5</xdr:col>
      <xdr:colOff>257175</xdr:colOff>
      <xdr:row>77</xdr:row>
      <xdr:rowOff>47625</xdr:rowOff>
    </xdr:to>
    <xdr:sp macro="" textlink="">
      <xdr:nvSpPr>
        <xdr:cNvPr id="33171" name="Text Box 7659"/>
        <xdr:cNvSpPr txBox="1">
          <a:spLocks noChangeArrowheads="1"/>
        </xdr:cNvSpPr>
      </xdr:nvSpPr>
      <xdr:spPr bwMode="auto">
        <a:xfrm>
          <a:off x="3067050" y="13515975"/>
          <a:ext cx="76200" cy="200025"/>
        </a:xfrm>
        <a:prstGeom prst="rect">
          <a:avLst/>
        </a:prstGeom>
        <a:noFill/>
        <a:ln w="9525">
          <a:noFill/>
          <a:miter lim="800000"/>
          <a:headEnd/>
          <a:tailEnd/>
        </a:ln>
      </xdr:spPr>
    </xdr:sp>
    <xdr:clientData/>
  </xdr:twoCellAnchor>
  <xdr:twoCellAnchor editAs="oneCell">
    <xdr:from>
      <xdr:col>5</xdr:col>
      <xdr:colOff>180975</xdr:colOff>
      <xdr:row>76</xdr:row>
      <xdr:rowOff>0</xdr:rowOff>
    </xdr:from>
    <xdr:to>
      <xdr:col>5</xdr:col>
      <xdr:colOff>257175</xdr:colOff>
      <xdr:row>77</xdr:row>
      <xdr:rowOff>47625</xdr:rowOff>
    </xdr:to>
    <xdr:sp macro="" textlink="">
      <xdr:nvSpPr>
        <xdr:cNvPr id="33172" name="Text Box 7660"/>
        <xdr:cNvSpPr txBox="1">
          <a:spLocks noChangeArrowheads="1"/>
        </xdr:cNvSpPr>
      </xdr:nvSpPr>
      <xdr:spPr bwMode="auto">
        <a:xfrm>
          <a:off x="3067050" y="13515975"/>
          <a:ext cx="76200" cy="200025"/>
        </a:xfrm>
        <a:prstGeom prst="rect">
          <a:avLst/>
        </a:prstGeom>
        <a:noFill/>
        <a:ln w="9525">
          <a:noFill/>
          <a:miter lim="800000"/>
          <a:headEnd/>
          <a:tailEnd/>
        </a:ln>
      </xdr:spPr>
    </xdr:sp>
    <xdr:clientData/>
  </xdr:twoCellAnchor>
  <xdr:twoCellAnchor editAs="oneCell">
    <xdr:from>
      <xdr:col>5</xdr:col>
      <xdr:colOff>180975</xdr:colOff>
      <xdr:row>76</xdr:row>
      <xdr:rowOff>0</xdr:rowOff>
    </xdr:from>
    <xdr:to>
      <xdr:col>5</xdr:col>
      <xdr:colOff>257175</xdr:colOff>
      <xdr:row>77</xdr:row>
      <xdr:rowOff>47625</xdr:rowOff>
    </xdr:to>
    <xdr:sp macro="" textlink="">
      <xdr:nvSpPr>
        <xdr:cNvPr id="33173" name="Text Box 7661"/>
        <xdr:cNvSpPr txBox="1">
          <a:spLocks noChangeArrowheads="1"/>
        </xdr:cNvSpPr>
      </xdr:nvSpPr>
      <xdr:spPr bwMode="auto">
        <a:xfrm>
          <a:off x="3067050" y="13515975"/>
          <a:ext cx="76200" cy="200025"/>
        </a:xfrm>
        <a:prstGeom prst="rect">
          <a:avLst/>
        </a:prstGeom>
        <a:noFill/>
        <a:ln w="9525">
          <a:noFill/>
          <a:miter lim="800000"/>
          <a:headEnd/>
          <a:tailEnd/>
        </a:ln>
      </xdr:spPr>
    </xdr:sp>
    <xdr:clientData/>
  </xdr:twoCellAnchor>
  <xdr:twoCellAnchor editAs="oneCell">
    <xdr:from>
      <xdr:col>5</xdr:col>
      <xdr:colOff>180975</xdr:colOff>
      <xdr:row>76</xdr:row>
      <xdr:rowOff>0</xdr:rowOff>
    </xdr:from>
    <xdr:to>
      <xdr:col>5</xdr:col>
      <xdr:colOff>257175</xdr:colOff>
      <xdr:row>77</xdr:row>
      <xdr:rowOff>47625</xdr:rowOff>
    </xdr:to>
    <xdr:sp macro="" textlink="">
      <xdr:nvSpPr>
        <xdr:cNvPr id="33174" name="Text Box 7662"/>
        <xdr:cNvSpPr txBox="1">
          <a:spLocks noChangeArrowheads="1"/>
        </xdr:cNvSpPr>
      </xdr:nvSpPr>
      <xdr:spPr bwMode="auto">
        <a:xfrm>
          <a:off x="3067050" y="13515975"/>
          <a:ext cx="76200" cy="200025"/>
        </a:xfrm>
        <a:prstGeom prst="rect">
          <a:avLst/>
        </a:prstGeom>
        <a:noFill/>
        <a:ln w="9525">
          <a:noFill/>
          <a:miter lim="800000"/>
          <a:headEnd/>
          <a:tailEnd/>
        </a:ln>
      </xdr:spPr>
    </xdr:sp>
    <xdr:clientData/>
  </xdr:twoCellAnchor>
  <xdr:twoCellAnchor editAs="oneCell">
    <xdr:from>
      <xdr:col>5</xdr:col>
      <xdr:colOff>180975</xdr:colOff>
      <xdr:row>77</xdr:row>
      <xdr:rowOff>0</xdr:rowOff>
    </xdr:from>
    <xdr:to>
      <xdr:col>5</xdr:col>
      <xdr:colOff>257175</xdr:colOff>
      <xdr:row>78</xdr:row>
      <xdr:rowOff>47625</xdr:rowOff>
    </xdr:to>
    <xdr:sp macro="" textlink="">
      <xdr:nvSpPr>
        <xdr:cNvPr id="33175" name="Text Box 7663"/>
        <xdr:cNvSpPr txBox="1">
          <a:spLocks noChangeArrowheads="1"/>
        </xdr:cNvSpPr>
      </xdr:nvSpPr>
      <xdr:spPr bwMode="auto">
        <a:xfrm>
          <a:off x="3067050" y="13668375"/>
          <a:ext cx="76200" cy="200025"/>
        </a:xfrm>
        <a:prstGeom prst="rect">
          <a:avLst/>
        </a:prstGeom>
        <a:noFill/>
        <a:ln w="9525">
          <a:noFill/>
          <a:miter lim="800000"/>
          <a:headEnd/>
          <a:tailEnd/>
        </a:ln>
      </xdr:spPr>
    </xdr:sp>
    <xdr:clientData/>
  </xdr:twoCellAnchor>
  <xdr:twoCellAnchor editAs="oneCell">
    <xdr:from>
      <xdr:col>5</xdr:col>
      <xdr:colOff>180975</xdr:colOff>
      <xdr:row>77</xdr:row>
      <xdr:rowOff>0</xdr:rowOff>
    </xdr:from>
    <xdr:to>
      <xdr:col>5</xdr:col>
      <xdr:colOff>257175</xdr:colOff>
      <xdr:row>78</xdr:row>
      <xdr:rowOff>47625</xdr:rowOff>
    </xdr:to>
    <xdr:sp macro="" textlink="">
      <xdr:nvSpPr>
        <xdr:cNvPr id="33176" name="Text Box 7664"/>
        <xdr:cNvSpPr txBox="1">
          <a:spLocks noChangeArrowheads="1"/>
        </xdr:cNvSpPr>
      </xdr:nvSpPr>
      <xdr:spPr bwMode="auto">
        <a:xfrm>
          <a:off x="3067050" y="13668375"/>
          <a:ext cx="76200" cy="200025"/>
        </a:xfrm>
        <a:prstGeom prst="rect">
          <a:avLst/>
        </a:prstGeom>
        <a:noFill/>
        <a:ln w="9525">
          <a:noFill/>
          <a:miter lim="800000"/>
          <a:headEnd/>
          <a:tailEnd/>
        </a:ln>
      </xdr:spPr>
    </xdr:sp>
    <xdr:clientData/>
  </xdr:twoCellAnchor>
  <xdr:twoCellAnchor editAs="oneCell">
    <xdr:from>
      <xdr:col>5</xdr:col>
      <xdr:colOff>180975</xdr:colOff>
      <xdr:row>77</xdr:row>
      <xdr:rowOff>0</xdr:rowOff>
    </xdr:from>
    <xdr:to>
      <xdr:col>5</xdr:col>
      <xdr:colOff>257175</xdr:colOff>
      <xdr:row>78</xdr:row>
      <xdr:rowOff>47625</xdr:rowOff>
    </xdr:to>
    <xdr:sp macro="" textlink="">
      <xdr:nvSpPr>
        <xdr:cNvPr id="33177" name="Text Box 7665"/>
        <xdr:cNvSpPr txBox="1">
          <a:spLocks noChangeArrowheads="1"/>
        </xdr:cNvSpPr>
      </xdr:nvSpPr>
      <xdr:spPr bwMode="auto">
        <a:xfrm>
          <a:off x="3067050" y="13668375"/>
          <a:ext cx="76200" cy="200025"/>
        </a:xfrm>
        <a:prstGeom prst="rect">
          <a:avLst/>
        </a:prstGeom>
        <a:noFill/>
        <a:ln w="9525">
          <a:noFill/>
          <a:miter lim="800000"/>
          <a:headEnd/>
          <a:tailEnd/>
        </a:ln>
      </xdr:spPr>
    </xdr:sp>
    <xdr:clientData/>
  </xdr:twoCellAnchor>
  <xdr:twoCellAnchor editAs="oneCell">
    <xdr:from>
      <xdr:col>5</xdr:col>
      <xdr:colOff>180975</xdr:colOff>
      <xdr:row>77</xdr:row>
      <xdr:rowOff>0</xdr:rowOff>
    </xdr:from>
    <xdr:to>
      <xdr:col>5</xdr:col>
      <xdr:colOff>257175</xdr:colOff>
      <xdr:row>78</xdr:row>
      <xdr:rowOff>47625</xdr:rowOff>
    </xdr:to>
    <xdr:sp macro="" textlink="">
      <xdr:nvSpPr>
        <xdr:cNvPr id="33178" name="Text Box 7666"/>
        <xdr:cNvSpPr txBox="1">
          <a:spLocks noChangeArrowheads="1"/>
        </xdr:cNvSpPr>
      </xdr:nvSpPr>
      <xdr:spPr bwMode="auto">
        <a:xfrm>
          <a:off x="3067050" y="13668375"/>
          <a:ext cx="76200" cy="200025"/>
        </a:xfrm>
        <a:prstGeom prst="rect">
          <a:avLst/>
        </a:prstGeom>
        <a:noFill/>
        <a:ln w="9525">
          <a:noFill/>
          <a:miter lim="800000"/>
          <a:headEnd/>
          <a:tailEnd/>
        </a:ln>
      </xdr:spPr>
    </xdr:sp>
    <xdr:clientData/>
  </xdr:twoCellAnchor>
  <xdr:twoCellAnchor editAs="oneCell">
    <xdr:from>
      <xdr:col>5</xdr:col>
      <xdr:colOff>180975</xdr:colOff>
      <xdr:row>77</xdr:row>
      <xdr:rowOff>0</xdr:rowOff>
    </xdr:from>
    <xdr:to>
      <xdr:col>5</xdr:col>
      <xdr:colOff>257175</xdr:colOff>
      <xdr:row>78</xdr:row>
      <xdr:rowOff>47625</xdr:rowOff>
    </xdr:to>
    <xdr:sp macro="" textlink="">
      <xdr:nvSpPr>
        <xdr:cNvPr id="33179" name="Text Box 7667"/>
        <xdr:cNvSpPr txBox="1">
          <a:spLocks noChangeArrowheads="1"/>
        </xdr:cNvSpPr>
      </xdr:nvSpPr>
      <xdr:spPr bwMode="auto">
        <a:xfrm>
          <a:off x="3067050" y="13668375"/>
          <a:ext cx="76200" cy="200025"/>
        </a:xfrm>
        <a:prstGeom prst="rect">
          <a:avLst/>
        </a:prstGeom>
        <a:noFill/>
        <a:ln w="9525">
          <a:noFill/>
          <a:miter lim="800000"/>
          <a:headEnd/>
          <a:tailEnd/>
        </a:ln>
      </xdr:spPr>
    </xdr:sp>
    <xdr:clientData/>
  </xdr:twoCellAnchor>
  <xdr:twoCellAnchor editAs="oneCell">
    <xdr:from>
      <xdr:col>5</xdr:col>
      <xdr:colOff>180975</xdr:colOff>
      <xdr:row>77</xdr:row>
      <xdr:rowOff>0</xdr:rowOff>
    </xdr:from>
    <xdr:to>
      <xdr:col>5</xdr:col>
      <xdr:colOff>257175</xdr:colOff>
      <xdr:row>78</xdr:row>
      <xdr:rowOff>47625</xdr:rowOff>
    </xdr:to>
    <xdr:sp macro="" textlink="">
      <xdr:nvSpPr>
        <xdr:cNvPr id="33180" name="Text Box 7668"/>
        <xdr:cNvSpPr txBox="1">
          <a:spLocks noChangeArrowheads="1"/>
        </xdr:cNvSpPr>
      </xdr:nvSpPr>
      <xdr:spPr bwMode="auto">
        <a:xfrm>
          <a:off x="3067050" y="13668375"/>
          <a:ext cx="76200" cy="200025"/>
        </a:xfrm>
        <a:prstGeom prst="rect">
          <a:avLst/>
        </a:prstGeom>
        <a:noFill/>
        <a:ln w="9525">
          <a:noFill/>
          <a:miter lim="800000"/>
          <a:headEnd/>
          <a:tailEnd/>
        </a:ln>
      </xdr:spPr>
    </xdr:sp>
    <xdr:clientData/>
  </xdr:twoCellAnchor>
  <xdr:twoCellAnchor editAs="oneCell">
    <xdr:from>
      <xdr:col>5</xdr:col>
      <xdr:colOff>180975</xdr:colOff>
      <xdr:row>76</xdr:row>
      <xdr:rowOff>0</xdr:rowOff>
    </xdr:from>
    <xdr:to>
      <xdr:col>5</xdr:col>
      <xdr:colOff>257175</xdr:colOff>
      <xdr:row>77</xdr:row>
      <xdr:rowOff>47625</xdr:rowOff>
    </xdr:to>
    <xdr:sp macro="" textlink="">
      <xdr:nvSpPr>
        <xdr:cNvPr id="33181" name="Text Box 7669"/>
        <xdr:cNvSpPr txBox="1">
          <a:spLocks noChangeArrowheads="1"/>
        </xdr:cNvSpPr>
      </xdr:nvSpPr>
      <xdr:spPr bwMode="auto">
        <a:xfrm>
          <a:off x="3067050" y="13515975"/>
          <a:ext cx="76200" cy="200025"/>
        </a:xfrm>
        <a:prstGeom prst="rect">
          <a:avLst/>
        </a:prstGeom>
        <a:noFill/>
        <a:ln w="9525">
          <a:noFill/>
          <a:miter lim="800000"/>
          <a:headEnd/>
          <a:tailEnd/>
        </a:ln>
      </xdr:spPr>
    </xdr:sp>
    <xdr:clientData/>
  </xdr:twoCellAnchor>
  <xdr:twoCellAnchor editAs="oneCell">
    <xdr:from>
      <xdr:col>5</xdr:col>
      <xdr:colOff>180975</xdr:colOff>
      <xdr:row>76</xdr:row>
      <xdr:rowOff>0</xdr:rowOff>
    </xdr:from>
    <xdr:to>
      <xdr:col>5</xdr:col>
      <xdr:colOff>257175</xdr:colOff>
      <xdr:row>77</xdr:row>
      <xdr:rowOff>47625</xdr:rowOff>
    </xdr:to>
    <xdr:sp macro="" textlink="">
      <xdr:nvSpPr>
        <xdr:cNvPr id="33182" name="Text Box 7670"/>
        <xdr:cNvSpPr txBox="1">
          <a:spLocks noChangeArrowheads="1"/>
        </xdr:cNvSpPr>
      </xdr:nvSpPr>
      <xdr:spPr bwMode="auto">
        <a:xfrm>
          <a:off x="3067050" y="13515975"/>
          <a:ext cx="76200" cy="200025"/>
        </a:xfrm>
        <a:prstGeom prst="rect">
          <a:avLst/>
        </a:prstGeom>
        <a:noFill/>
        <a:ln w="9525">
          <a:noFill/>
          <a:miter lim="800000"/>
          <a:headEnd/>
          <a:tailEnd/>
        </a:ln>
      </xdr:spPr>
    </xdr:sp>
    <xdr:clientData/>
  </xdr:twoCellAnchor>
  <xdr:twoCellAnchor editAs="oneCell">
    <xdr:from>
      <xdr:col>5</xdr:col>
      <xdr:colOff>180975</xdr:colOff>
      <xdr:row>76</xdr:row>
      <xdr:rowOff>0</xdr:rowOff>
    </xdr:from>
    <xdr:to>
      <xdr:col>5</xdr:col>
      <xdr:colOff>257175</xdr:colOff>
      <xdr:row>77</xdr:row>
      <xdr:rowOff>47625</xdr:rowOff>
    </xdr:to>
    <xdr:sp macro="" textlink="">
      <xdr:nvSpPr>
        <xdr:cNvPr id="33183" name="Text Box 7671"/>
        <xdr:cNvSpPr txBox="1">
          <a:spLocks noChangeArrowheads="1"/>
        </xdr:cNvSpPr>
      </xdr:nvSpPr>
      <xdr:spPr bwMode="auto">
        <a:xfrm>
          <a:off x="3067050" y="13515975"/>
          <a:ext cx="76200" cy="200025"/>
        </a:xfrm>
        <a:prstGeom prst="rect">
          <a:avLst/>
        </a:prstGeom>
        <a:noFill/>
        <a:ln w="9525">
          <a:noFill/>
          <a:miter lim="800000"/>
          <a:headEnd/>
          <a:tailEnd/>
        </a:ln>
      </xdr:spPr>
    </xdr:sp>
    <xdr:clientData/>
  </xdr:twoCellAnchor>
  <xdr:twoCellAnchor editAs="oneCell">
    <xdr:from>
      <xdr:col>5</xdr:col>
      <xdr:colOff>180975</xdr:colOff>
      <xdr:row>76</xdr:row>
      <xdr:rowOff>0</xdr:rowOff>
    </xdr:from>
    <xdr:to>
      <xdr:col>5</xdr:col>
      <xdr:colOff>257175</xdr:colOff>
      <xdr:row>77</xdr:row>
      <xdr:rowOff>47625</xdr:rowOff>
    </xdr:to>
    <xdr:sp macro="" textlink="">
      <xdr:nvSpPr>
        <xdr:cNvPr id="33184" name="Text Box 7672"/>
        <xdr:cNvSpPr txBox="1">
          <a:spLocks noChangeArrowheads="1"/>
        </xdr:cNvSpPr>
      </xdr:nvSpPr>
      <xdr:spPr bwMode="auto">
        <a:xfrm>
          <a:off x="3067050" y="13515975"/>
          <a:ext cx="76200" cy="200025"/>
        </a:xfrm>
        <a:prstGeom prst="rect">
          <a:avLst/>
        </a:prstGeom>
        <a:noFill/>
        <a:ln w="9525">
          <a:noFill/>
          <a:miter lim="800000"/>
          <a:headEnd/>
          <a:tailEnd/>
        </a:ln>
      </xdr:spPr>
    </xdr:sp>
    <xdr:clientData/>
  </xdr:twoCellAnchor>
  <xdr:twoCellAnchor editAs="oneCell">
    <xdr:from>
      <xdr:col>5</xdr:col>
      <xdr:colOff>180975</xdr:colOff>
      <xdr:row>76</xdr:row>
      <xdr:rowOff>0</xdr:rowOff>
    </xdr:from>
    <xdr:to>
      <xdr:col>5</xdr:col>
      <xdr:colOff>257175</xdr:colOff>
      <xdr:row>77</xdr:row>
      <xdr:rowOff>47625</xdr:rowOff>
    </xdr:to>
    <xdr:sp macro="" textlink="">
      <xdr:nvSpPr>
        <xdr:cNvPr id="33185" name="Text Box 7673"/>
        <xdr:cNvSpPr txBox="1">
          <a:spLocks noChangeArrowheads="1"/>
        </xdr:cNvSpPr>
      </xdr:nvSpPr>
      <xdr:spPr bwMode="auto">
        <a:xfrm>
          <a:off x="3067050" y="13515975"/>
          <a:ext cx="76200" cy="200025"/>
        </a:xfrm>
        <a:prstGeom prst="rect">
          <a:avLst/>
        </a:prstGeom>
        <a:noFill/>
        <a:ln w="9525">
          <a:noFill/>
          <a:miter lim="800000"/>
          <a:headEnd/>
          <a:tailEnd/>
        </a:ln>
      </xdr:spPr>
    </xdr:sp>
    <xdr:clientData/>
  </xdr:twoCellAnchor>
  <xdr:twoCellAnchor editAs="oneCell">
    <xdr:from>
      <xdr:col>5</xdr:col>
      <xdr:colOff>180975</xdr:colOff>
      <xdr:row>76</xdr:row>
      <xdr:rowOff>0</xdr:rowOff>
    </xdr:from>
    <xdr:to>
      <xdr:col>5</xdr:col>
      <xdr:colOff>257175</xdr:colOff>
      <xdr:row>77</xdr:row>
      <xdr:rowOff>47625</xdr:rowOff>
    </xdr:to>
    <xdr:sp macro="" textlink="">
      <xdr:nvSpPr>
        <xdr:cNvPr id="33186" name="Text Box 7674"/>
        <xdr:cNvSpPr txBox="1">
          <a:spLocks noChangeArrowheads="1"/>
        </xdr:cNvSpPr>
      </xdr:nvSpPr>
      <xdr:spPr bwMode="auto">
        <a:xfrm>
          <a:off x="3067050" y="13515975"/>
          <a:ext cx="76200" cy="200025"/>
        </a:xfrm>
        <a:prstGeom prst="rect">
          <a:avLst/>
        </a:prstGeom>
        <a:noFill/>
        <a:ln w="9525">
          <a:noFill/>
          <a:miter lim="800000"/>
          <a:headEnd/>
          <a:tailEnd/>
        </a:ln>
      </xdr:spPr>
    </xdr:sp>
    <xdr:clientData/>
  </xdr:twoCellAnchor>
  <xdr:twoCellAnchor editAs="oneCell">
    <xdr:from>
      <xdr:col>5</xdr:col>
      <xdr:colOff>180975</xdr:colOff>
      <xdr:row>76</xdr:row>
      <xdr:rowOff>0</xdr:rowOff>
    </xdr:from>
    <xdr:to>
      <xdr:col>5</xdr:col>
      <xdr:colOff>257175</xdr:colOff>
      <xdr:row>77</xdr:row>
      <xdr:rowOff>47625</xdr:rowOff>
    </xdr:to>
    <xdr:sp macro="" textlink="">
      <xdr:nvSpPr>
        <xdr:cNvPr id="33187" name="Text Box 7675"/>
        <xdr:cNvSpPr txBox="1">
          <a:spLocks noChangeArrowheads="1"/>
        </xdr:cNvSpPr>
      </xdr:nvSpPr>
      <xdr:spPr bwMode="auto">
        <a:xfrm>
          <a:off x="3067050" y="13515975"/>
          <a:ext cx="76200" cy="200025"/>
        </a:xfrm>
        <a:prstGeom prst="rect">
          <a:avLst/>
        </a:prstGeom>
        <a:noFill/>
        <a:ln w="9525">
          <a:noFill/>
          <a:miter lim="800000"/>
          <a:headEnd/>
          <a:tailEnd/>
        </a:ln>
      </xdr:spPr>
    </xdr:sp>
    <xdr:clientData/>
  </xdr:twoCellAnchor>
  <xdr:twoCellAnchor editAs="oneCell">
    <xdr:from>
      <xdr:col>5</xdr:col>
      <xdr:colOff>180975</xdr:colOff>
      <xdr:row>76</xdr:row>
      <xdr:rowOff>0</xdr:rowOff>
    </xdr:from>
    <xdr:to>
      <xdr:col>5</xdr:col>
      <xdr:colOff>257175</xdr:colOff>
      <xdr:row>77</xdr:row>
      <xdr:rowOff>47625</xdr:rowOff>
    </xdr:to>
    <xdr:sp macro="" textlink="">
      <xdr:nvSpPr>
        <xdr:cNvPr id="33188" name="Text Box 7676"/>
        <xdr:cNvSpPr txBox="1">
          <a:spLocks noChangeArrowheads="1"/>
        </xdr:cNvSpPr>
      </xdr:nvSpPr>
      <xdr:spPr bwMode="auto">
        <a:xfrm>
          <a:off x="3067050" y="13515975"/>
          <a:ext cx="76200" cy="200025"/>
        </a:xfrm>
        <a:prstGeom prst="rect">
          <a:avLst/>
        </a:prstGeom>
        <a:noFill/>
        <a:ln w="9525">
          <a:noFill/>
          <a:miter lim="800000"/>
          <a:headEnd/>
          <a:tailEnd/>
        </a:ln>
      </xdr:spPr>
    </xdr:sp>
    <xdr:clientData/>
  </xdr:twoCellAnchor>
  <xdr:twoCellAnchor editAs="oneCell">
    <xdr:from>
      <xdr:col>5</xdr:col>
      <xdr:colOff>180975</xdr:colOff>
      <xdr:row>76</xdr:row>
      <xdr:rowOff>0</xdr:rowOff>
    </xdr:from>
    <xdr:to>
      <xdr:col>5</xdr:col>
      <xdr:colOff>257175</xdr:colOff>
      <xdr:row>77</xdr:row>
      <xdr:rowOff>47625</xdr:rowOff>
    </xdr:to>
    <xdr:sp macro="" textlink="">
      <xdr:nvSpPr>
        <xdr:cNvPr id="33189" name="Text Box 7677"/>
        <xdr:cNvSpPr txBox="1">
          <a:spLocks noChangeArrowheads="1"/>
        </xdr:cNvSpPr>
      </xdr:nvSpPr>
      <xdr:spPr bwMode="auto">
        <a:xfrm>
          <a:off x="3067050" y="13515975"/>
          <a:ext cx="76200" cy="200025"/>
        </a:xfrm>
        <a:prstGeom prst="rect">
          <a:avLst/>
        </a:prstGeom>
        <a:noFill/>
        <a:ln w="9525">
          <a:noFill/>
          <a:miter lim="800000"/>
          <a:headEnd/>
          <a:tailEnd/>
        </a:ln>
      </xdr:spPr>
    </xdr:sp>
    <xdr:clientData/>
  </xdr:twoCellAnchor>
  <xdr:twoCellAnchor editAs="oneCell">
    <xdr:from>
      <xdr:col>5</xdr:col>
      <xdr:colOff>180975</xdr:colOff>
      <xdr:row>76</xdr:row>
      <xdr:rowOff>0</xdr:rowOff>
    </xdr:from>
    <xdr:to>
      <xdr:col>5</xdr:col>
      <xdr:colOff>257175</xdr:colOff>
      <xdr:row>77</xdr:row>
      <xdr:rowOff>47625</xdr:rowOff>
    </xdr:to>
    <xdr:sp macro="" textlink="">
      <xdr:nvSpPr>
        <xdr:cNvPr id="33190" name="Text Box 7678"/>
        <xdr:cNvSpPr txBox="1">
          <a:spLocks noChangeArrowheads="1"/>
        </xdr:cNvSpPr>
      </xdr:nvSpPr>
      <xdr:spPr bwMode="auto">
        <a:xfrm>
          <a:off x="3067050" y="13515975"/>
          <a:ext cx="76200" cy="200025"/>
        </a:xfrm>
        <a:prstGeom prst="rect">
          <a:avLst/>
        </a:prstGeom>
        <a:noFill/>
        <a:ln w="9525">
          <a:noFill/>
          <a:miter lim="800000"/>
          <a:headEnd/>
          <a:tailEnd/>
        </a:ln>
      </xdr:spPr>
    </xdr:sp>
    <xdr:clientData/>
  </xdr:twoCellAnchor>
  <xdr:twoCellAnchor editAs="oneCell">
    <xdr:from>
      <xdr:col>5</xdr:col>
      <xdr:colOff>180975</xdr:colOff>
      <xdr:row>76</xdr:row>
      <xdr:rowOff>0</xdr:rowOff>
    </xdr:from>
    <xdr:to>
      <xdr:col>5</xdr:col>
      <xdr:colOff>257175</xdr:colOff>
      <xdr:row>77</xdr:row>
      <xdr:rowOff>47625</xdr:rowOff>
    </xdr:to>
    <xdr:sp macro="" textlink="">
      <xdr:nvSpPr>
        <xdr:cNvPr id="33191" name="Text Box 7679"/>
        <xdr:cNvSpPr txBox="1">
          <a:spLocks noChangeArrowheads="1"/>
        </xdr:cNvSpPr>
      </xdr:nvSpPr>
      <xdr:spPr bwMode="auto">
        <a:xfrm>
          <a:off x="3067050" y="13515975"/>
          <a:ext cx="76200" cy="200025"/>
        </a:xfrm>
        <a:prstGeom prst="rect">
          <a:avLst/>
        </a:prstGeom>
        <a:noFill/>
        <a:ln w="9525">
          <a:noFill/>
          <a:miter lim="800000"/>
          <a:headEnd/>
          <a:tailEnd/>
        </a:ln>
      </xdr:spPr>
    </xdr:sp>
    <xdr:clientData/>
  </xdr:twoCellAnchor>
  <xdr:twoCellAnchor editAs="oneCell">
    <xdr:from>
      <xdr:col>5</xdr:col>
      <xdr:colOff>180975</xdr:colOff>
      <xdr:row>76</xdr:row>
      <xdr:rowOff>0</xdr:rowOff>
    </xdr:from>
    <xdr:to>
      <xdr:col>5</xdr:col>
      <xdr:colOff>257175</xdr:colOff>
      <xdr:row>77</xdr:row>
      <xdr:rowOff>47625</xdr:rowOff>
    </xdr:to>
    <xdr:sp macro="" textlink="">
      <xdr:nvSpPr>
        <xdr:cNvPr id="33192" name="Text Box 7680"/>
        <xdr:cNvSpPr txBox="1">
          <a:spLocks noChangeArrowheads="1"/>
        </xdr:cNvSpPr>
      </xdr:nvSpPr>
      <xdr:spPr bwMode="auto">
        <a:xfrm>
          <a:off x="3067050" y="13515975"/>
          <a:ext cx="76200" cy="200025"/>
        </a:xfrm>
        <a:prstGeom prst="rect">
          <a:avLst/>
        </a:prstGeom>
        <a:noFill/>
        <a:ln w="9525">
          <a:noFill/>
          <a:miter lim="800000"/>
          <a:headEnd/>
          <a:tailEnd/>
        </a:ln>
      </xdr:spPr>
    </xdr:sp>
    <xdr:clientData/>
  </xdr:twoCellAnchor>
  <xdr:twoCellAnchor editAs="oneCell">
    <xdr:from>
      <xdr:col>5</xdr:col>
      <xdr:colOff>180975</xdr:colOff>
      <xdr:row>76</xdr:row>
      <xdr:rowOff>0</xdr:rowOff>
    </xdr:from>
    <xdr:to>
      <xdr:col>5</xdr:col>
      <xdr:colOff>257175</xdr:colOff>
      <xdr:row>77</xdr:row>
      <xdr:rowOff>47625</xdr:rowOff>
    </xdr:to>
    <xdr:sp macro="" textlink="">
      <xdr:nvSpPr>
        <xdr:cNvPr id="33193" name="Text Box 7681"/>
        <xdr:cNvSpPr txBox="1">
          <a:spLocks noChangeArrowheads="1"/>
        </xdr:cNvSpPr>
      </xdr:nvSpPr>
      <xdr:spPr bwMode="auto">
        <a:xfrm>
          <a:off x="3067050" y="13515975"/>
          <a:ext cx="76200" cy="200025"/>
        </a:xfrm>
        <a:prstGeom prst="rect">
          <a:avLst/>
        </a:prstGeom>
        <a:noFill/>
        <a:ln w="9525">
          <a:noFill/>
          <a:miter lim="800000"/>
          <a:headEnd/>
          <a:tailEnd/>
        </a:ln>
      </xdr:spPr>
    </xdr:sp>
    <xdr:clientData/>
  </xdr:twoCellAnchor>
  <xdr:twoCellAnchor editAs="oneCell">
    <xdr:from>
      <xdr:col>5</xdr:col>
      <xdr:colOff>180975</xdr:colOff>
      <xdr:row>76</xdr:row>
      <xdr:rowOff>0</xdr:rowOff>
    </xdr:from>
    <xdr:to>
      <xdr:col>5</xdr:col>
      <xdr:colOff>257175</xdr:colOff>
      <xdr:row>77</xdr:row>
      <xdr:rowOff>47625</xdr:rowOff>
    </xdr:to>
    <xdr:sp macro="" textlink="">
      <xdr:nvSpPr>
        <xdr:cNvPr id="33194" name="Text Box 7682"/>
        <xdr:cNvSpPr txBox="1">
          <a:spLocks noChangeArrowheads="1"/>
        </xdr:cNvSpPr>
      </xdr:nvSpPr>
      <xdr:spPr bwMode="auto">
        <a:xfrm>
          <a:off x="3067050" y="13515975"/>
          <a:ext cx="76200" cy="200025"/>
        </a:xfrm>
        <a:prstGeom prst="rect">
          <a:avLst/>
        </a:prstGeom>
        <a:noFill/>
        <a:ln w="9525">
          <a:noFill/>
          <a:miter lim="800000"/>
          <a:headEnd/>
          <a:tailEnd/>
        </a:ln>
      </xdr:spPr>
    </xdr:sp>
    <xdr:clientData/>
  </xdr:twoCellAnchor>
  <xdr:twoCellAnchor editAs="oneCell">
    <xdr:from>
      <xdr:col>5</xdr:col>
      <xdr:colOff>180975</xdr:colOff>
      <xdr:row>76</xdr:row>
      <xdr:rowOff>0</xdr:rowOff>
    </xdr:from>
    <xdr:to>
      <xdr:col>5</xdr:col>
      <xdr:colOff>257175</xdr:colOff>
      <xdr:row>77</xdr:row>
      <xdr:rowOff>47625</xdr:rowOff>
    </xdr:to>
    <xdr:sp macro="" textlink="">
      <xdr:nvSpPr>
        <xdr:cNvPr id="33195" name="Text Box 7683"/>
        <xdr:cNvSpPr txBox="1">
          <a:spLocks noChangeArrowheads="1"/>
        </xdr:cNvSpPr>
      </xdr:nvSpPr>
      <xdr:spPr bwMode="auto">
        <a:xfrm>
          <a:off x="3067050" y="13515975"/>
          <a:ext cx="76200" cy="200025"/>
        </a:xfrm>
        <a:prstGeom prst="rect">
          <a:avLst/>
        </a:prstGeom>
        <a:noFill/>
        <a:ln w="9525">
          <a:noFill/>
          <a:miter lim="800000"/>
          <a:headEnd/>
          <a:tailEnd/>
        </a:ln>
      </xdr:spPr>
    </xdr:sp>
    <xdr:clientData/>
  </xdr:twoCellAnchor>
  <xdr:twoCellAnchor editAs="oneCell">
    <xdr:from>
      <xdr:col>5</xdr:col>
      <xdr:colOff>180975</xdr:colOff>
      <xdr:row>76</xdr:row>
      <xdr:rowOff>0</xdr:rowOff>
    </xdr:from>
    <xdr:to>
      <xdr:col>5</xdr:col>
      <xdr:colOff>257175</xdr:colOff>
      <xdr:row>77</xdr:row>
      <xdr:rowOff>47625</xdr:rowOff>
    </xdr:to>
    <xdr:sp macro="" textlink="">
      <xdr:nvSpPr>
        <xdr:cNvPr id="33196" name="Text Box 7684"/>
        <xdr:cNvSpPr txBox="1">
          <a:spLocks noChangeArrowheads="1"/>
        </xdr:cNvSpPr>
      </xdr:nvSpPr>
      <xdr:spPr bwMode="auto">
        <a:xfrm>
          <a:off x="3067050" y="13515975"/>
          <a:ext cx="76200" cy="200025"/>
        </a:xfrm>
        <a:prstGeom prst="rect">
          <a:avLst/>
        </a:prstGeom>
        <a:noFill/>
        <a:ln w="9525">
          <a:noFill/>
          <a:miter lim="800000"/>
          <a:headEnd/>
          <a:tailEnd/>
        </a:ln>
      </xdr:spPr>
    </xdr:sp>
    <xdr:clientData/>
  </xdr:twoCellAnchor>
  <xdr:twoCellAnchor editAs="oneCell">
    <xdr:from>
      <xdr:col>5</xdr:col>
      <xdr:colOff>180975</xdr:colOff>
      <xdr:row>76</xdr:row>
      <xdr:rowOff>0</xdr:rowOff>
    </xdr:from>
    <xdr:to>
      <xdr:col>5</xdr:col>
      <xdr:colOff>257175</xdr:colOff>
      <xdr:row>77</xdr:row>
      <xdr:rowOff>47625</xdr:rowOff>
    </xdr:to>
    <xdr:sp macro="" textlink="">
      <xdr:nvSpPr>
        <xdr:cNvPr id="33197" name="Text Box 7685"/>
        <xdr:cNvSpPr txBox="1">
          <a:spLocks noChangeArrowheads="1"/>
        </xdr:cNvSpPr>
      </xdr:nvSpPr>
      <xdr:spPr bwMode="auto">
        <a:xfrm>
          <a:off x="3067050" y="13515975"/>
          <a:ext cx="76200" cy="200025"/>
        </a:xfrm>
        <a:prstGeom prst="rect">
          <a:avLst/>
        </a:prstGeom>
        <a:noFill/>
        <a:ln w="9525">
          <a:noFill/>
          <a:miter lim="800000"/>
          <a:headEnd/>
          <a:tailEnd/>
        </a:ln>
      </xdr:spPr>
    </xdr:sp>
    <xdr:clientData/>
  </xdr:twoCellAnchor>
  <xdr:twoCellAnchor editAs="oneCell">
    <xdr:from>
      <xdr:col>5</xdr:col>
      <xdr:colOff>180975</xdr:colOff>
      <xdr:row>76</xdr:row>
      <xdr:rowOff>0</xdr:rowOff>
    </xdr:from>
    <xdr:to>
      <xdr:col>5</xdr:col>
      <xdr:colOff>257175</xdr:colOff>
      <xdr:row>77</xdr:row>
      <xdr:rowOff>47625</xdr:rowOff>
    </xdr:to>
    <xdr:sp macro="" textlink="">
      <xdr:nvSpPr>
        <xdr:cNvPr id="33198" name="Text Box 7686"/>
        <xdr:cNvSpPr txBox="1">
          <a:spLocks noChangeArrowheads="1"/>
        </xdr:cNvSpPr>
      </xdr:nvSpPr>
      <xdr:spPr bwMode="auto">
        <a:xfrm>
          <a:off x="3067050" y="13515975"/>
          <a:ext cx="76200" cy="200025"/>
        </a:xfrm>
        <a:prstGeom prst="rect">
          <a:avLst/>
        </a:prstGeom>
        <a:noFill/>
        <a:ln w="9525">
          <a:noFill/>
          <a:miter lim="800000"/>
          <a:headEnd/>
          <a:tailEnd/>
        </a:ln>
      </xdr:spPr>
    </xdr:sp>
    <xdr:clientData/>
  </xdr:twoCellAnchor>
  <xdr:twoCellAnchor editAs="oneCell">
    <xdr:from>
      <xdr:col>5</xdr:col>
      <xdr:colOff>180975</xdr:colOff>
      <xdr:row>76</xdr:row>
      <xdr:rowOff>0</xdr:rowOff>
    </xdr:from>
    <xdr:to>
      <xdr:col>5</xdr:col>
      <xdr:colOff>257175</xdr:colOff>
      <xdr:row>77</xdr:row>
      <xdr:rowOff>47625</xdr:rowOff>
    </xdr:to>
    <xdr:sp macro="" textlink="">
      <xdr:nvSpPr>
        <xdr:cNvPr id="33199" name="Text Box 7687"/>
        <xdr:cNvSpPr txBox="1">
          <a:spLocks noChangeArrowheads="1"/>
        </xdr:cNvSpPr>
      </xdr:nvSpPr>
      <xdr:spPr bwMode="auto">
        <a:xfrm>
          <a:off x="3067050" y="13515975"/>
          <a:ext cx="76200" cy="200025"/>
        </a:xfrm>
        <a:prstGeom prst="rect">
          <a:avLst/>
        </a:prstGeom>
        <a:noFill/>
        <a:ln w="9525">
          <a:noFill/>
          <a:miter lim="800000"/>
          <a:headEnd/>
          <a:tailEnd/>
        </a:ln>
      </xdr:spPr>
    </xdr:sp>
    <xdr:clientData/>
  </xdr:twoCellAnchor>
  <xdr:twoCellAnchor editAs="oneCell">
    <xdr:from>
      <xdr:col>5</xdr:col>
      <xdr:colOff>180975</xdr:colOff>
      <xdr:row>76</xdr:row>
      <xdr:rowOff>0</xdr:rowOff>
    </xdr:from>
    <xdr:to>
      <xdr:col>5</xdr:col>
      <xdr:colOff>257175</xdr:colOff>
      <xdr:row>77</xdr:row>
      <xdr:rowOff>47625</xdr:rowOff>
    </xdr:to>
    <xdr:sp macro="" textlink="">
      <xdr:nvSpPr>
        <xdr:cNvPr id="33200" name="Text Box 7688"/>
        <xdr:cNvSpPr txBox="1">
          <a:spLocks noChangeArrowheads="1"/>
        </xdr:cNvSpPr>
      </xdr:nvSpPr>
      <xdr:spPr bwMode="auto">
        <a:xfrm>
          <a:off x="3067050" y="13515975"/>
          <a:ext cx="76200" cy="200025"/>
        </a:xfrm>
        <a:prstGeom prst="rect">
          <a:avLst/>
        </a:prstGeom>
        <a:noFill/>
        <a:ln w="9525">
          <a:noFill/>
          <a:miter lim="800000"/>
          <a:headEnd/>
          <a:tailEnd/>
        </a:ln>
      </xdr:spPr>
    </xdr:sp>
    <xdr:clientData/>
  </xdr:twoCellAnchor>
  <xdr:twoCellAnchor editAs="oneCell">
    <xdr:from>
      <xdr:col>5</xdr:col>
      <xdr:colOff>180975</xdr:colOff>
      <xdr:row>76</xdr:row>
      <xdr:rowOff>0</xdr:rowOff>
    </xdr:from>
    <xdr:to>
      <xdr:col>5</xdr:col>
      <xdr:colOff>257175</xdr:colOff>
      <xdr:row>77</xdr:row>
      <xdr:rowOff>47625</xdr:rowOff>
    </xdr:to>
    <xdr:sp macro="" textlink="">
      <xdr:nvSpPr>
        <xdr:cNvPr id="33201" name="Text Box 7689"/>
        <xdr:cNvSpPr txBox="1">
          <a:spLocks noChangeArrowheads="1"/>
        </xdr:cNvSpPr>
      </xdr:nvSpPr>
      <xdr:spPr bwMode="auto">
        <a:xfrm>
          <a:off x="3067050" y="13515975"/>
          <a:ext cx="76200" cy="200025"/>
        </a:xfrm>
        <a:prstGeom prst="rect">
          <a:avLst/>
        </a:prstGeom>
        <a:noFill/>
        <a:ln w="9525">
          <a:noFill/>
          <a:miter lim="800000"/>
          <a:headEnd/>
          <a:tailEnd/>
        </a:ln>
      </xdr:spPr>
    </xdr:sp>
    <xdr:clientData/>
  </xdr:twoCellAnchor>
  <xdr:twoCellAnchor editAs="oneCell">
    <xdr:from>
      <xdr:col>5</xdr:col>
      <xdr:colOff>180975</xdr:colOff>
      <xdr:row>76</xdr:row>
      <xdr:rowOff>0</xdr:rowOff>
    </xdr:from>
    <xdr:to>
      <xdr:col>5</xdr:col>
      <xdr:colOff>257175</xdr:colOff>
      <xdr:row>77</xdr:row>
      <xdr:rowOff>47625</xdr:rowOff>
    </xdr:to>
    <xdr:sp macro="" textlink="">
      <xdr:nvSpPr>
        <xdr:cNvPr id="33202" name="Text Box 7690"/>
        <xdr:cNvSpPr txBox="1">
          <a:spLocks noChangeArrowheads="1"/>
        </xdr:cNvSpPr>
      </xdr:nvSpPr>
      <xdr:spPr bwMode="auto">
        <a:xfrm>
          <a:off x="3067050" y="13515975"/>
          <a:ext cx="76200" cy="200025"/>
        </a:xfrm>
        <a:prstGeom prst="rect">
          <a:avLst/>
        </a:prstGeom>
        <a:noFill/>
        <a:ln w="9525">
          <a:noFill/>
          <a:miter lim="800000"/>
          <a:headEnd/>
          <a:tailEnd/>
        </a:ln>
      </xdr:spPr>
    </xdr:sp>
    <xdr:clientData/>
  </xdr:twoCellAnchor>
  <xdr:twoCellAnchor editAs="oneCell">
    <xdr:from>
      <xdr:col>5</xdr:col>
      <xdr:colOff>180975</xdr:colOff>
      <xdr:row>76</xdr:row>
      <xdr:rowOff>0</xdr:rowOff>
    </xdr:from>
    <xdr:to>
      <xdr:col>5</xdr:col>
      <xdr:colOff>257175</xdr:colOff>
      <xdr:row>77</xdr:row>
      <xdr:rowOff>47625</xdr:rowOff>
    </xdr:to>
    <xdr:sp macro="" textlink="">
      <xdr:nvSpPr>
        <xdr:cNvPr id="33203" name="Text Box 7691"/>
        <xdr:cNvSpPr txBox="1">
          <a:spLocks noChangeArrowheads="1"/>
        </xdr:cNvSpPr>
      </xdr:nvSpPr>
      <xdr:spPr bwMode="auto">
        <a:xfrm>
          <a:off x="3067050" y="13515975"/>
          <a:ext cx="76200" cy="200025"/>
        </a:xfrm>
        <a:prstGeom prst="rect">
          <a:avLst/>
        </a:prstGeom>
        <a:noFill/>
        <a:ln w="9525">
          <a:noFill/>
          <a:miter lim="800000"/>
          <a:headEnd/>
          <a:tailEnd/>
        </a:ln>
      </xdr:spPr>
    </xdr:sp>
    <xdr:clientData/>
  </xdr:twoCellAnchor>
  <xdr:twoCellAnchor editAs="oneCell">
    <xdr:from>
      <xdr:col>5</xdr:col>
      <xdr:colOff>180975</xdr:colOff>
      <xdr:row>76</xdr:row>
      <xdr:rowOff>0</xdr:rowOff>
    </xdr:from>
    <xdr:to>
      <xdr:col>5</xdr:col>
      <xdr:colOff>257175</xdr:colOff>
      <xdr:row>77</xdr:row>
      <xdr:rowOff>47625</xdr:rowOff>
    </xdr:to>
    <xdr:sp macro="" textlink="">
      <xdr:nvSpPr>
        <xdr:cNvPr id="33204" name="Text Box 7692"/>
        <xdr:cNvSpPr txBox="1">
          <a:spLocks noChangeArrowheads="1"/>
        </xdr:cNvSpPr>
      </xdr:nvSpPr>
      <xdr:spPr bwMode="auto">
        <a:xfrm>
          <a:off x="3067050" y="13515975"/>
          <a:ext cx="76200" cy="200025"/>
        </a:xfrm>
        <a:prstGeom prst="rect">
          <a:avLst/>
        </a:prstGeom>
        <a:noFill/>
        <a:ln w="9525">
          <a:noFill/>
          <a:miter lim="800000"/>
          <a:headEnd/>
          <a:tailEnd/>
        </a:ln>
      </xdr:spPr>
    </xdr:sp>
    <xdr:clientData/>
  </xdr:twoCellAnchor>
  <xdr:twoCellAnchor editAs="oneCell">
    <xdr:from>
      <xdr:col>5</xdr:col>
      <xdr:colOff>180975</xdr:colOff>
      <xdr:row>76</xdr:row>
      <xdr:rowOff>0</xdr:rowOff>
    </xdr:from>
    <xdr:to>
      <xdr:col>5</xdr:col>
      <xdr:colOff>257175</xdr:colOff>
      <xdr:row>77</xdr:row>
      <xdr:rowOff>47625</xdr:rowOff>
    </xdr:to>
    <xdr:sp macro="" textlink="">
      <xdr:nvSpPr>
        <xdr:cNvPr id="33205" name="Text Box 7693"/>
        <xdr:cNvSpPr txBox="1">
          <a:spLocks noChangeArrowheads="1"/>
        </xdr:cNvSpPr>
      </xdr:nvSpPr>
      <xdr:spPr bwMode="auto">
        <a:xfrm>
          <a:off x="3067050" y="13515975"/>
          <a:ext cx="76200" cy="200025"/>
        </a:xfrm>
        <a:prstGeom prst="rect">
          <a:avLst/>
        </a:prstGeom>
        <a:noFill/>
        <a:ln w="9525">
          <a:noFill/>
          <a:miter lim="800000"/>
          <a:headEnd/>
          <a:tailEnd/>
        </a:ln>
      </xdr:spPr>
    </xdr:sp>
    <xdr:clientData/>
  </xdr:twoCellAnchor>
  <xdr:twoCellAnchor editAs="oneCell">
    <xdr:from>
      <xdr:col>5</xdr:col>
      <xdr:colOff>180975</xdr:colOff>
      <xdr:row>76</xdr:row>
      <xdr:rowOff>0</xdr:rowOff>
    </xdr:from>
    <xdr:to>
      <xdr:col>5</xdr:col>
      <xdr:colOff>257175</xdr:colOff>
      <xdr:row>77</xdr:row>
      <xdr:rowOff>47625</xdr:rowOff>
    </xdr:to>
    <xdr:sp macro="" textlink="">
      <xdr:nvSpPr>
        <xdr:cNvPr id="33206" name="Text Box 7694"/>
        <xdr:cNvSpPr txBox="1">
          <a:spLocks noChangeArrowheads="1"/>
        </xdr:cNvSpPr>
      </xdr:nvSpPr>
      <xdr:spPr bwMode="auto">
        <a:xfrm>
          <a:off x="3067050" y="13515975"/>
          <a:ext cx="76200" cy="200025"/>
        </a:xfrm>
        <a:prstGeom prst="rect">
          <a:avLst/>
        </a:prstGeom>
        <a:noFill/>
        <a:ln w="9525">
          <a:noFill/>
          <a:miter lim="800000"/>
          <a:headEnd/>
          <a:tailEnd/>
        </a:ln>
      </xdr:spPr>
    </xdr:sp>
    <xdr:clientData/>
  </xdr:twoCellAnchor>
  <xdr:twoCellAnchor editAs="oneCell">
    <xdr:from>
      <xdr:col>5</xdr:col>
      <xdr:colOff>180975</xdr:colOff>
      <xdr:row>76</xdr:row>
      <xdr:rowOff>0</xdr:rowOff>
    </xdr:from>
    <xdr:to>
      <xdr:col>5</xdr:col>
      <xdr:colOff>257175</xdr:colOff>
      <xdr:row>77</xdr:row>
      <xdr:rowOff>47625</xdr:rowOff>
    </xdr:to>
    <xdr:sp macro="" textlink="">
      <xdr:nvSpPr>
        <xdr:cNvPr id="33207" name="Text Box 7695"/>
        <xdr:cNvSpPr txBox="1">
          <a:spLocks noChangeArrowheads="1"/>
        </xdr:cNvSpPr>
      </xdr:nvSpPr>
      <xdr:spPr bwMode="auto">
        <a:xfrm>
          <a:off x="3067050" y="13515975"/>
          <a:ext cx="76200" cy="200025"/>
        </a:xfrm>
        <a:prstGeom prst="rect">
          <a:avLst/>
        </a:prstGeom>
        <a:noFill/>
        <a:ln w="9525">
          <a:noFill/>
          <a:miter lim="800000"/>
          <a:headEnd/>
          <a:tailEnd/>
        </a:ln>
      </xdr:spPr>
    </xdr:sp>
    <xdr:clientData/>
  </xdr:twoCellAnchor>
  <xdr:twoCellAnchor editAs="oneCell">
    <xdr:from>
      <xdr:col>5</xdr:col>
      <xdr:colOff>180975</xdr:colOff>
      <xdr:row>76</xdr:row>
      <xdr:rowOff>0</xdr:rowOff>
    </xdr:from>
    <xdr:to>
      <xdr:col>5</xdr:col>
      <xdr:colOff>257175</xdr:colOff>
      <xdr:row>77</xdr:row>
      <xdr:rowOff>47625</xdr:rowOff>
    </xdr:to>
    <xdr:sp macro="" textlink="">
      <xdr:nvSpPr>
        <xdr:cNvPr id="33208" name="Text Box 7696"/>
        <xdr:cNvSpPr txBox="1">
          <a:spLocks noChangeArrowheads="1"/>
        </xdr:cNvSpPr>
      </xdr:nvSpPr>
      <xdr:spPr bwMode="auto">
        <a:xfrm>
          <a:off x="3067050" y="13515975"/>
          <a:ext cx="76200" cy="200025"/>
        </a:xfrm>
        <a:prstGeom prst="rect">
          <a:avLst/>
        </a:prstGeom>
        <a:noFill/>
        <a:ln w="9525">
          <a:noFill/>
          <a:miter lim="800000"/>
          <a:headEnd/>
          <a:tailEnd/>
        </a:ln>
      </xdr:spPr>
    </xdr:sp>
    <xdr:clientData/>
  </xdr:twoCellAnchor>
  <xdr:twoCellAnchor editAs="oneCell">
    <xdr:from>
      <xdr:col>5</xdr:col>
      <xdr:colOff>180975</xdr:colOff>
      <xdr:row>76</xdr:row>
      <xdr:rowOff>0</xdr:rowOff>
    </xdr:from>
    <xdr:to>
      <xdr:col>5</xdr:col>
      <xdr:colOff>257175</xdr:colOff>
      <xdr:row>77</xdr:row>
      <xdr:rowOff>47625</xdr:rowOff>
    </xdr:to>
    <xdr:sp macro="" textlink="">
      <xdr:nvSpPr>
        <xdr:cNvPr id="33209" name="Text Box 7697"/>
        <xdr:cNvSpPr txBox="1">
          <a:spLocks noChangeArrowheads="1"/>
        </xdr:cNvSpPr>
      </xdr:nvSpPr>
      <xdr:spPr bwMode="auto">
        <a:xfrm>
          <a:off x="3067050" y="13515975"/>
          <a:ext cx="76200" cy="200025"/>
        </a:xfrm>
        <a:prstGeom prst="rect">
          <a:avLst/>
        </a:prstGeom>
        <a:noFill/>
        <a:ln w="9525">
          <a:noFill/>
          <a:miter lim="800000"/>
          <a:headEnd/>
          <a:tailEnd/>
        </a:ln>
      </xdr:spPr>
    </xdr:sp>
    <xdr:clientData/>
  </xdr:twoCellAnchor>
  <xdr:twoCellAnchor editAs="oneCell">
    <xdr:from>
      <xdr:col>5</xdr:col>
      <xdr:colOff>180975</xdr:colOff>
      <xdr:row>76</xdr:row>
      <xdr:rowOff>0</xdr:rowOff>
    </xdr:from>
    <xdr:to>
      <xdr:col>5</xdr:col>
      <xdr:colOff>257175</xdr:colOff>
      <xdr:row>77</xdr:row>
      <xdr:rowOff>47625</xdr:rowOff>
    </xdr:to>
    <xdr:sp macro="" textlink="">
      <xdr:nvSpPr>
        <xdr:cNvPr id="33210" name="Text Box 7698"/>
        <xdr:cNvSpPr txBox="1">
          <a:spLocks noChangeArrowheads="1"/>
        </xdr:cNvSpPr>
      </xdr:nvSpPr>
      <xdr:spPr bwMode="auto">
        <a:xfrm>
          <a:off x="3067050" y="13515975"/>
          <a:ext cx="76200" cy="200025"/>
        </a:xfrm>
        <a:prstGeom prst="rect">
          <a:avLst/>
        </a:prstGeom>
        <a:noFill/>
        <a:ln w="9525">
          <a:noFill/>
          <a:miter lim="800000"/>
          <a:headEnd/>
          <a:tailEnd/>
        </a:ln>
      </xdr:spPr>
    </xdr:sp>
    <xdr:clientData/>
  </xdr:twoCellAnchor>
  <xdr:twoCellAnchor editAs="oneCell">
    <xdr:from>
      <xdr:col>5</xdr:col>
      <xdr:colOff>180975</xdr:colOff>
      <xdr:row>76</xdr:row>
      <xdr:rowOff>0</xdr:rowOff>
    </xdr:from>
    <xdr:to>
      <xdr:col>5</xdr:col>
      <xdr:colOff>257175</xdr:colOff>
      <xdr:row>77</xdr:row>
      <xdr:rowOff>47625</xdr:rowOff>
    </xdr:to>
    <xdr:sp macro="" textlink="">
      <xdr:nvSpPr>
        <xdr:cNvPr id="33211" name="Text Box 7699"/>
        <xdr:cNvSpPr txBox="1">
          <a:spLocks noChangeArrowheads="1"/>
        </xdr:cNvSpPr>
      </xdr:nvSpPr>
      <xdr:spPr bwMode="auto">
        <a:xfrm>
          <a:off x="3067050" y="13515975"/>
          <a:ext cx="76200" cy="200025"/>
        </a:xfrm>
        <a:prstGeom prst="rect">
          <a:avLst/>
        </a:prstGeom>
        <a:noFill/>
        <a:ln w="9525">
          <a:noFill/>
          <a:miter lim="800000"/>
          <a:headEnd/>
          <a:tailEnd/>
        </a:ln>
      </xdr:spPr>
    </xdr:sp>
    <xdr:clientData/>
  </xdr:twoCellAnchor>
  <xdr:twoCellAnchor editAs="oneCell">
    <xdr:from>
      <xdr:col>5</xdr:col>
      <xdr:colOff>180975</xdr:colOff>
      <xdr:row>76</xdr:row>
      <xdr:rowOff>0</xdr:rowOff>
    </xdr:from>
    <xdr:to>
      <xdr:col>5</xdr:col>
      <xdr:colOff>257175</xdr:colOff>
      <xdr:row>77</xdr:row>
      <xdr:rowOff>47625</xdr:rowOff>
    </xdr:to>
    <xdr:sp macro="" textlink="">
      <xdr:nvSpPr>
        <xdr:cNvPr id="33212" name="Text Box 7700"/>
        <xdr:cNvSpPr txBox="1">
          <a:spLocks noChangeArrowheads="1"/>
        </xdr:cNvSpPr>
      </xdr:nvSpPr>
      <xdr:spPr bwMode="auto">
        <a:xfrm>
          <a:off x="3067050" y="13515975"/>
          <a:ext cx="76200" cy="200025"/>
        </a:xfrm>
        <a:prstGeom prst="rect">
          <a:avLst/>
        </a:prstGeom>
        <a:noFill/>
        <a:ln w="9525">
          <a:noFill/>
          <a:miter lim="800000"/>
          <a:headEnd/>
          <a:tailEnd/>
        </a:ln>
      </xdr:spPr>
    </xdr:sp>
    <xdr:clientData/>
  </xdr:twoCellAnchor>
  <xdr:twoCellAnchor editAs="oneCell">
    <xdr:from>
      <xdr:col>5</xdr:col>
      <xdr:colOff>180975</xdr:colOff>
      <xdr:row>76</xdr:row>
      <xdr:rowOff>0</xdr:rowOff>
    </xdr:from>
    <xdr:to>
      <xdr:col>5</xdr:col>
      <xdr:colOff>257175</xdr:colOff>
      <xdr:row>77</xdr:row>
      <xdr:rowOff>47625</xdr:rowOff>
    </xdr:to>
    <xdr:sp macro="" textlink="">
      <xdr:nvSpPr>
        <xdr:cNvPr id="33213" name="Text Box 7701"/>
        <xdr:cNvSpPr txBox="1">
          <a:spLocks noChangeArrowheads="1"/>
        </xdr:cNvSpPr>
      </xdr:nvSpPr>
      <xdr:spPr bwMode="auto">
        <a:xfrm>
          <a:off x="3067050" y="13515975"/>
          <a:ext cx="76200" cy="200025"/>
        </a:xfrm>
        <a:prstGeom prst="rect">
          <a:avLst/>
        </a:prstGeom>
        <a:noFill/>
        <a:ln w="9525">
          <a:noFill/>
          <a:miter lim="800000"/>
          <a:headEnd/>
          <a:tailEnd/>
        </a:ln>
      </xdr:spPr>
    </xdr:sp>
    <xdr:clientData/>
  </xdr:twoCellAnchor>
  <xdr:twoCellAnchor editAs="oneCell">
    <xdr:from>
      <xdr:col>5</xdr:col>
      <xdr:colOff>180975</xdr:colOff>
      <xdr:row>76</xdr:row>
      <xdr:rowOff>0</xdr:rowOff>
    </xdr:from>
    <xdr:to>
      <xdr:col>5</xdr:col>
      <xdr:colOff>257175</xdr:colOff>
      <xdr:row>77</xdr:row>
      <xdr:rowOff>47625</xdr:rowOff>
    </xdr:to>
    <xdr:sp macro="" textlink="">
      <xdr:nvSpPr>
        <xdr:cNvPr id="33214" name="Text Box 7702"/>
        <xdr:cNvSpPr txBox="1">
          <a:spLocks noChangeArrowheads="1"/>
        </xdr:cNvSpPr>
      </xdr:nvSpPr>
      <xdr:spPr bwMode="auto">
        <a:xfrm>
          <a:off x="3067050" y="13515975"/>
          <a:ext cx="76200" cy="200025"/>
        </a:xfrm>
        <a:prstGeom prst="rect">
          <a:avLst/>
        </a:prstGeom>
        <a:noFill/>
        <a:ln w="9525">
          <a:noFill/>
          <a:miter lim="800000"/>
          <a:headEnd/>
          <a:tailEnd/>
        </a:ln>
      </xdr:spPr>
    </xdr:sp>
    <xdr:clientData/>
  </xdr:twoCellAnchor>
  <xdr:twoCellAnchor editAs="oneCell">
    <xdr:from>
      <xdr:col>5</xdr:col>
      <xdr:colOff>180975</xdr:colOff>
      <xdr:row>76</xdr:row>
      <xdr:rowOff>0</xdr:rowOff>
    </xdr:from>
    <xdr:to>
      <xdr:col>5</xdr:col>
      <xdr:colOff>257175</xdr:colOff>
      <xdr:row>77</xdr:row>
      <xdr:rowOff>47625</xdr:rowOff>
    </xdr:to>
    <xdr:sp macro="" textlink="">
      <xdr:nvSpPr>
        <xdr:cNvPr id="33215" name="Text Box 7703"/>
        <xdr:cNvSpPr txBox="1">
          <a:spLocks noChangeArrowheads="1"/>
        </xdr:cNvSpPr>
      </xdr:nvSpPr>
      <xdr:spPr bwMode="auto">
        <a:xfrm>
          <a:off x="3067050" y="13515975"/>
          <a:ext cx="76200" cy="200025"/>
        </a:xfrm>
        <a:prstGeom prst="rect">
          <a:avLst/>
        </a:prstGeom>
        <a:noFill/>
        <a:ln w="9525">
          <a:noFill/>
          <a:miter lim="800000"/>
          <a:headEnd/>
          <a:tailEnd/>
        </a:ln>
      </xdr:spPr>
    </xdr:sp>
    <xdr:clientData/>
  </xdr:twoCellAnchor>
  <xdr:twoCellAnchor editAs="oneCell">
    <xdr:from>
      <xdr:col>5</xdr:col>
      <xdr:colOff>180975</xdr:colOff>
      <xdr:row>76</xdr:row>
      <xdr:rowOff>0</xdr:rowOff>
    </xdr:from>
    <xdr:to>
      <xdr:col>5</xdr:col>
      <xdr:colOff>257175</xdr:colOff>
      <xdr:row>77</xdr:row>
      <xdr:rowOff>47625</xdr:rowOff>
    </xdr:to>
    <xdr:sp macro="" textlink="">
      <xdr:nvSpPr>
        <xdr:cNvPr id="33216" name="Text Box 7704"/>
        <xdr:cNvSpPr txBox="1">
          <a:spLocks noChangeArrowheads="1"/>
        </xdr:cNvSpPr>
      </xdr:nvSpPr>
      <xdr:spPr bwMode="auto">
        <a:xfrm>
          <a:off x="3067050" y="13515975"/>
          <a:ext cx="76200" cy="200025"/>
        </a:xfrm>
        <a:prstGeom prst="rect">
          <a:avLst/>
        </a:prstGeom>
        <a:noFill/>
        <a:ln w="9525">
          <a:noFill/>
          <a:miter lim="800000"/>
          <a:headEnd/>
          <a:tailEnd/>
        </a:ln>
      </xdr:spPr>
    </xdr:sp>
    <xdr:clientData/>
  </xdr:twoCellAnchor>
  <xdr:twoCellAnchor editAs="oneCell">
    <xdr:from>
      <xdr:col>5</xdr:col>
      <xdr:colOff>180975</xdr:colOff>
      <xdr:row>76</xdr:row>
      <xdr:rowOff>0</xdr:rowOff>
    </xdr:from>
    <xdr:to>
      <xdr:col>5</xdr:col>
      <xdr:colOff>257175</xdr:colOff>
      <xdr:row>77</xdr:row>
      <xdr:rowOff>47625</xdr:rowOff>
    </xdr:to>
    <xdr:sp macro="" textlink="">
      <xdr:nvSpPr>
        <xdr:cNvPr id="33217" name="Text Box 7705"/>
        <xdr:cNvSpPr txBox="1">
          <a:spLocks noChangeArrowheads="1"/>
        </xdr:cNvSpPr>
      </xdr:nvSpPr>
      <xdr:spPr bwMode="auto">
        <a:xfrm>
          <a:off x="3067050" y="13515975"/>
          <a:ext cx="76200" cy="200025"/>
        </a:xfrm>
        <a:prstGeom prst="rect">
          <a:avLst/>
        </a:prstGeom>
        <a:noFill/>
        <a:ln w="9525">
          <a:noFill/>
          <a:miter lim="800000"/>
          <a:headEnd/>
          <a:tailEnd/>
        </a:ln>
      </xdr:spPr>
    </xdr:sp>
    <xdr:clientData/>
  </xdr:twoCellAnchor>
  <xdr:twoCellAnchor editAs="oneCell">
    <xdr:from>
      <xdr:col>5</xdr:col>
      <xdr:colOff>180975</xdr:colOff>
      <xdr:row>76</xdr:row>
      <xdr:rowOff>0</xdr:rowOff>
    </xdr:from>
    <xdr:to>
      <xdr:col>5</xdr:col>
      <xdr:colOff>257175</xdr:colOff>
      <xdr:row>77</xdr:row>
      <xdr:rowOff>47625</xdr:rowOff>
    </xdr:to>
    <xdr:sp macro="" textlink="">
      <xdr:nvSpPr>
        <xdr:cNvPr id="33218" name="Text Box 7706"/>
        <xdr:cNvSpPr txBox="1">
          <a:spLocks noChangeArrowheads="1"/>
        </xdr:cNvSpPr>
      </xdr:nvSpPr>
      <xdr:spPr bwMode="auto">
        <a:xfrm>
          <a:off x="3067050" y="13515975"/>
          <a:ext cx="76200" cy="200025"/>
        </a:xfrm>
        <a:prstGeom prst="rect">
          <a:avLst/>
        </a:prstGeom>
        <a:noFill/>
        <a:ln w="9525">
          <a:noFill/>
          <a:miter lim="800000"/>
          <a:headEnd/>
          <a:tailEnd/>
        </a:ln>
      </xdr:spPr>
    </xdr:sp>
    <xdr:clientData/>
  </xdr:twoCellAnchor>
  <xdr:twoCellAnchor editAs="oneCell">
    <xdr:from>
      <xdr:col>5</xdr:col>
      <xdr:colOff>180975</xdr:colOff>
      <xdr:row>76</xdr:row>
      <xdr:rowOff>0</xdr:rowOff>
    </xdr:from>
    <xdr:to>
      <xdr:col>5</xdr:col>
      <xdr:colOff>257175</xdr:colOff>
      <xdr:row>77</xdr:row>
      <xdr:rowOff>47625</xdr:rowOff>
    </xdr:to>
    <xdr:sp macro="" textlink="">
      <xdr:nvSpPr>
        <xdr:cNvPr id="33219" name="Text Box 7707"/>
        <xdr:cNvSpPr txBox="1">
          <a:spLocks noChangeArrowheads="1"/>
        </xdr:cNvSpPr>
      </xdr:nvSpPr>
      <xdr:spPr bwMode="auto">
        <a:xfrm>
          <a:off x="3067050" y="13515975"/>
          <a:ext cx="76200" cy="200025"/>
        </a:xfrm>
        <a:prstGeom prst="rect">
          <a:avLst/>
        </a:prstGeom>
        <a:noFill/>
        <a:ln w="9525">
          <a:noFill/>
          <a:miter lim="800000"/>
          <a:headEnd/>
          <a:tailEnd/>
        </a:ln>
      </xdr:spPr>
    </xdr:sp>
    <xdr:clientData/>
  </xdr:twoCellAnchor>
  <xdr:twoCellAnchor editAs="oneCell">
    <xdr:from>
      <xdr:col>5</xdr:col>
      <xdr:colOff>180975</xdr:colOff>
      <xdr:row>76</xdr:row>
      <xdr:rowOff>0</xdr:rowOff>
    </xdr:from>
    <xdr:to>
      <xdr:col>5</xdr:col>
      <xdr:colOff>257175</xdr:colOff>
      <xdr:row>77</xdr:row>
      <xdr:rowOff>47625</xdr:rowOff>
    </xdr:to>
    <xdr:sp macro="" textlink="">
      <xdr:nvSpPr>
        <xdr:cNvPr id="33220" name="Text Box 7708"/>
        <xdr:cNvSpPr txBox="1">
          <a:spLocks noChangeArrowheads="1"/>
        </xdr:cNvSpPr>
      </xdr:nvSpPr>
      <xdr:spPr bwMode="auto">
        <a:xfrm>
          <a:off x="3067050" y="13515975"/>
          <a:ext cx="76200" cy="200025"/>
        </a:xfrm>
        <a:prstGeom prst="rect">
          <a:avLst/>
        </a:prstGeom>
        <a:noFill/>
        <a:ln w="9525">
          <a:noFill/>
          <a:miter lim="800000"/>
          <a:headEnd/>
          <a:tailEnd/>
        </a:ln>
      </xdr:spPr>
    </xdr:sp>
    <xdr:clientData/>
  </xdr:twoCellAnchor>
  <xdr:twoCellAnchor editAs="oneCell">
    <xdr:from>
      <xdr:col>5</xdr:col>
      <xdr:colOff>180975</xdr:colOff>
      <xdr:row>76</xdr:row>
      <xdr:rowOff>0</xdr:rowOff>
    </xdr:from>
    <xdr:to>
      <xdr:col>5</xdr:col>
      <xdr:colOff>257175</xdr:colOff>
      <xdr:row>77</xdr:row>
      <xdr:rowOff>47625</xdr:rowOff>
    </xdr:to>
    <xdr:sp macro="" textlink="">
      <xdr:nvSpPr>
        <xdr:cNvPr id="33221" name="Text Box 7709"/>
        <xdr:cNvSpPr txBox="1">
          <a:spLocks noChangeArrowheads="1"/>
        </xdr:cNvSpPr>
      </xdr:nvSpPr>
      <xdr:spPr bwMode="auto">
        <a:xfrm>
          <a:off x="3067050" y="13515975"/>
          <a:ext cx="76200" cy="200025"/>
        </a:xfrm>
        <a:prstGeom prst="rect">
          <a:avLst/>
        </a:prstGeom>
        <a:noFill/>
        <a:ln w="9525">
          <a:noFill/>
          <a:miter lim="800000"/>
          <a:headEnd/>
          <a:tailEnd/>
        </a:ln>
      </xdr:spPr>
    </xdr:sp>
    <xdr:clientData/>
  </xdr:twoCellAnchor>
  <xdr:twoCellAnchor editAs="oneCell">
    <xdr:from>
      <xdr:col>5</xdr:col>
      <xdr:colOff>180975</xdr:colOff>
      <xdr:row>76</xdr:row>
      <xdr:rowOff>0</xdr:rowOff>
    </xdr:from>
    <xdr:to>
      <xdr:col>5</xdr:col>
      <xdr:colOff>257175</xdr:colOff>
      <xdr:row>77</xdr:row>
      <xdr:rowOff>47625</xdr:rowOff>
    </xdr:to>
    <xdr:sp macro="" textlink="">
      <xdr:nvSpPr>
        <xdr:cNvPr id="33222" name="Text Box 7710"/>
        <xdr:cNvSpPr txBox="1">
          <a:spLocks noChangeArrowheads="1"/>
        </xdr:cNvSpPr>
      </xdr:nvSpPr>
      <xdr:spPr bwMode="auto">
        <a:xfrm>
          <a:off x="3067050" y="13515975"/>
          <a:ext cx="76200" cy="200025"/>
        </a:xfrm>
        <a:prstGeom prst="rect">
          <a:avLst/>
        </a:prstGeom>
        <a:noFill/>
        <a:ln w="9525">
          <a:noFill/>
          <a:miter lim="800000"/>
          <a:headEnd/>
          <a:tailEnd/>
        </a:ln>
      </xdr:spPr>
    </xdr:sp>
    <xdr:clientData/>
  </xdr:twoCellAnchor>
  <xdr:twoCellAnchor editAs="oneCell">
    <xdr:from>
      <xdr:col>5</xdr:col>
      <xdr:colOff>180975</xdr:colOff>
      <xdr:row>76</xdr:row>
      <xdr:rowOff>0</xdr:rowOff>
    </xdr:from>
    <xdr:to>
      <xdr:col>5</xdr:col>
      <xdr:colOff>257175</xdr:colOff>
      <xdr:row>77</xdr:row>
      <xdr:rowOff>47625</xdr:rowOff>
    </xdr:to>
    <xdr:sp macro="" textlink="">
      <xdr:nvSpPr>
        <xdr:cNvPr id="33223" name="Text Box 7711"/>
        <xdr:cNvSpPr txBox="1">
          <a:spLocks noChangeArrowheads="1"/>
        </xdr:cNvSpPr>
      </xdr:nvSpPr>
      <xdr:spPr bwMode="auto">
        <a:xfrm>
          <a:off x="3067050" y="13515975"/>
          <a:ext cx="76200" cy="200025"/>
        </a:xfrm>
        <a:prstGeom prst="rect">
          <a:avLst/>
        </a:prstGeom>
        <a:noFill/>
        <a:ln w="9525">
          <a:noFill/>
          <a:miter lim="800000"/>
          <a:headEnd/>
          <a:tailEnd/>
        </a:ln>
      </xdr:spPr>
    </xdr:sp>
    <xdr:clientData/>
  </xdr:twoCellAnchor>
  <xdr:twoCellAnchor editAs="oneCell">
    <xdr:from>
      <xdr:col>5</xdr:col>
      <xdr:colOff>180975</xdr:colOff>
      <xdr:row>76</xdr:row>
      <xdr:rowOff>0</xdr:rowOff>
    </xdr:from>
    <xdr:to>
      <xdr:col>5</xdr:col>
      <xdr:colOff>257175</xdr:colOff>
      <xdr:row>77</xdr:row>
      <xdr:rowOff>47625</xdr:rowOff>
    </xdr:to>
    <xdr:sp macro="" textlink="">
      <xdr:nvSpPr>
        <xdr:cNvPr id="33224" name="Text Box 7712"/>
        <xdr:cNvSpPr txBox="1">
          <a:spLocks noChangeArrowheads="1"/>
        </xdr:cNvSpPr>
      </xdr:nvSpPr>
      <xdr:spPr bwMode="auto">
        <a:xfrm>
          <a:off x="3067050" y="13515975"/>
          <a:ext cx="76200" cy="200025"/>
        </a:xfrm>
        <a:prstGeom prst="rect">
          <a:avLst/>
        </a:prstGeom>
        <a:noFill/>
        <a:ln w="9525">
          <a:noFill/>
          <a:miter lim="800000"/>
          <a:headEnd/>
          <a:tailEnd/>
        </a:ln>
      </xdr:spPr>
    </xdr:sp>
    <xdr:clientData/>
  </xdr:twoCellAnchor>
  <xdr:twoCellAnchor editAs="oneCell">
    <xdr:from>
      <xdr:col>5</xdr:col>
      <xdr:colOff>180975</xdr:colOff>
      <xdr:row>76</xdr:row>
      <xdr:rowOff>0</xdr:rowOff>
    </xdr:from>
    <xdr:to>
      <xdr:col>5</xdr:col>
      <xdr:colOff>257175</xdr:colOff>
      <xdr:row>77</xdr:row>
      <xdr:rowOff>47625</xdr:rowOff>
    </xdr:to>
    <xdr:sp macro="" textlink="">
      <xdr:nvSpPr>
        <xdr:cNvPr id="33225" name="Text Box 7713"/>
        <xdr:cNvSpPr txBox="1">
          <a:spLocks noChangeArrowheads="1"/>
        </xdr:cNvSpPr>
      </xdr:nvSpPr>
      <xdr:spPr bwMode="auto">
        <a:xfrm>
          <a:off x="3067050" y="13515975"/>
          <a:ext cx="76200" cy="200025"/>
        </a:xfrm>
        <a:prstGeom prst="rect">
          <a:avLst/>
        </a:prstGeom>
        <a:noFill/>
        <a:ln w="9525">
          <a:noFill/>
          <a:miter lim="800000"/>
          <a:headEnd/>
          <a:tailEnd/>
        </a:ln>
      </xdr:spPr>
    </xdr:sp>
    <xdr:clientData/>
  </xdr:twoCellAnchor>
  <xdr:twoCellAnchor editAs="oneCell">
    <xdr:from>
      <xdr:col>5</xdr:col>
      <xdr:colOff>180975</xdr:colOff>
      <xdr:row>76</xdr:row>
      <xdr:rowOff>0</xdr:rowOff>
    </xdr:from>
    <xdr:to>
      <xdr:col>5</xdr:col>
      <xdr:colOff>257175</xdr:colOff>
      <xdr:row>77</xdr:row>
      <xdr:rowOff>47625</xdr:rowOff>
    </xdr:to>
    <xdr:sp macro="" textlink="">
      <xdr:nvSpPr>
        <xdr:cNvPr id="33226" name="Text Box 7714"/>
        <xdr:cNvSpPr txBox="1">
          <a:spLocks noChangeArrowheads="1"/>
        </xdr:cNvSpPr>
      </xdr:nvSpPr>
      <xdr:spPr bwMode="auto">
        <a:xfrm>
          <a:off x="3067050" y="13515975"/>
          <a:ext cx="76200" cy="200025"/>
        </a:xfrm>
        <a:prstGeom prst="rect">
          <a:avLst/>
        </a:prstGeom>
        <a:noFill/>
        <a:ln w="9525">
          <a:noFill/>
          <a:miter lim="800000"/>
          <a:headEnd/>
          <a:tailEnd/>
        </a:ln>
      </xdr:spPr>
    </xdr:sp>
    <xdr:clientData/>
  </xdr:twoCellAnchor>
  <xdr:twoCellAnchor editAs="oneCell">
    <xdr:from>
      <xdr:col>5</xdr:col>
      <xdr:colOff>180975</xdr:colOff>
      <xdr:row>76</xdr:row>
      <xdr:rowOff>0</xdr:rowOff>
    </xdr:from>
    <xdr:to>
      <xdr:col>5</xdr:col>
      <xdr:colOff>257175</xdr:colOff>
      <xdr:row>77</xdr:row>
      <xdr:rowOff>47625</xdr:rowOff>
    </xdr:to>
    <xdr:sp macro="" textlink="">
      <xdr:nvSpPr>
        <xdr:cNvPr id="33227" name="Text Box 7715"/>
        <xdr:cNvSpPr txBox="1">
          <a:spLocks noChangeArrowheads="1"/>
        </xdr:cNvSpPr>
      </xdr:nvSpPr>
      <xdr:spPr bwMode="auto">
        <a:xfrm>
          <a:off x="3067050" y="13515975"/>
          <a:ext cx="76200" cy="200025"/>
        </a:xfrm>
        <a:prstGeom prst="rect">
          <a:avLst/>
        </a:prstGeom>
        <a:noFill/>
        <a:ln w="9525">
          <a:noFill/>
          <a:miter lim="800000"/>
          <a:headEnd/>
          <a:tailEnd/>
        </a:ln>
      </xdr:spPr>
    </xdr:sp>
    <xdr:clientData/>
  </xdr:twoCellAnchor>
  <xdr:twoCellAnchor editAs="oneCell">
    <xdr:from>
      <xdr:col>5</xdr:col>
      <xdr:colOff>180975</xdr:colOff>
      <xdr:row>76</xdr:row>
      <xdr:rowOff>0</xdr:rowOff>
    </xdr:from>
    <xdr:to>
      <xdr:col>5</xdr:col>
      <xdr:colOff>257175</xdr:colOff>
      <xdr:row>77</xdr:row>
      <xdr:rowOff>47625</xdr:rowOff>
    </xdr:to>
    <xdr:sp macro="" textlink="">
      <xdr:nvSpPr>
        <xdr:cNvPr id="33228" name="Text Box 7716"/>
        <xdr:cNvSpPr txBox="1">
          <a:spLocks noChangeArrowheads="1"/>
        </xdr:cNvSpPr>
      </xdr:nvSpPr>
      <xdr:spPr bwMode="auto">
        <a:xfrm>
          <a:off x="3067050" y="13515975"/>
          <a:ext cx="76200" cy="200025"/>
        </a:xfrm>
        <a:prstGeom prst="rect">
          <a:avLst/>
        </a:prstGeom>
        <a:noFill/>
        <a:ln w="9525">
          <a:noFill/>
          <a:miter lim="800000"/>
          <a:headEnd/>
          <a:tailEnd/>
        </a:ln>
      </xdr:spPr>
    </xdr:sp>
    <xdr:clientData/>
  </xdr:twoCellAnchor>
  <xdr:twoCellAnchor editAs="oneCell">
    <xdr:from>
      <xdr:col>5</xdr:col>
      <xdr:colOff>180975</xdr:colOff>
      <xdr:row>76</xdr:row>
      <xdr:rowOff>0</xdr:rowOff>
    </xdr:from>
    <xdr:to>
      <xdr:col>5</xdr:col>
      <xdr:colOff>257175</xdr:colOff>
      <xdr:row>77</xdr:row>
      <xdr:rowOff>47625</xdr:rowOff>
    </xdr:to>
    <xdr:sp macro="" textlink="">
      <xdr:nvSpPr>
        <xdr:cNvPr id="33229" name="Text Box 7717"/>
        <xdr:cNvSpPr txBox="1">
          <a:spLocks noChangeArrowheads="1"/>
        </xdr:cNvSpPr>
      </xdr:nvSpPr>
      <xdr:spPr bwMode="auto">
        <a:xfrm>
          <a:off x="3067050" y="13515975"/>
          <a:ext cx="76200" cy="200025"/>
        </a:xfrm>
        <a:prstGeom prst="rect">
          <a:avLst/>
        </a:prstGeom>
        <a:noFill/>
        <a:ln w="9525">
          <a:noFill/>
          <a:miter lim="800000"/>
          <a:headEnd/>
          <a:tailEnd/>
        </a:ln>
      </xdr:spPr>
    </xdr:sp>
    <xdr:clientData/>
  </xdr:twoCellAnchor>
  <xdr:twoCellAnchor editAs="oneCell">
    <xdr:from>
      <xdr:col>5</xdr:col>
      <xdr:colOff>180975</xdr:colOff>
      <xdr:row>76</xdr:row>
      <xdr:rowOff>0</xdr:rowOff>
    </xdr:from>
    <xdr:to>
      <xdr:col>5</xdr:col>
      <xdr:colOff>257175</xdr:colOff>
      <xdr:row>77</xdr:row>
      <xdr:rowOff>47625</xdr:rowOff>
    </xdr:to>
    <xdr:sp macro="" textlink="">
      <xdr:nvSpPr>
        <xdr:cNvPr id="33230" name="Text Box 7718"/>
        <xdr:cNvSpPr txBox="1">
          <a:spLocks noChangeArrowheads="1"/>
        </xdr:cNvSpPr>
      </xdr:nvSpPr>
      <xdr:spPr bwMode="auto">
        <a:xfrm>
          <a:off x="3067050" y="13515975"/>
          <a:ext cx="76200" cy="200025"/>
        </a:xfrm>
        <a:prstGeom prst="rect">
          <a:avLst/>
        </a:prstGeom>
        <a:noFill/>
        <a:ln w="9525">
          <a:noFill/>
          <a:miter lim="800000"/>
          <a:headEnd/>
          <a:tailEnd/>
        </a:ln>
      </xdr:spPr>
    </xdr:sp>
    <xdr:clientData/>
  </xdr:twoCellAnchor>
  <xdr:twoCellAnchor editAs="oneCell">
    <xdr:from>
      <xdr:col>5</xdr:col>
      <xdr:colOff>180975</xdr:colOff>
      <xdr:row>76</xdr:row>
      <xdr:rowOff>0</xdr:rowOff>
    </xdr:from>
    <xdr:to>
      <xdr:col>5</xdr:col>
      <xdr:colOff>257175</xdr:colOff>
      <xdr:row>77</xdr:row>
      <xdr:rowOff>47625</xdr:rowOff>
    </xdr:to>
    <xdr:sp macro="" textlink="">
      <xdr:nvSpPr>
        <xdr:cNvPr id="33231" name="Text Box 7719"/>
        <xdr:cNvSpPr txBox="1">
          <a:spLocks noChangeArrowheads="1"/>
        </xdr:cNvSpPr>
      </xdr:nvSpPr>
      <xdr:spPr bwMode="auto">
        <a:xfrm>
          <a:off x="3067050" y="13515975"/>
          <a:ext cx="76200" cy="200025"/>
        </a:xfrm>
        <a:prstGeom prst="rect">
          <a:avLst/>
        </a:prstGeom>
        <a:noFill/>
        <a:ln w="9525">
          <a:noFill/>
          <a:miter lim="800000"/>
          <a:headEnd/>
          <a:tailEnd/>
        </a:ln>
      </xdr:spPr>
    </xdr:sp>
    <xdr:clientData/>
  </xdr:twoCellAnchor>
  <xdr:twoCellAnchor editAs="oneCell">
    <xdr:from>
      <xdr:col>5</xdr:col>
      <xdr:colOff>180975</xdr:colOff>
      <xdr:row>76</xdr:row>
      <xdr:rowOff>0</xdr:rowOff>
    </xdr:from>
    <xdr:to>
      <xdr:col>5</xdr:col>
      <xdr:colOff>257175</xdr:colOff>
      <xdr:row>77</xdr:row>
      <xdr:rowOff>47625</xdr:rowOff>
    </xdr:to>
    <xdr:sp macro="" textlink="">
      <xdr:nvSpPr>
        <xdr:cNvPr id="33232" name="Text Box 7720"/>
        <xdr:cNvSpPr txBox="1">
          <a:spLocks noChangeArrowheads="1"/>
        </xdr:cNvSpPr>
      </xdr:nvSpPr>
      <xdr:spPr bwMode="auto">
        <a:xfrm>
          <a:off x="3067050" y="13515975"/>
          <a:ext cx="76200" cy="200025"/>
        </a:xfrm>
        <a:prstGeom prst="rect">
          <a:avLst/>
        </a:prstGeom>
        <a:noFill/>
        <a:ln w="9525">
          <a:noFill/>
          <a:miter lim="800000"/>
          <a:headEnd/>
          <a:tailEnd/>
        </a:ln>
      </xdr:spPr>
    </xdr:sp>
    <xdr:clientData/>
  </xdr:twoCellAnchor>
  <xdr:twoCellAnchor editAs="oneCell">
    <xdr:from>
      <xdr:col>5</xdr:col>
      <xdr:colOff>180975</xdr:colOff>
      <xdr:row>76</xdr:row>
      <xdr:rowOff>0</xdr:rowOff>
    </xdr:from>
    <xdr:to>
      <xdr:col>5</xdr:col>
      <xdr:colOff>257175</xdr:colOff>
      <xdr:row>77</xdr:row>
      <xdr:rowOff>47625</xdr:rowOff>
    </xdr:to>
    <xdr:sp macro="" textlink="">
      <xdr:nvSpPr>
        <xdr:cNvPr id="33233" name="Text Box 7721"/>
        <xdr:cNvSpPr txBox="1">
          <a:spLocks noChangeArrowheads="1"/>
        </xdr:cNvSpPr>
      </xdr:nvSpPr>
      <xdr:spPr bwMode="auto">
        <a:xfrm>
          <a:off x="3067050" y="13515975"/>
          <a:ext cx="76200" cy="200025"/>
        </a:xfrm>
        <a:prstGeom prst="rect">
          <a:avLst/>
        </a:prstGeom>
        <a:noFill/>
        <a:ln w="9525">
          <a:noFill/>
          <a:miter lim="800000"/>
          <a:headEnd/>
          <a:tailEnd/>
        </a:ln>
      </xdr:spPr>
    </xdr:sp>
    <xdr:clientData/>
  </xdr:twoCellAnchor>
  <xdr:twoCellAnchor editAs="oneCell">
    <xdr:from>
      <xdr:col>5</xdr:col>
      <xdr:colOff>180975</xdr:colOff>
      <xdr:row>76</xdr:row>
      <xdr:rowOff>0</xdr:rowOff>
    </xdr:from>
    <xdr:to>
      <xdr:col>5</xdr:col>
      <xdr:colOff>257175</xdr:colOff>
      <xdr:row>77</xdr:row>
      <xdr:rowOff>47625</xdr:rowOff>
    </xdr:to>
    <xdr:sp macro="" textlink="">
      <xdr:nvSpPr>
        <xdr:cNvPr id="33234" name="Text Box 7722"/>
        <xdr:cNvSpPr txBox="1">
          <a:spLocks noChangeArrowheads="1"/>
        </xdr:cNvSpPr>
      </xdr:nvSpPr>
      <xdr:spPr bwMode="auto">
        <a:xfrm>
          <a:off x="3067050" y="13515975"/>
          <a:ext cx="76200" cy="200025"/>
        </a:xfrm>
        <a:prstGeom prst="rect">
          <a:avLst/>
        </a:prstGeom>
        <a:noFill/>
        <a:ln w="9525">
          <a:noFill/>
          <a:miter lim="800000"/>
          <a:headEnd/>
          <a:tailEnd/>
        </a:ln>
      </xdr:spPr>
    </xdr:sp>
    <xdr:clientData/>
  </xdr:twoCellAnchor>
  <xdr:twoCellAnchor editAs="oneCell">
    <xdr:from>
      <xdr:col>5</xdr:col>
      <xdr:colOff>180975</xdr:colOff>
      <xdr:row>76</xdr:row>
      <xdr:rowOff>0</xdr:rowOff>
    </xdr:from>
    <xdr:to>
      <xdr:col>5</xdr:col>
      <xdr:colOff>257175</xdr:colOff>
      <xdr:row>77</xdr:row>
      <xdr:rowOff>47625</xdr:rowOff>
    </xdr:to>
    <xdr:sp macro="" textlink="">
      <xdr:nvSpPr>
        <xdr:cNvPr id="33235" name="Text Box 7723"/>
        <xdr:cNvSpPr txBox="1">
          <a:spLocks noChangeArrowheads="1"/>
        </xdr:cNvSpPr>
      </xdr:nvSpPr>
      <xdr:spPr bwMode="auto">
        <a:xfrm>
          <a:off x="3067050" y="13515975"/>
          <a:ext cx="76200" cy="200025"/>
        </a:xfrm>
        <a:prstGeom prst="rect">
          <a:avLst/>
        </a:prstGeom>
        <a:noFill/>
        <a:ln w="9525">
          <a:noFill/>
          <a:miter lim="800000"/>
          <a:headEnd/>
          <a:tailEnd/>
        </a:ln>
      </xdr:spPr>
    </xdr:sp>
    <xdr:clientData/>
  </xdr:twoCellAnchor>
  <xdr:twoCellAnchor editAs="oneCell">
    <xdr:from>
      <xdr:col>5</xdr:col>
      <xdr:colOff>180975</xdr:colOff>
      <xdr:row>76</xdr:row>
      <xdr:rowOff>0</xdr:rowOff>
    </xdr:from>
    <xdr:to>
      <xdr:col>5</xdr:col>
      <xdr:colOff>257175</xdr:colOff>
      <xdr:row>77</xdr:row>
      <xdr:rowOff>47625</xdr:rowOff>
    </xdr:to>
    <xdr:sp macro="" textlink="">
      <xdr:nvSpPr>
        <xdr:cNvPr id="33236" name="Text Box 7724"/>
        <xdr:cNvSpPr txBox="1">
          <a:spLocks noChangeArrowheads="1"/>
        </xdr:cNvSpPr>
      </xdr:nvSpPr>
      <xdr:spPr bwMode="auto">
        <a:xfrm>
          <a:off x="3067050" y="13515975"/>
          <a:ext cx="76200" cy="200025"/>
        </a:xfrm>
        <a:prstGeom prst="rect">
          <a:avLst/>
        </a:prstGeom>
        <a:noFill/>
        <a:ln w="9525">
          <a:noFill/>
          <a:miter lim="800000"/>
          <a:headEnd/>
          <a:tailEnd/>
        </a:ln>
      </xdr:spPr>
    </xdr:sp>
    <xdr:clientData/>
  </xdr:twoCellAnchor>
  <xdr:twoCellAnchor editAs="oneCell">
    <xdr:from>
      <xdr:col>5</xdr:col>
      <xdr:colOff>180975</xdr:colOff>
      <xdr:row>77</xdr:row>
      <xdr:rowOff>0</xdr:rowOff>
    </xdr:from>
    <xdr:to>
      <xdr:col>5</xdr:col>
      <xdr:colOff>257175</xdr:colOff>
      <xdr:row>78</xdr:row>
      <xdr:rowOff>47625</xdr:rowOff>
    </xdr:to>
    <xdr:sp macro="" textlink="">
      <xdr:nvSpPr>
        <xdr:cNvPr id="33237" name="Text Box 7725"/>
        <xdr:cNvSpPr txBox="1">
          <a:spLocks noChangeArrowheads="1"/>
        </xdr:cNvSpPr>
      </xdr:nvSpPr>
      <xdr:spPr bwMode="auto">
        <a:xfrm>
          <a:off x="3067050" y="13668375"/>
          <a:ext cx="76200" cy="200025"/>
        </a:xfrm>
        <a:prstGeom prst="rect">
          <a:avLst/>
        </a:prstGeom>
        <a:noFill/>
        <a:ln w="9525">
          <a:noFill/>
          <a:miter lim="800000"/>
          <a:headEnd/>
          <a:tailEnd/>
        </a:ln>
      </xdr:spPr>
    </xdr:sp>
    <xdr:clientData/>
  </xdr:twoCellAnchor>
  <xdr:twoCellAnchor editAs="oneCell">
    <xdr:from>
      <xdr:col>5</xdr:col>
      <xdr:colOff>180975</xdr:colOff>
      <xdr:row>77</xdr:row>
      <xdr:rowOff>0</xdr:rowOff>
    </xdr:from>
    <xdr:to>
      <xdr:col>5</xdr:col>
      <xdr:colOff>257175</xdr:colOff>
      <xdr:row>78</xdr:row>
      <xdr:rowOff>47625</xdr:rowOff>
    </xdr:to>
    <xdr:sp macro="" textlink="">
      <xdr:nvSpPr>
        <xdr:cNvPr id="33238" name="Text Box 7726"/>
        <xdr:cNvSpPr txBox="1">
          <a:spLocks noChangeArrowheads="1"/>
        </xdr:cNvSpPr>
      </xdr:nvSpPr>
      <xdr:spPr bwMode="auto">
        <a:xfrm>
          <a:off x="3067050" y="13668375"/>
          <a:ext cx="76200" cy="200025"/>
        </a:xfrm>
        <a:prstGeom prst="rect">
          <a:avLst/>
        </a:prstGeom>
        <a:noFill/>
        <a:ln w="9525">
          <a:noFill/>
          <a:miter lim="800000"/>
          <a:headEnd/>
          <a:tailEnd/>
        </a:ln>
      </xdr:spPr>
    </xdr:sp>
    <xdr:clientData/>
  </xdr:twoCellAnchor>
  <xdr:twoCellAnchor editAs="oneCell">
    <xdr:from>
      <xdr:col>5</xdr:col>
      <xdr:colOff>180975</xdr:colOff>
      <xdr:row>77</xdr:row>
      <xdr:rowOff>0</xdr:rowOff>
    </xdr:from>
    <xdr:to>
      <xdr:col>5</xdr:col>
      <xdr:colOff>257175</xdr:colOff>
      <xdr:row>78</xdr:row>
      <xdr:rowOff>47625</xdr:rowOff>
    </xdr:to>
    <xdr:sp macro="" textlink="">
      <xdr:nvSpPr>
        <xdr:cNvPr id="33239" name="Text Box 7727"/>
        <xdr:cNvSpPr txBox="1">
          <a:spLocks noChangeArrowheads="1"/>
        </xdr:cNvSpPr>
      </xdr:nvSpPr>
      <xdr:spPr bwMode="auto">
        <a:xfrm>
          <a:off x="3067050" y="13668375"/>
          <a:ext cx="76200" cy="200025"/>
        </a:xfrm>
        <a:prstGeom prst="rect">
          <a:avLst/>
        </a:prstGeom>
        <a:noFill/>
        <a:ln w="9525">
          <a:noFill/>
          <a:miter lim="800000"/>
          <a:headEnd/>
          <a:tailEnd/>
        </a:ln>
      </xdr:spPr>
    </xdr:sp>
    <xdr:clientData/>
  </xdr:twoCellAnchor>
  <xdr:twoCellAnchor editAs="oneCell">
    <xdr:from>
      <xdr:col>5</xdr:col>
      <xdr:colOff>180975</xdr:colOff>
      <xdr:row>77</xdr:row>
      <xdr:rowOff>0</xdr:rowOff>
    </xdr:from>
    <xdr:to>
      <xdr:col>5</xdr:col>
      <xdr:colOff>257175</xdr:colOff>
      <xdr:row>78</xdr:row>
      <xdr:rowOff>47625</xdr:rowOff>
    </xdr:to>
    <xdr:sp macro="" textlink="">
      <xdr:nvSpPr>
        <xdr:cNvPr id="33240" name="Text Box 7728"/>
        <xdr:cNvSpPr txBox="1">
          <a:spLocks noChangeArrowheads="1"/>
        </xdr:cNvSpPr>
      </xdr:nvSpPr>
      <xdr:spPr bwMode="auto">
        <a:xfrm>
          <a:off x="3067050" y="13668375"/>
          <a:ext cx="76200" cy="200025"/>
        </a:xfrm>
        <a:prstGeom prst="rect">
          <a:avLst/>
        </a:prstGeom>
        <a:noFill/>
        <a:ln w="9525">
          <a:noFill/>
          <a:miter lim="800000"/>
          <a:headEnd/>
          <a:tailEnd/>
        </a:ln>
      </xdr:spPr>
    </xdr:sp>
    <xdr:clientData/>
  </xdr:twoCellAnchor>
  <xdr:twoCellAnchor editAs="oneCell">
    <xdr:from>
      <xdr:col>5</xdr:col>
      <xdr:colOff>180975</xdr:colOff>
      <xdr:row>77</xdr:row>
      <xdr:rowOff>0</xdr:rowOff>
    </xdr:from>
    <xdr:to>
      <xdr:col>5</xdr:col>
      <xdr:colOff>257175</xdr:colOff>
      <xdr:row>78</xdr:row>
      <xdr:rowOff>47625</xdr:rowOff>
    </xdr:to>
    <xdr:sp macro="" textlink="">
      <xdr:nvSpPr>
        <xdr:cNvPr id="33241" name="Text Box 7729"/>
        <xdr:cNvSpPr txBox="1">
          <a:spLocks noChangeArrowheads="1"/>
        </xdr:cNvSpPr>
      </xdr:nvSpPr>
      <xdr:spPr bwMode="auto">
        <a:xfrm>
          <a:off x="3067050" y="13668375"/>
          <a:ext cx="76200" cy="200025"/>
        </a:xfrm>
        <a:prstGeom prst="rect">
          <a:avLst/>
        </a:prstGeom>
        <a:noFill/>
        <a:ln w="9525">
          <a:noFill/>
          <a:miter lim="800000"/>
          <a:headEnd/>
          <a:tailEnd/>
        </a:ln>
      </xdr:spPr>
    </xdr:sp>
    <xdr:clientData/>
  </xdr:twoCellAnchor>
  <xdr:twoCellAnchor editAs="oneCell">
    <xdr:from>
      <xdr:col>5</xdr:col>
      <xdr:colOff>180975</xdr:colOff>
      <xdr:row>77</xdr:row>
      <xdr:rowOff>0</xdr:rowOff>
    </xdr:from>
    <xdr:to>
      <xdr:col>5</xdr:col>
      <xdr:colOff>257175</xdr:colOff>
      <xdr:row>78</xdr:row>
      <xdr:rowOff>47625</xdr:rowOff>
    </xdr:to>
    <xdr:sp macro="" textlink="">
      <xdr:nvSpPr>
        <xdr:cNvPr id="33242" name="Text Box 7730"/>
        <xdr:cNvSpPr txBox="1">
          <a:spLocks noChangeArrowheads="1"/>
        </xdr:cNvSpPr>
      </xdr:nvSpPr>
      <xdr:spPr bwMode="auto">
        <a:xfrm>
          <a:off x="3067050" y="13668375"/>
          <a:ext cx="76200" cy="200025"/>
        </a:xfrm>
        <a:prstGeom prst="rect">
          <a:avLst/>
        </a:prstGeom>
        <a:noFill/>
        <a:ln w="9525">
          <a:noFill/>
          <a:miter lim="800000"/>
          <a:headEnd/>
          <a:tailEnd/>
        </a:ln>
      </xdr:spPr>
    </xdr:sp>
    <xdr:clientData/>
  </xdr:twoCellAnchor>
  <xdr:twoCellAnchor editAs="oneCell">
    <xdr:from>
      <xdr:col>5</xdr:col>
      <xdr:colOff>180975</xdr:colOff>
      <xdr:row>77</xdr:row>
      <xdr:rowOff>0</xdr:rowOff>
    </xdr:from>
    <xdr:to>
      <xdr:col>5</xdr:col>
      <xdr:colOff>257175</xdr:colOff>
      <xdr:row>78</xdr:row>
      <xdr:rowOff>47625</xdr:rowOff>
    </xdr:to>
    <xdr:sp macro="" textlink="">
      <xdr:nvSpPr>
        <xdr:cNvPr id="33243" name="Text Box 7731"/>
        <xdr:cNvSpPr txBox="1">
          <a:spLocks noChangeArrowheads="1"/>
        </xdr:cNvSpPr>
      </xdr:nvSpPr>
      <xdr:spPr bwMode="auto">
        <a:xfrm>
          <a:off x="3067050" y="13668375"/>
          <a:ext cx="76200" cy="200025"/>
        </a:xfrm>
        <a:prstGeom prst="rect">
          <a:avLst/>
        </a:prstGeom>
        <a:noFill/>
        <a:ln w="9525">
          <a:noFill/>
          <a:miter lim="800000"/>
          <a:headEnd/>
          <a:tailEnd/>
        </a:ln>
      </xdr:spPr>
    </xdr:sp>
    <xdr:clientData/>
  </xdr:twoCellAnchor>
  <xdr:twoCellAnchor editAs="oneCell">
    <xdr:from>
      <xdr:col>5</xdr:col>
      <xdr:colOff>180975</xdr:colOff>
      <xdr:row>78</xdr:row>
      <xdr:rowOff>0</xdr:rowOff>
    </xdr:from>
    <xdr:to>
      <xdr:col>5</xdr:col>
      <xdr:colOff>257175</xdr:colOff>
      <xdr:row>79</xdr:row>
      <xdr:rowOff>47625</xdr:rowOff>
    </xdr:to>
    <xdr:sp macro="" textlink="">
      <xdr:nvSpPr>
        <xdr:cNvPr id="33244" name="Text Box 7732"/>
        <xdr:cNvSpPr txBox="1">
          <a:spLocks noChangeArrowheads="1"/>
        </xdr:cNvSpPr>
      </xdr:nvSpPr>
      <xdr:spPr bwMode="auto">
        <a:xfrm>
          <a:off x="3067050" y="13820775"/>
          <a:ext cx="76200" cy="200025"/>
        </a:xfrm>
        <a:prstGeom prst="rect">
          <a:avLst/>
        </a:prstGeom>
        <a:noFill/>
        <a:ln w="9525">
          <a:noFill/>
          <a:miter lim="800000"/>
          <a:headEnd/>
          <a:tailEnd/>
        </a:ln>
      </xdr:spPr>
    </xdr:sp>
    <xdr:clientData/>
  </xdr:twoCellAnchor>
  <xdr:twoCellAnchor editAs="oneCell">
    <xdr:from>
      <xdr:col>5</xdr:col>
      <xdr:colOff>180975</xdr:colOff>
      <xdr:row>78</xdr:row>
      <xdr:rowOff>0</xdr:rowOff>
    </xdr:from>
    <xdr:to>
      <xdr:col>5</xdr:col>
      <xdr:colOff>257175</xdr:colOff>
      <xdr:row>79</xdr:row>
      <xdr:rowOff>47625</xdr:rowOff>
    </xdr:to>
    <xdr:sp macro="" textlink="">
      <xdr:nvSpPr>
        <xdr:cNvPr id="33245" name="Text Box 7733"/>
        <xdr:cNvSpPr txBox="1">
          <a:spLocks noChangeArrowheads="1"/>
        </xdr:cNvSpPr>
      </xdr:nvSpPr>
      <xdr:spPr bwMode="auto">
        <a:xfrm>
          <a:off x="3067050" y="13820775"/>
          <a:ext cx="76200" cy="200025"/>
        </a:xfrm>
        <a:prstGeom prst="rect">
          <a:avLst/>
        </a:prstGeom>
        <a:noFill/>
        <a:ln w="9525">
          <a:noFill/>
          <a:miter lim="800000"/>
          <a:headEnd/>
          <a:tailEnd/>
        </a:ln>
      </xdr:spPr>
    </xdr:sp>
    <xdr:clientData/>
  </xdr:twoCellAnchor>
  <xdr:twoCellAnchor editAs="oneCell">
    <xdr:from>
      <xdr:col>5</xdr:col>
      <xdr:colOff>180975</xdr:colOff>
      <xdr:row>78</xdr:row>
      <xdr:rowOff>0</xdr:rowOff>
    </xdr:from>
    <xdr:to>
      <xdr:col>5</xdr:col>
      <xdr:colOff>257175</xdr:colOff>
      <xdr:row>79</xdr:row>
      <xdr:rowOff>47625</xdr:rowOff>
    </xdr:to>
    <xdr:sp macro="" textlink="">
      <xdr:nvSpPr>
        <xdr:cNvPr id="33246" name="Text Box 7734"/>
        <xdr:cNvSpPr txBox="1">
          <a:spLocks noChangeArrowheads="1"/>
        </xdr:cNvSpPr>
      </xdr:nvSpPr>
      <xdr:spPr bwMode="auto">
        <a:xfrm>
          <a:off x="3067050" y="13820775"/>
          <a:ext cx="76200" cy="200025"/>
        </a:xfrm>
        <a:prstGeom prst="rect">
          <a:avLst/>
        </a:prstGeom>
        <a:noFill/>
        <a:ln w="9525">
          <a:noFill/>
          <a:miter lim="800000"/>
          <a:headEnd/>
          <a:tailEnd/>
        </a:ln>
      </xdr:spPr>
    </xdr:sp>
    <xdr:clientData/>
  </xdr:twoCellAnchor>
  <xdr:twoCellAnchor editAs="oneCell">
    <xdr:from>
      <xdr:col>5</xdr:col>
      <xdr:colOff>180975</xdr:colOff>
      <xdr:row>78</xdr:row>
      <xdr:rowOff>0</xdr:rowOff>
    </xdr:from>
    <xdr:to>
      <xdr:col>5</xdr:col>
      <xdr:colOff>257175</xdr:colOff>
      <xdr:row>79</xdr:row>
      <xdr:rowOff>47625</xdr:rowOff>
    </xdr:to>
    <xdr:sp macro="" textlink="">
      <xdr:nvSpPr>
        <xdr:cNvPr id="33247" name="Text Box 7735"/>
        <xdr:cNvSpPr txBox="1">
          <a:spLocks noChangeArrowheads="1"/>
        </xdr:cNvSpPr>
      </xdr:nvSpPr>
      <xdr:spPr bwMode="auto">
        <a:xfrm>
          <a:off x="3067050" y="13820775"/>
          <a:ext cx="76200" cy="200025"/>
        </a:xfrm>
        <a:prstGeom prst="rect">
          <a:avLst/>
        </a:prstGeom>
        <a:noFill/>
        <a:ln w="9525">
          <a:noFill/>
          <a:miter lim="800000"/>
          <a:headEnd/>
          <a:tailEnd/>
        </a:ln>
      </xdr:spPr>
    </xdr:sp>
    <xdr:clientData/>
  </xdr:twoCellAnchor>
  <xdr:twoCellAnchor editAs="oneCell">
    <xdr:from>
      <xdr:col>5</xdr:col>
      <xdr:colOff>180975</xdr:colOff>
      <xdr:row>78</xdr:row>
      <xdr:rowOff>0</xdr:rowOff>
    </xdr:from>
    <xdr:to>
      <xdr:col>5</xdr:col>
      <xdr:colOff>257175</xdr:colOff>
      <xdr:row>79</xdr:row>
      <xdr:rowOff>47625</xdr:rowOff>
    </xdr:to>
    <xdr:sp macro="" textlink="">
      <xdr:nvSpPr>
        <xdr:cNvPr id="33248" name="Text Box 7736"/>
        <xdr:cNvSpPr txBox="1">
          <a:spLocks noChangeArrowheads="1"/>
        </xdr:cNvSpPr>
      </xdr:nvSpPr>
      <xdr:spPr bwMode="auto">
        <a:xfrm>
          <a:off x="3067050" y="13820775"/>
          <a:ext cx="76200" cy="200025"/>
        </a:xfrm>
        <a:prstGeom prst="rect">
          <a:avLst/>
        </a:prstGeom>
        <a:noFill/>
        <a:ln w="9525">
          <a:noFill/>
          <a:miter lim="800000"/>
          <a:headEnd/>
          <a:tailEnd/>
        </a:ln>
      </xdr:spPr>
    </xdr:sp>
    <xdr:clientData/>
  </xdr:twoCellAnchor>
  <xdr:twoCellAnchor editAs="oneCell">
    <xdr:from>
      <xdr:col>5</xdr:col>
      <xdr:colOff>180975</xdr:colOff>
      <xdr:row>78</xdr:row>
      <xdr:rowOff>0</xdr:rowOff>
    </xdr:from>
    <xdr:to>
      <xdr:col>5</xdr:col>
      <xdr:colOff>257175</xdr:colOff>
      <xdr:row>79</xdr:row>
      <xdr:rowOff>47625</xdr:rowOff>
    </xdr:to>
    <xdr:sp macro="" textlink="">
      <xdr:nvSpPr>
        <xdr:cNvPr id="33249" name="Text Box 7737"/>
        <xdr:cNvSpPr txBox="1">
          <a:spLocks noChangeArrowheads="1"/>
        </xdr:cNvSpPr>
      </xdr:nvSpPr>
      <xdr:spPr bwMode="auto">
        <a:xfrm>
          <a:off x="3067050" y="13820775"/>
          <a:ext cx="76200" cy="200025"/>
        </a:xfrm>
        <a:prstGeom prst="rect">
          <a:avLst/>
        </a:prstGeom>
        <a:noFill/>
        <a:ln w="9525">
          <a:noFill/>
          <a:miter lim="800000"/>
          <a:headEnd/>
          <a:tailEnd/>
        </a:ln>
      </xdr:spPr>
    </xdr:sp>
    <xdr:clientData/>
  </xdr:twoCellAnchor>
  <xdr:twoCellAnchor editAs="oneCell">
    <xdr:from>
      <xdr:col>5</xdr:col>
      <xdr:colOff>180975</xdr:colOff>
      <xdr:row>77</xdr:row>
      <xdr:rowOff>0</xdr:rowOff>
    </xdr:from>
    <xdr:to>
      <xdr:col>5</xdr:col>
      <xdr:colOff>257175</xdr:colOff>
      <xdr:row>78</xdr:row>
      <xdr:rowOff>47625</xdr:rowOff>
    </xdr:to>
    <xdr:sp macro="" textlink="">
      <xdr:nvSpPr>
        <xdr:cNvPr id="33250" name="Text Box 7738"/>
        <xdr:cNvSpPr txBox="1">
          <a:spLocks noChangeArrowheads="1"/>
        </xdr:cNvSpPr>
      </xdr:nvSpPr>
      <xdr:spPr bwMode="auto">
        <a:xfrm>
          <a:off x="3067050" y="13668375"/>
          <a:ext cx="76200" cy="200025"/>
        </a:xfrm>
        <a:prstGeom prst="rect">
          <a:avLst/>
        </a:prstGeom>
        <a:noFill/>
        <a:ln w="9525">
          <a:noFill/>
          <a:miter lim="800000"/>
          <a:headEnd/>
          <a:tailEnd/>
        </a:ln>
      </xdr:spPr>
    </xdr:sp>
    <xdr:clientData/>
  </xdr:twoCellAnchor>
  <xdr:twoCellAnchor editAs="oneCell">
    <xdr:from>
      <xdr:col>5</xdr:col>
      <xdr:colOff>180975</xdr:colOff>
      <xdr:row>77</xdr:row>
      <xdr:rowOff>0</xdr:rowOff>
    </xdr:from>
    <xdr:to>
      <xdr:col>5</xdr:col>
      <xdr:colOff>257175</xdr:colOff>
      <xdr:row>78</xdr:row>
      <xdr:rowOff>47625</xdr:rowOff>
    </xdr:to>
    <xdr:sp macro="" textlink="">
      <xdr:nvSpPr>
        <xdr:cNvPr id="33251" name="Text Box 7739"/>
        <xdr:cNvSpPr txBox="1">
          <a:spLocks noChangeArrowheads="1"/>
        </xdr:cNvSpPr>
      </xdr:nvSpPr>
      <xdr:spPr bwMode="auto">
        <a:xfrm>
          <a:off x="3067050" y="13668375"/>
          <a:ext cx="76200" cy="200025"/>
        </a:xfrm>
        <a:prstGeom prst="rect">
          <a:avLst/>
        </a:prstGeom>
        <a:noFill/>
        <a:ln w="9525">
          <a:noFill/>
          <a:miter lim="800000"/>
          <a:headEnd/>
          <a:tailEnd/>
        </a:ln>
      </xdr:spPr>
    </xdr:sp>
    <xdr:clientData/>
  </xdr:twoCellAnchor>
  <xdr:twoCellAnchor editAs="oneCell">
    <xdr:from>
      <xdr:col>5</xdr:col>
      <xdr:colOff>180975</xdr:colOff>
      <xdr:row>77</xdr:row>
      <xdr:rowOff>0</xdr:rowOff>
    </xdr:from>
    <xdr:to>
      <xdr:col>5</xdr:col>
      <xdr:colOff>257175</xdr:colOff>
      <xdr:row>78</xdr:row>
      <xdr:rowOff>47625</xdr:rowOff>
    </xdr:to>
    <xdr:sp macro="" textlink="">
      <xdr:nvSpPr>
        <xdr:cNvPr id="33252" name="Text Box 7740"/>
        <xdr:cNvSpPr txBox="1">
          <a:spLocks noChangeArrowheads="1"/>
        </xdr:cNvSpPr>
      </xdr:nvSpPr>
      <xdr:spPr bwMode="auto">
        <a:xfrm>
          <a:off x="3067050" y="13668375"/>
          <a:ext cx="76200" cy="200025"/>
        </a:xfrm>
        <a:prstGeom prst="rect">
          <a:avLst/>
        </a:prstGeom>
        <a:noFill/>
        <a:ln w="9525">
          <a:noFill/>
          <a:miter lim="800000"/>
          <a:headEnd/>
          <a:tailEnd/>
        </a:ln>
      </xdr:spPr>
    </xdr:sp>
    <xdr:clientData/>
  </xdr:twoCellAnchor>
  <xdr:twoCellAnchor editAs="oneCell">
    <xdr:from>
      <xdr:col>5</xdr:col>
      <xdr:colOff>180975</xdr:colOff>
      <xdr:row>77</xdr:row>
      <xdr:rowOff>0</xdr:rowOff>
    </xdr:from>
    <xdr:to>
      <xdr:col>5</xdr:col>
      <xdr:colOff>257175</xdr:colOff>
      <xdr:row>78</xdr:row>
      <xdr:rowOff>47625</xdr:rowOff>
    </xdr:to>
    <xdr:sp macro="" textlink="">
      <xdr:nvSpPr>
        <xdr:cNvPr id="33253" name="Text Box 7741"/>
        <xdr:cNvSpPr txBox="1">
          <a:spLocks noChangeArrowheads="1"/>
        </xdr:cNvSpPr>
      </xdr:nvSpPr>
      <xdr:spPr bwMode="auto">
        <a:xfrm>
          <a:off x="3067050" y="13668375"/>
          <a:ext cx="76200" cy="200025"/>
        </a:xfrm>
        <a:prstGeom prst="rect">
          <a:avLst/>
        </a:prstGeom>
        <a:noFill/>
        <a:ln w="9525">
          <a:noFill/>
          <a:miter lim="800000"/>
          <a:headEnd/>
          <a:tailEnd/>
        </a:ln>
      </xdr:spPr>
    </xdr:sp>
    <xdr:clientData/>
  </xdr:twoCellAnchor>
  <xdr:twoCellAnchor editAs="oneCell">
    <xdr:from>
      <xdr:col>5</xdr:col>
      <xdr:colOff>180975</xdr:colOff>
      <xdr:row>77</xdr:row>
      <xdr:rowOff>0</xdr:rowOff>
    </xdr:from>
    <xdr:to>
      <xdr:col>5</xdr:col>
      <xdr:colOff>257175</xdr:colOff>
      <xdr:row>78</xdr:row>
      <xdr:rowOff>47625</xdr:rowOff>
    </xdr:to>
    <xdr:sp macro="" textlink="">
      <xdr:nvSpPr>
        <xdr:cNvPr id="33254" name="Text Box 7742"/>
        <xdr:cNvSpPr txBox="1">
          <a:spLocks noChangeArrowheads="1"/>
        </xdr:cNvSpPr>
      </xdr:nvSpPr>
      <xdr:spPr bwMode="auto">
        <a:xfrm>
          <a:off x="3067050" y="13668375"/>
          <a:ext cx="76200" cy="200025"/>
        </a:xfrm>
        <a:prstGeom prst="rect">
          <a:avLst/>
        </a:prstGeom>
        <a:noFill/>
        <a:ln w="9525">
          <a:noFill/>
          <a:miter lim="800000"/>
          <a:headEnd/>
          <a:tailEnd/>
        </a:ln>
      </xdr:spPr>
    </xdr:sp>
    <xdr:clientData/>
  </xdr:twoCellAnchor>
  <xdr:twoCellAnchor editAs="oneCell">
    <xdr:from>
      <xdr:col>5</xdr:col>
      <xdr:colOff>180975</xdr:colOff>
      <xdr:row>77</xdr:row>
      <xdr:rowOff>0</xdr:rowOff>
    </xdr:from>
    <xdr:to>
      <xdr:col>5</xdr:col>
      <xdr:colOff>257175</xdr:colOff>
      <xdr:row>78</xdr:row>
      <xdr:rowOff>47625</xdr:rowOff>
    </xdr:to>
    <xdr:sp macro="" textlink="">
      <xdr:nvSpPr>
        <xdr:cNvPr id="33255" name="Text Box 7743"/>
        <xdr:cNvSpPr txBox="1">
          <a:spLocks noChangeArrowheads="1"/>
        </xdr:cNvSpPr>
      </xdr:nvSpPr>
      <xdr:spPr bwMode="auto">
        <a:xfrm>
          <a:off x="3067050" y="13668375"/>
          <a:ext cx="76200" cy="200025"/>
        </a:xfrm>
        <a:prstGeom prst="rect">
          <a:avLst/>
        </a:prstGeom>
        <a:noFill/>
        <a:ln w="9525">
          <a:noFill/>
          <a:miter lim="800000"/>
          <a:headEnd/>
          <a:tailEnd/>
        </a:ln>
      </xdr:spPr>
    </xdr:sp>
    <xdr:clientData/>
  </xdr:twoCellAnchor>
  <xdr:twoCellAnchor editAs="oneCell">
    <xdr:from>
      <xdr:col>5</xdr:col>
      <xdr:colOff>180975</xdr:colOff>
      <xdr:row>77</xdr:row>
      <xdr:rowOff>0</xdr:rowOff>
    </xdr:from>
    <xdr:to>
      <xdr:col>5</xdr:col>
      <xdr:colOff>257175</xdr:colOff>
      <xdr:row>78</xdr:row>
      <xdr:rowOff>47625</xdr:rowOff>
    </xdr:to>
    <xdr:sp macro="" textlink="">
      <xdr:nvSpPr>
        <xdr:cNvPr id="33256" name="Text Box 7744"/>
        <xdr:cNvSpPr txBox="1">
          <a:spLocks noChangeArrowheads="1"/>
        </xdr:cNvSpPr>
      </xdr:nvSpPr>
      <xdr:spPr bwMode="auto">
        <a:xfrm>
          <a:off x="3067050" y="13668375"/>
          <a:ext cx="76200" cy="200025"/>
        </a:xfrm>
        <a:prstGeom prst="rect">
          <a:avLst/>
        </a:prstGeom>
        <a:noFill/>
        <a:ln w="9525">
          <a:noFill/>
          <a:miter lim="800000"/>
          <a:headEnd/>
          <a:tailEnd/>
        </a:ln>
      </xdr:spPr>
    </xdr:sp>
    <xdr:clientData/>
  </xdr:twoCellAnchor>
  <xdr:twoCellAnchor editAs="oneCell">
    <xdr:from>
      <xdr:col>5</xdr:col>
      <xdr:colOff>180975</xdr:colOff>
      <xdr:row>77</xdr:row>
      <xdr:rowOff>0</xdr:rowOff>
    </xdr:from>
    <xdr:to>
      <xdr:col>5</xdr:col>
      <xdr:colOff>257175</xdr:colOff>
      <xdr:row>78</xdr:row>
      <xdr:rowOff>47625</xdr:rowOff>
    </xdr:to>
    <xdr:sp macro="" textlink="">
      <xdr:nvSpPr>
        <xdr:cNvPr id="33257" name="Text Box 7745"/>
        <xdr:cNvSpPr txBox="1">
          <a:spLocks noChangeArrowheads="1"/>
        </xdr:cNvSpPr>
      </xdr:nvSpPr>
      <xdr:spPr bwMode="auto">
        <a:xfrm>
          <a:off x="3067050" y="13668375"/>
          <a:ext cx="76200" cy="200025"/>
        </a:xfrm>
        <a:prstGeom prst="rect">
          <a:avLst/>
        </a:prstGeom>
        <a:noFill/>
        <a:ln w="9525">
          <a:noFill/>
          <a:miter lim="800000"/>
          <a:headEnd/>
          <a:tailEnd/>
        </a:ln>
      </xdr:spPr>
    </xdr:sp>
    <xdr:clientData/>
  </xdr:twoCellAnchor>
  <xdr:twoCellAnchor editAs="oneCell">
    <xdr:from>
      <xdr:col>5</xdr:col>
      <xdr:colOff>180975</xdr:colOff>
      <xdr:row>77</xdr:row>
      <xdr:rowOff>0</xdr:rowOff>
    </xdr:from>
    <xdr:to>
      <xdr:col>5</xdr:col>
      <xdr:colOff>257175</xdr:colOff>
      <xdr:row>78</xdr:row>
      <xdr:rowOff>47625</xdr:rowOff>
    </xdr:to>
    <xdr:sp macro="" textlink="">
      <xdr:nvSpPr>
        <xdr:cNvPr id="33258" name="Text Box 7746"/>
        <xdr:cNvSpPr txBox="1">
          <a:spLocks noChangeArrowheads="1"/>
        </xdr:cNvSpPr>
      </xdr:nvSpPr>
      <xdr:spPr bwMode="auto">
        <a:xfrm>
          <a:off x="3067050" y="13668375"/>
          <a:ext cx="76200" cy="200025"/>
        </a:xfrm>
        <a:prstGeom prst="rect">
          <a:avLst/>
        </a:prstGeom>
        <a:noFill/>
        <a:ln w="9525">
          <a:noFill/>
          <a:miter lim="800000"/>
          <a:headEnd/>
          <a:tailEnd/>
        </a:ln>
      </xdr:spPr>
    </xdr:sp>
    <xdr:clientData/>
  </xdr:twoCellAnchor>
  <xdr:twoCellAnchor editAs="oneCell">
    <xdr:from>
      <xdr:col>5</xdr:col>
      <xdr:colOff>180975</xdr:colOff>
      <xdr:row>77</xdr:row>
      <xdr:rowOff>0</xdr:rowOff>
    </xdr:from>
    <xdr:to>
      <xdr:col>5</xdr:col>
      <xdr:colOff>257175</xdr:colOff>
      <xdr:row>78</xdr:row>
      <xdr:rowOff>47625</xdr:rowOff>
    </xdr:to>
    <xdr:sp macro="" textlink="">
      <xdr:nvSpPr>
        <xdr:cNvPr id="33259" name="Text Box 7747"/>
        <xdr:cNvSpPr txBox="1">
          <a:spLocks noChangeArrowheads="1"/>
        </xdr:cNvSpPr>
      </xdr:nvSpPr>
      <xdr:spPr bwMode="auto">
        <a:xfrm>
          <a:off x="3067050" y="13668375"/>
          <a:ext cx="76200" cy="200025"/>
        </a:xfrm>
        <a:prstGeom prst="rect">
          <a:avLst/>
        </a:prstGeom>
        <a:noFill/>
        <a:ln w="9525">
          <a:noFill/>
          <a:miter lim="800000"/>
          <a:headEnd/>
          <a:tailEnd/>
        </a:ln>
      </xdr:spPr>
    </xdr:sp>
    <xdr:clientData/>
  </xdr:twoCellAnchor>
  <xdr:twoCellAnchor editAs="oneCell">
    <xdr:from>
      <xdr:col>5</xdr:col>
      <xdr:colOff>180975</xdr:colOff>
      <xdr:row>77</xdr:row>
      <xdr:rowOff>0</xdr:rowOff>
    </xdr:from>
    <xdr:to>
      <xdr:col>5</xdr:col>
      <xdr:colOff>257175</xdr:colOff>
      <xdr:row>78</xdr:row>
      <xdr:rowOff>47625</xdr:rowOff>
    </xdr:to>
    <xdr:sp macro="" textlink="">
      <xdr:nvSpPr>
        <xdr:cNvPr id="33260" name="Text Box 7748"/>
        <xdr:cNvSpPr txBox="1">
          <a:spLocks noChangeArrowheads="1"/>
        </xdr:cNvSpPr>
      </xdr:nvSpPr>
      <xdr:spPr bwMode="auto">
        <a:xfrm>
          <a:off x="3067050" y="13668375"/>
          <a:ext cx="76200" cy="200025"/>
        </a:xfrm>
        <a:prstGeom prst="rect">
          <a:avLst/>
        </a:prstGeom>
        <a:noFill/>
        <a:ln w="9525">
          <a:noFill/>
          <a:miter lim="800000"/>
          <a:headEnd/>
          <a:tailEnd/>
        </a:ln>
      </xdr:spPr>
    </xdr:sp>
    <xdr:clientData/>
  </xdr:twoCellAnchor>
  <xdr:twoCellAnchor editAs="oneCell">
    <xdr:from>
      <xdr:col>5</xdr:col>
      <xdr:colOff>180975</xdr:colOff>
      <xdr:row>77</xdr:row>
      <xdr:rowOff>0</xdr:rowOff>
    </xdr:from>
    <xdr:to>
      <xdr:col>5</xdr:col>
      <xdr:colOff>257175</xdr:colOff>
      <xdr:row>78</xdr:row>
      <xdr:rowOff>47625</xdr:rowOff>
    </xdr:to>
    <xdr:sp macro="" textlink="">
      <xdr:nvSpPr>
        <xdr:cNvPr id="33261" name="Text Box 7749"/>
        <xdr:cNvSpPr txBox="1">
          <a:spLocks noChangeArrowheads="1"/>
        </xdr:cNvSpPr>
      </xdr:nvSpPr>
      <xdr:spPr bwMode="auto">
        <a:xfrm>
          <a:off x="3067050" y="13668375"/>
          <a:ext cx="76200" cy="200025"/>
        </a:xfrm>
        <a:prstGeom prst="rect">
          <a:avLst/>
        </a:prstGeom>
        <a:noFill/>
        <a:ln w="9525">
          <a:noFill/>
          <a:miter lim="800000"/>
          <a:headEnd/>
          <a:tailEnd/>
        </a:ln>
      </xdr:spPr>
    </xdr:sp>
    <xdr:clientData/>
  </xdr:twoCellAnchor>
  <xdr:twoCellAnchor editAs="oneCell">
    <xdr:from>
      <xdr:col>5</xdr:col>
      <xdr:colOff>180975</xdr:colOff>
      <xdr:row>77</xdr:row>
      <xdr:rowOff>0</xdr:rowOff>
    </xdr:from>
    <xdr:to>
      <xdr:col>5</xdr:col>
      <xdr:colOff>257175</xdr:colOff>
      <xdr:row>78</xdr:row>
      <xdr:rowOff>47625</xdr:rowOff>
    </xdr:to>
    <xdr:sp macro="" textlink="">
      <xdr:nvSpPr>
        <xdr:cNvPr id="33262" name="Text Box 7750"/>
        <xdr:cNvSpPr txBox="1">
          <a:spLocks noChangeArrowheads="1"/>
        </xdr:cNvSpPr>
      </xdr:nvSpPr>
      <xdr:spPr bwMode="auto">
        <a:xfrm>
          <a:off x="3067050" y="13668375"/>
          <a:ext cx="76200" cy="200025"/>
        </a:xfrm>
        <a:prstGeom prst="rect">
          <a:avLst/>
        </a:prstGeom>
        <a:noFill/>
        <a:ln w="9525">
          <a:noFill/>
          <a:miter lim="800000"/>
          <a:headEnd/>
          <a:tailEnd/>
        </a:ln>
      </xdr:spPr>
    </xdr:sp>
    <xdr:clientData/>
  </xdr:twoCellAnchor>
  <xdr:twoCellAnchor editAs="oneCell">
    <xdr:from>
      <xdr:col>5</xdr:col>
      <xdr:colOff>180975</xdr:colOff>
      <xdr:row>77</xdr:row>
      <xdr:rowOff>0</xdr:rowOff>
    </xdr:from>
    <xdr:to>
      <xdr:col>5</xdr:col>
      <xdr:colOff>257175</xdr:colOff>
      <xdr:row>78</xdr:row>
      <xdr:rowOff>47625</xdr:rowOff>
    </xdr:to>
    <xdr:sp macro="" textlink="">
      <xdr:nvSpPr>
        <xdr:cNvPr id="33263" name="Text Box 7751"/>
        <xdr:cNvSpPr txBox="1">
          <a:spLocks noChangeArrowheads="1"/>
        </xdr:cNvSpPr>
      </xdr:nvSpPr>
      <xdr:spPr bwMode="auto">
        <a:xfrm>
          <a:off x="3067050" y="13668375"/>
          <a:ext cx="76200" cy="200025"/>
        </a:xfrm>
        <a:prstGeom prst="rect">
          <a:avLst/>
        </a:prstGeom>
        <a:noFill/>
        <a:ln w="9525">
          <a:noFill/>
          <a:miter lim="800000"/>
          <a:headEnd/>
          <a:tailEnd/>
        </a:ln>
      </xdr:spPr>
    </xdr:sp>
    <xdr:clientData/>
  </xdr:twoCellAnchor>
  <xdr:twoCellAnchor editAs="oneCell">
    <xdr:from>
      <xdr:col>5</xdr:col>
      <xdr:colOff>180975</xdr:colOff>
      <xdr:row>77</xdr:row>
      <xdr:rowOff>0</xdr:rowOff>
    </xdr:from>
    <xdr:to>
      <xdr:col>5</xdr:col>
      <xdr:colOff>257175</xdr:colOff>
      <xdr:row>78</xdr:row>
      <xdr:rowOff>47625</xdr:rowOff>
    </xdr:to>
    <xdr:sp macro="" textlink="">
      <xdr:nvSpPr>
        <xdr:cNvPr id="33264" name="Text Box 7752"/>
        <xdr:cNvSpPr txBox="1">
          <a:spLocks noChangeArrowheads="1"/>
        </xdr:cNvSpPr>
      </xdr:nvSpPr>
      <xdr:spPr bwMode="auto">
        <a:xfrm>
          <a:off x="3067050" y="13668375"/>
          <a:ext cx="76200" cy="200025"/>
        </a:xfrm>
        <a:prstGeom prst="rect">
          <a:avLst/>
        </a:prstGeom>
        <a:noFill/>
        <a:ln w="9525">
          <a:noFill/>
          <a:miter lim="800000"/>
          <a:headEnd/>
          <a:tailEnd/>
        </a:ln>
      </xdr:spPr>
    </xdr:sp>
    <xdr:clientData/>
  </xdr:twoCellAnchor>
  <xdr:twoCellAnchor editAs="oneCell">
    <xdr:from>
      <xdr:col>5</xdr:col>
      <xdr:colOff>180975</xdr:colOff>
      <xdr:row>77</xdr:row>
      <xdr:rowOff>0</xdr:rowOff>
    </xdr:from>
    <xdr:to>
      <xdr:col>5</xdr:col>
      <xdr:colOff>257175</xdr:colOff>
      <xdr:row>78</xdr:row>
      <xdr:rowOff>47625</xdr:rowOff>
    </xdr:to>
    <xdr:sp macro="" textlink="">
      <xdr:nvSpPr>
        <xdr:cNvPr id="33265" name="Text Box 7753"/>
        <xdr:cNvSpPr txBox="1">
          <a:spLocks noChangeArrowheads="1"/>
        </xdr:cNvSpPr>
      </xdr:nvSpPr>
      <xdr:spPr bwMode="auto">
        <a:xfrm>
          <a:off x="3067050" y="13668375"/>
          <a:ext cx="76200" cy="200025"/>
        </a:xfrm>
        <a:prstGeom prst="rect">
          <a:avLst/>
        </a:prstGeom>
        <a:noFill/>
        <a:ln w="9525">
          <a:noFill/>
          <a:miter lim="800000"/>
          <a:headEnd/>
          <a:tailEnd/>
        </a:ln>
      </xdr:spPr>
    </xdr:sp>
    <xdr:clientData/>
  </xdr:twoCellAnchor>
  <xdr:twoCellAnchor editAs="oneCell">
    <xdr:from>
      <xdr:col>5</xdr:col>
      <xdr:colOff>180975</xdr:colOff>
      <xdr:row>77</xdr:row>
      <xdr:rowOff>0</xdr:rowOff>
    </xdr:from>
    <xdr:to>
      <xdr:col>5</xdr:col>
      <xdr:colOff>257175</xdr:colOff>
      <xdr:row>78</xdr:row>
      <xdr:rowOff>47625</xdr:rowOff>
    </xdr:to>
    <xdr:sp macro="" textlink="">
      <xdr:nvSpPr>
        <xdr:cNvPr id="33266" name="Text Box 7754"/>
        <xdr:cNvSpPr txBox="1">
          <a:spLocks noChangeArrowheads="1"/>
        </xdr:cNvSpPr>
      </xdr:nvSpPr>
      <xdr:spPr bwMode="auto">
        <a:xfrm>
          <a:off x="3067050" y="13668375"/>
          <a:ext cx="76200" cy="200025"/>
        </a:xfrm>
        <a:prstGeom prst="rect">
          <a:avLst/>
        </a:prstGeom>
        <a:noFill/>
        <a:ln w="9525">
          <a:noFill/>
          <a:miter lim="800000"/>
          <a:headEnd/>
          <a:tailEnd/>
        </a:ln>
      </xdr:spPr>
    </xdr:sp>
    <xdr:clientData/>
  </xdr:twoCellAnchor>
  <xdr:twoCellAnchor editAs="oneCell">
    <xdr:from>
      <xdr:col>5</xdr:col>
      <xdr:colOff>180975</xdr:colOff>
      <xdr:row>77</xdr:row>
      <xdr:rowOff>0</xdr:rowOff>
    </xdr:from>
    <xdr:to>
      <xdr:col>5</xdr:col>
      <xdr:colOff>257175</xdr:colOff>
      <xdr:row>78</xdr:row>
      <xdr:rowOff>47625</xdr:rowOff>
    </xdr:to>
    <xdr:sp macro="" textlink="">
      <xdr:nvSpPr>
        <xdr:cNvPr id="33267" name="Text Box 7755"/>
        <xdr:cNvSpPr txBox="1">
          <a:spLocks noChangeArrowheads="1"/>
        </xdr:cNvSpPr>
      </xdr:nvSpPr>
      <xdr:spPr bwMode="auto">
        <a:xfrm>
          <a:off x="3067050" y="13668375"/>
          <a:ext cx="76200" cy="200025"/>
        </a:xfrm>
        <a:prstGeom prst="rect">
          <a:avLst/>
        </a:prstGeom>
        <a:noFill/>
        <a:ln w="9525">
          <a:noFill/>
          <a:miter lim="800000"/>
          <a:headEnd/>
          <a:tailEnd/>
        </a:ln>
      </xdr:spPr>
    </xdr:sp>
    <xdr:clientData/>
  </xdr:twoCellAnchor>
  <xdr:twoCellAnchor editAs="oneCell">
    <xdr:from>
      <xdr:col>5</xdr:col>
      <xdr:colOff>180975</xdr:colOff>
      <xdr:row>77</xdr:row>
      <xdr:rowOff>0</xdr:rowOff>
    </xdr:from>
    <xdr:to>
      <xdr:col>5</xdr:col>
      <xdr:colOff>257175</xdr:colOff>
      <xdr:row>78</xdr:row>
      <xdr:rowOff>47625</xdr:rowOff>
    </xdr:to>
    <xdr:sp macro="" textlink="">
      <xdr:nvSpPr>
        <xdr:cNvPr id="33268" name="Text Box 7756"/>
        <xdr:cNvSpPr txBox="1">
          <a:spLocks noChangeArrowheads="1"/>
        </xdr:cNvSpPr>
      </xdr:nvSpPr>
      <xdr:spPr bwMode="auto">
        <a:xfrm>
          <a:off x="3067050" y="13668375"/>
          <a:ext cx="76200" cy="200025"/>
        </a:xfrm>
        <a:prstGeom prst="rect">
          <a:avLst/>
        </a:prstGeom>
        <a:noFill/>
        <a:ln w="9525">
          <a:noFill/>
          <a:miter lim="800000"/>
          <a:headEnd/>
          <a:tailEnd/>
        </a:ln>
      </xdr:spPr>
    </xdr:sp>
    <xdr:clientData/>
  </xdr:twoCellAnchor>
  <xdr:twoCellAnchor editAs="oneCell">
    <xdr:from>
      <xdr:col>5</xdr:col>
      <xdr:colOff>180975</xdr:colOff>
      <xdr:row>77</xdr:row>
      <xdr:rowOff>0</xdr:rowOff>
    </xdr:from>
    <xdr:to>
      <xdr:col>5</xdr:col>
      <xdr:colOff>257175</xdr:colOff>
      <xdr:row>78</xdr:row>
      <xdr:rowOff>47625</xdr:rowOff>
    </xdr:to>
    <xdr:sp macro="" textlink="">
      <xdr:nvSpPr>
        <xdr:cNvPr id="33269" name="Text Box 7757"/>
        <xdr:cNvSpPr txBox="1">
          <a:spLocks noChangeArrowheads="1"/>
        </xdr:cNvSpPr>
      </xdr:nvSpPr>
      <xdr:spPr bwMode="auto">
        <a:xfrm>
          <a:off x="3067050" y="13668375"/>
          <a:ext cx="76200" cy="200025"/>
        </a:xfrm>
        <a:prstGeom prst="rect">
          <a:avLst/>
        </a:prstGeom>
        <a:noFill/>
        <a:ln w="9525">
          <a:noFill/>
          <a:miter lim="800000"/>
          <a:headEnd/>
          <a:tailEnd/>
        </a:ln>
      </xdr:spPr>
    </xdr:sp>
    <xdr:clientData/>
  </xdr:twoCellAnchor>
  <xdr:twoCellAnchor editAs="oneCell">
    <xdr:from>
      <xdr:col>5</xdr:col>
      <xdr:colOff>180975</xdr:colOff>
      <xdr:row>77</xdr:row>
      <xdr:rowOff>0</xdr:rowOff>
    </xdr:from>
    <xdr:to>
      <xdr:col>5</xdr:col>
      <xdr:colOff>257175</xdr:colOff>
      <xdr:row>78</xdr:row>
      <xdr:rowOff>47625</xdr:rowOff>
    </xdr:to>
    <xdr:sp macro="" textlink="">
      <xdr:nvSpPr>
        <xdr:cNvPr id="33270" name="Text Box 7758"/>
        <xdr:cNvSpPr txBox="1">
          <a:spLocks noChangeArrowheads="1"/>
        </xdr:cNvSpPr>
      </xdr:nvSpPr>
      <xdr:spPr bwMode="auto">
        <a:xfrm>
          <a:off x="3067050" y="13668375"/>
          <a:ext cx="76200" cy="200025"/>
        </a:xfrm>
        <a:prstGeom prst="rect">
          <a:avLst/>
        </a:prstGeom>
        <a:noFill/>
        <a:ln w="9525">
          <a:noFill/>
          <a:miter lim="800000"/>
          <a:headEnd/>
          <a:tailEnd/>
        </a:ln>
      </xdr:spPr>
    </xdr:sp>
    <xdr:clientData/>
  </xdr:twoCellAnchor>
  <xdr:twoCellAnchor editAs="oneCell">
    <xdr:from>
      <xdr:col>5</xdr:col>
      <xdr:colOff>180975</xdr:colOff>
      <xdr:row>77</xdr:row>
      <xdr:rowOff>0</xdr:rowOff>
    </xdr:from>
    <xdr:to>
      <xdr:col>5</xdr:col>
      <xdr:colOff>257175</xdr:colOff>
      <xdr:row>78</xdr:row>
      <xdr:rowOff>47625</xdr:rowOff>
    </xdr:to>
    <xdr:sp macro="" textlink="">
      <xdr:nvSpPr>
        <xdr:cNvPr id="33271" name="Text Box 7759"/>
        <xdr:cNvSpPr txBox="1">
          <a:spLocks noChangeArrowheads="1"/>
        </xdr:cNvSpPr>
      </xdr:nvSpPr>
      <xdr:spPr bwMode="auto">
        <a:xfrm>
          <a:off x="3067050" y="13668375"/>
          <a:ext cx="76200" cy="200025"/>
        </a:xfrm>
        <a:prstGeom prst="rect">
          <a:avLst/>
        </a:prstGeom>
        <a:noFill/>
        <a:ln w="9525">
          <a:noFill/>
          <a:miter lim="800000"/>
          <a:headEnd/>
          <a:tailEnd/>
        </a:ln>
      </xdr:spPr>
    </xdr:sp>
    <xdr:clientData/>
  </xdr:twoCellAnchor>
  <xdr:twoCellAnchor editAs="oneCell">
    <xdr:from>
      <xdr:col>5</xdr:col>
      <xdr:colOff>180975</xdr:colOff>
      <xdr:row>77</xdr:row>
      <xdr:rowOff>0</xdr:rowOff>
    </xdr:from>
    <xdr:to>
      <xdr:col>5</xdr:col>
      <xdr:colOff>257175</xdr:colOff>
      <xdr:row>78</xdr:row>
      <xdr:rowOff>47625</xdr:rowOff>
    </xdr:to>
    <xdr:sp macro="" textlink="">
      <xdr:nvSpPr>
        <xdr:cNvPr id="33272" name="Text Box 7760"/>
        <xdr:cNvSpPr txBox="1">
          <a:spLocks noChangeArrowheads="1"/>
        </xdr:cNvSpPr>
      </xdr:nvSpPr>
      <xdr:spPr bwMode="auto">
        <a:xfrm>
          <a:off x="3067050" y="13668375"/>
          <a:ext cx="76200" cy="200025"/>
        </a:xfrm>
        <a:prstGeom prst="rect">
          <a:avLst/>
        </a:prstGeom>
        <a:noFill/>
        <a:ln w="9525">
          <a:noFill/>
          <a:miter lim="800000"/>
          <a:headEnd/>
          <a:tailEnd/>
        </a:ln>
      </xdr:spPr>
    </xdr:sp>
    <xdr:clientData/>
  </xdr:twoCellAnchor>
  <xdr:twoCellAnchor editAs="oneCell">
    <xdr:from>
      <xdr:col>5</xdr:col>
      <xdr:colOff>180975</xdr:colOff>
      <xdr:row>77</xdr:row>
      <xdr:rowOff>0</xdr:rowOff>
    </xdr:from>
    <xdr:to>
      <xdr:col>5</xdr:col>
      <xdr:colOff>257175</xdr:colOff>
      <xdr:row>78</xdr:row>
      <xdr:rowOff>47625</xdr:rowOff>
    </xdr:to>
    <xdr:sp macro="" textlink="">
      <xdr:nvSpPr>
        <xdr:cNvPr id="33273" name="Text Box 7761"/>
        <xdr:cNvSpPr txBox="1">
          <a:spLocks noChangeArrowheads="1"/>
        </xdr:cNvSpPr>
      </xdr:nvSpPr>
      <xdr:spPr bwMode="auto">
        <a:xfrm>
          <a:off x="3067050" y="13668375"/>
          <a:ext cx="76200" cy="200025"/>
        </a:xfrm>
        <a:prstGeom prst="rect">
          <a:avLst/>
        </a:prstGeom>
        <a:noFill/>
        <a:ln w="9525">
          <a:noFill/>
          <a:miter lim="800000"/>
          <a:headEnd/>
          <a:tailEnd/>
        </a:ln>
      </xdr:spPr>
    </xdr:sp>
    <xdr:clientData/>
  </xdr:twoCellAnchor>
  <xdr:twoCellAnchor editAs="oneCell">
    <xdr:from>
      <xdr:col>5</xdr:col>
      <xdr:colOff>180975</xdr:colOff>
      <xdr:row>77</xdr:row>
      <xdr:rowOff>0</xdr:rowOff>
    </xdr:from>
    <xdr:to>
      <xdr:col>5</xdr:col>
      <xdr:colOff>257175</xdr:colOff>
      <xdr:row>78</xdr:row>
      <xdr:rowOff>47625</xdr:rowOff>
    </xdr:to>
    <xdr:sp macro="" textlink="">
      <xdr:nvSpPr>
        <xdr:cNvPr id="33274" name="Text Box 7762"/>
        <xdr:cNvSpPr txBox="1">
          <a:spLocks noChangeArrowheads="1"/>
        </xdr:cNvSpPr>
      </xdr:nvSpPr>
      <xdr:spPr bwMode="auto">
        <a:xfrm>
          <a:off x="3067050" y="13668375"/>
          <a:ext cx="76200" cy="200025"/>
        </a:xfrm>
        <a:prstGeom prst="rect">
          <a:avLst/>
        </a:prstGeom>
        <a:noFill/>
        <a:ln w="9525">
          <a:noFill/>
          <a:miter lim="800000"/>
          <a:headEnd/>
          <a:tailEnd/>
        </a:ln>
      </xdr:spPr>
    </xdr:sp>
    <xdr:clientData/>
  </xdr:twoCellAnchor>
  <xdr:twoCellAnchor editAs="oneCell">
    <xdr:from>
      <xdr:col>5</xdr:col>
      <xdr:colOff>180975</xdr:colOff>
      <xdr:row>77</xdr:row>
      <xdr:rowOff>0</xdr:rowOff>
    </xdr:from>
    <xdr:to>
      <xdr:col>5</xdr:col>
      <xdr:colOff>257175</xdr:colOff>
      <xdr:row>78</xdr:row>
      <xdr:rowOff>47625</xdr:rowOff>
    </xdr:to>
    <xdr:sp macro="" textlink="">
      <xdr:nvSpPr>
        <xdr:cNvPr id="33275" name="Text Box 7763"/>
        <xdr:cNvSpPr txBox="1">
          <a:spLocks noChangeArrowheads="1"/>
        </xdr:cNvSpPr>
      </xdr:nvSpPr>
      <xdr:spPr bwMode="auto">
        <a:xfrm>
          <a:off x="3067050" y="13668375"/>
          <a:ext cx="76200" cy="200025"/>
        </a:xfrm>
        <a:prstGeom prst="rect">
          <a:avLst/>
        </a:prstGeom>
        <a:noFill/>
        <a:ln w="9525">
          <a:noFill/>
          <a:miter lim="800000"/>
          <a:headEnd/>
          <a:tailEnd/>
        </a:ln>
      </xdr:spPr>
    </xdr:sp>
    <xdr:clientData/>
  </xdr:twoCellAnchor>
  <xdr:twoCellAnchor editAs="oneCell">
    <xdr:from>
      <xdr:col>5</xdr:col>
      <xdr:colOff>180975</xdr:colOff>
      <xdr:row>77</xdr:row>
      <xdr:rowOff>0</xdr:rowOff>
    </xdr:from>
    <xdr:to>
      <xdr:col>5</xdr:col>
      <xdr:colOff>257175</xdr:colOff>
      <xdr:row>78</xdr:row>
      <xdr:rowOff>47625</xdr:rowOff>
    </xdr:to>
    <xdr:sp macro="" textlink="">
      <xdr:nvSpPr>
        <xdr:cNvPr id="33276" name="Text Box 7764"/>
        <xdr:cNvSpPr txBox="1">
          <a:spLocks noChangeArrowheads="1"/>
        </xdr:cNvSpPr>
      </xdr:nvSpPr>
      <xdr:spPr bwMode="auto">
        <a:xfrm>
          <a:off x="3067050" y="13668375"/>
          <a:ext cx="76200" cy="200025"/>
        </a:xfrm>
        <a:prstGeom prst="rect">
          <a:avLst/>
        </a:prstGeom>
        <a:noFill/>
        <a:ln w="9525">
          <a:noFill/>
          <a:miter lim="800000"/>
          <a:headEnd/>
          <a:tailEnd/>
        </a:ln>
      </xdr:spPr>
    </xdr:sp>
    <xdr:clientData/>
  </xdr:twoCellAnchor>
  <xdr:twoCellAnchor editAs="oneCell">
    <xdr:from>
      <xdr:col>5</xdr:col>
      <xdr:colOff>180975</xdr:colOff>
      <xdr:row>77</xdr:row>
      <xdr:rowOff>0</xdr:rowOff>
    </xdr:from>
    <xdr:to>
      <xdr:col>5</xdr:col>
      <xdr:colOff>257175</xdr:colOff>
      <xdr:row>78</xdr:row>
      <xdr:rowOff>47625</xdr:rowOff>
    </xdr:to>
    <xdr:sp macro="" textlink="">
      <xdr:nvSpPr>
        <xdr:cNvPr id="33277" name="Text Box 7765"/>
        <xdr:cNvSpPr txBox="1">
          <a:spLocks noChangeArrowheads="1"/>
        </xdr:cNvSpPr>
      </xdr:nvSpPr>
      <xdr:spPr bwMode="auto">
        <a:xfrm>
          <a:off x="3067050" y="13668375"/>
          <a:ext cx="76200" cy="200025"/>
        </a:xfrm>
        <a:prstGeom prst="rect">
          <a:avLst/>
        </a:prstGeom>
        <a:noFill/>
        <a:ln w="9525">
          <a:noFill/>
          <a:miter lim="800000"/>
          <a:headEnd/>
          <a:tailEnd/>
        </a:ln>
      </xdr:spPr>
    </xdr:sp>
    <xdr:clientData/>
  </xdr:twoCellAnchor>
  <xdr:twoCellAnchor editAs="oneCell">
    <xdr:from>
      <xdr:col>5</xdr:col>
      <xdr:colOff>180975</xdr:colOff>
      <xdr:row>77</xdr:row>
      <xdr:rowOff>0</xdr:rowOff>
    </xdr:from>
    <xdr:to>
      <xdr:col>5</xdr:col>
      <xdr:colOff>257175</xdr:colOff>
      <xdr:row>78</xdr:row>
      <xdr:rowOff>47625</xdr:rowOff>
    </xdr:to>
    <xdr:sp macro="" textlink="">
      <xdr:nvSpPr>
        <xdr:cNvPr id="33278" name="Text Box 7766"/>
        <xdr:cNvSpPr txBox="1">
          <a:spLocks noChangeArrowheads="1"/>
        </xdr:cNvSpPr>
      </xdr:nvSpPr>
      <xdr:spPr bwMode="auto">
        <a:xfrm>
          <a:off x="3067050" y="13668375"/>
          <a:ext cx="76200" cy="200025"/>
        </a:xfrm>
        <a:prstGeom prst="rect">
          <a:avLst/>
        </a:prstGeom>
        <a:noFill/>
        <a:ln w="9525">
          <a:noFill/>
          <a:miter lim="800000"/>
          <a:headEnd/>
          <a:tailEnd/>
        </a:ln>
      </xdr:spPr>
    </xdr:sp>
    <xdr:clientData/>
  </xdr:twoCellAnchor>
  <xdr:twoCellAnchor editAs="oneCell">
    <xdr:from>
      <xdr:col>5</xdr:col>
      <xdr:colOff>180975</xdr:colOff>
      <xdr:row>77</xdr:row>
      <xdr:rowOff>0</xdr:rowOff>
    </xdr:from>
    <xdr:to>
      <xdr:col>5</xdr:col>
      <xdr:colOff>257175</xdr:colOff>
      <xdr:row>78</xdr:row>
      <xdr:rowOff>47625</xdr:rowOff>
    </xdr:to>
    <xdr:sp macro="" textlink="">
      <xdr:nvSpPr>
        <xdr:cNvPr id="33279" name="Text Box 7767"/>
        <xdr:cNvSpPr txBox="1">
          <a:spLocks noChangeArrowheads="1"/>
        </xdr:cNvSpPr>
      </xdr:nvSpPr>
      <xdr:spPr bwMode="auto">
        <a:xfrm>
          <a:off x="3067050" y="13668375"/>
          <a:ext cx="76200" cy="200025"/>
        </a:xfrm>
        <a:prstGeom prst="rect">
          <a:avLst/>
        </a:prstGeom>
        <a:noFill/>
        <a:ln w="9525">
          <a:noFill/>
          <a:miter lim="800000"/>
          <a:headEnd/>
          <a:tailEnd/>
        </a:ln>
      </xdr:spPr>
    </xdr:sp>
    <xdr:clientData/>
  </xdr:twoCellAnchor>
  <xdr:twoCellAnchor editAs="oneCell">
    <xdr:from>
      <xdr:col>5</xdr:col>
      <xdr:colOff>180975</xdr:colOff>
      <xdr:row>77</xdr:row>
      <xdr:rowOff>0</xdr:rowOff>
    </xdr:from>
    <xdr:to>
      <xdr:col>5</xdr:col>
      <xdr:colOff>257175</xdr:colOff>
      <xdr:row>78</xdr:row>
      <xdr:rowOff>47625</xdr:rowOff>
    </xdr:to>
    <xdr:sp macro="" textlink="">
      <xdr:nvSpPr>
        <xdr:cNvPr id="33280" name="Text Box 7768"/>
        <xdr:cNvSpPr txBox="1">
          <a:spLocks noChangeArrowheads="1"/>
        </xdr:cNvSpPr>
      </xdr:nvSpPr>
      <xdr:spPr bwMode="auto">
        <a:xfrm>
          <a:off x="3067050" y="13668375"/>
          <a:ext cx="76200" cy="200025"/>
        </a:xfrm>
        <a:prstGeom prst="rect">
          <a:avLst/>
        </a:prstGeom>
        <a:noFill/>
        <a:ln w="9525">
          <a:noFill/>
          <a:miter lim="800000"/>
          <a:headEnd/>
          <a:tailEnd/>
        </a:ln>
      </xdr:spPr>
    </xdr:sp>
    <xdr:clientData/>
  </xdr:twoCellAnchor>
  <xdr:twoCellAnchor editAs="oneCell">
    <xdr:from>
      <xdr:col>5</xdr:col>
      <xdr:colOff>180975</xdr:colOff>
      <xdr:row>77</xdr:row>
      <xdr:rowOff>0</xdr:rowOff>
    </xdr:from>
    <xdr:to>
      <xdr:col>5</xdr:col>
      <xdr:colOff>257175</xdr:colOff>
      <xdr:row>78</xdr:row>
      <xdr:rowOff>47625</xdr:rowOff>
    </xdr:to>
    <xdr:sp macro="" textlink="">
      <xdr:nvSpPr>
        <xdr:cNvPr id="33281" name="Text Box 7769"/>
        <xdr:cNvSpPr txBox="1">
          <a:spLocks noChangeArrowheads="1"/>
        </xdr:cNvSpPr>
      </xdr:nvSpPr>
      <xdr:spPr bwMode="auto">
        <a:xfrm>
          <a:off x="3067050" y="13668375"/>
          <a:ext cx="76200" cy="200025"/>
        </a:xfrm>
        <a:prstGeom prst="rect">
          <a:avLst/>
        </a:prstGeom>
        <a:noFill/>
        <a:ln w="9525">
          <a:noFill/>
          <a:miter lim="800000"/>
          <a:headEnd/>
          <a:tailEnd/>
        </a:ln>
      </xdr:spPr>
    </xdr:sp>
    <xdr:clientData/>
  </xdr:twoCellAnchor>
  <xdr:twoCellAnchor editAs="oneCell">
    <xdr:from>
      <xdr:col>5</xdr:col>
      <xdr:colOff>180975</xdr:colOff>
      <xdr:row>77</xdr:row>
      <xdr:rowOff>0</xdr:rowOff>
    </xdr:from>
    <xdr:to>
      <xdr:col>5</xdr:col>
      <xdr:colOff>257175</xdr:colOff>
      <xdr:row>78</xdr:row>
      <xdr:rowOff>47625</xdr:rowOff>
    </xdr:to>
    <xdr:sp macro="" textlink="">
      <xdr:nvSpPr>
        <xdr:cNvPr id="33282" name="Text Box 7770"/>
        <xdr:cNvSpPr txBox="1">
          <a:spLocks noChangeArrowheads="1"/>
        </xdr:cNvSpPr>
      </xdr:nvSpPr>
      <xdr:spPr bwMode="auto">
        <a:xfrm>
          <a:off x="3067050" y="13668375"/>
          <a:ext cx="76200" cy="200025"/>
        </a:xfrm>
        <a:prstGeom prst="rect">
          <a:avLst/>
        </a:prstGeom>
        <a:noFill/>
        <a:ln w="9525">
          <a:noFill/>
          <a:miter lim="800000"/>
          <a:headEnd/>
          <a:tailEnd/>
        </a:ln>
      </xdr:spPr>
    </xdr:sp>
    <xdr:clientData/>
  </xdr:twoCellAnchor>
  <xdr:twoCellAnchor editAs="oneCell">
    <xdr:from>
      <xdr:col>5</xdr:col>
      <xdr:colOff>180975</xdr:colOff>
      <xdr:row>77</xdr:row>
      <xdr:rowOff>0</xdr:rowOff>
    </xdr:from>
    <xdr:to>
      <xdr:col>5</xdr:col>
      <xdr:colOff>257175</xdr:colOff>
      <xdr:row>78</xdr:row>
      <xdr:rowOff>47625</xdr:rowOff>
    </xdr:to>
    <xdr:sp macro="" textlink="">
      <xdr:nvSpPr>
        <xdr:cNvPr id="33283" name="Text Box 7771"/>
        <xdr:cNvSpPr txBox="1">
          <a:spLocks noChangeArrowheads="1"/>
        </xdr:cNvSpPr>
      </xdr:nvSpPr>
      <xdr:spPr bwMode="auto">
        <a:xfrm>
          <a:off x="3067050" y="13668375"/>
          <a:ext cx="76200" cy="200025"/>
        </a:xfrm>
        <a:prstGeom prst="rect">
          <a:avLst/>
        </a:prstGeom>
        <a:noFill/>
        <a:ln w="9525">
          <a:noFill/>
          <a:miter lim="800000"/>
          <a:headEnd/>
          <a:tailEnd/>
        </a:ln>
      </xdr:spPr>
    </xdr:sp>
    <xdr:clientData/>
  </xdr:twoCellAnchor>
  <xdr:twoCellAnchor editAs="oneCell">
    <xdr:from>
      <xdr:col>5</xdr:col>
      <xdr:colOff>180975</xdr:colOff>
      <xdr:row>77</xdr:row>
      <xdr:rowOff>0</xdr:rowOff>
    </xdr:from>
    <xdr:to>
      <xdr:col>5</xdr:col>
      <xdr:colOff>257175</xdr:colOff>
      <xdr:row>78</xdr:row>
      <xdr:rowOff>47625</xdr:rowOff>
    </xdr:to>
    <xdr:sp macro="" textlink="">
      <xdr:nvSpPr>
        <xdr:cNvPr id="33284" name="Text Box 7772"/>
        <xdr:cNvSpPr txBox="1">
          <a:spLocks noChangeArrowheads="1"/>
        </xdr:cNvSpPr>
      </xdr:nvSpPr>
      <xdr:spPr bwMode="auto">
        <a:xfrm>
          <a:off x="3067050" y="13668375"/>
          <a:ext cx="76200" cy="200025"/>
        </a:xfrm>
        <a:prstGeom prst="rect">
          <a:avLst/>
        </a:prstGeom>
        <a:noFill/>
        <a:ln w="9525">
          <a:noFill/>
          <a:miter lim="800000"/>
          <a:headEnd/>
          <a:tailEnd/>
        </a:ln>
      </xdr:spPr>
    </xdr:sp>
    <xdr:clientData/>
  </xdr:twoCellAnchor>
  <xdr:twoCellAnchor editAs="oneCell">
    <xdr:from>
      <xdr:col>5</xdr:col>
      <xdr:colOff>180975</xdr:colOff>
      <xdr:row>77</xdr:row>
      <xdr:rowOff>0</xdr:rowOff>
    </xdr:from>
    <xdr:to>
      <xdr:col>5</xdr:col>
      <xdr:colOff>257175</xdr:colOff>
      <xdr:row>78</xdr:row>
      <xdr:rowOff>47625</xdr:rowOff>
    </xdr:to>
    <xdr:sp macro="" textlink="">
      <xdr:nvSpPr>
        <xdr:cNvPr id="33285" name="Text Box 7773"/>
        <xdr:cNvSpPr txBox="1">
          <a:spLocks noChangeArrowheads="1"/>
        </xdr:cNvSpPr>
      </xdr:nvSpPr>
      <xdr:spPr bwMode="auto">
        <a:xfrm>
          <a:off x="3067050" y="13668375"/>
          <a:ext cx="76200" cy="200025"/>
        </a:xfrm>
        <a:prstGeom prst="rect">
          <a:avLst/>
        </a:prstGeom>
        <a:noFill/>
        <a:ln w="9525">
          <a:noFill/>
          <a:miter lim="800000"/>
          <a:headEnd/>
          <a:tailEnd/>
        </a:ln>
      </xdr:spPr>
    </xdr:sp>
    <xdr:clientData/>
  </xdr:twoCellAnchor>
  <xdr:twoCellAnchor editAs="oneCell">
    <xdr:from>
      <xdr:col>5</xdr:col>
      <xdr:colOff>180975</xdr:colOff>
      <xdr:row>77</xdr:row>
      <xdr:rowOff>0</xdr:rowOff>
    </xdr:from>
    <xdr:to>
      <xdr:col>5</xdr:col>
      <xdr:colOff>257175</xdr:colOff>
      <xdr:row>78</xdr:row>
      <xdr:rowOff>47625</xdr:rowOff>
    </xdr:to>
    <xdr:sp macro="" textlink="">
      <xdr:nvSpPr>
        <xdr:cNvPr id="33286" name="Text Box 7774"/>
        <xdr:cNvSpPr txBox="1">
          <a:spLocks noChangeArrowheads="1"/>
        </xdr:cNvSpPr>
      </xdr:nvSpPr>
      <xdr:spPr bwMode="auto">
        <a:xfrm>
          <a:off x="3067050" y="13668375"/>
          <a:ext cx="76200" cy="200025"/>
        </a:xfrm>
        <a:prstGeom prst="rect">
          <a:avLst/>
        </a:prstGeom>
        <a:noFill/>
        <a:ln w="9525">
          <a:noFill/>
          <a:miter lim="800000"/>
          <a:headEnd/>
          <a:tailEnd/>
        </a:ln>
      </xdr:spPr>
    </xdr:sp>
    <xdr:clientData/>
  </xdr:twoCellAnchor>
  <xdr:twoCellAnchor editAs="oneCell">
    <xdr:from>
      <xdr:col>5</xdr:col>
      <xdr:colOff>180975</xdr:colOff>
      <xdr:row>77</xdr:row>
      <xdr:rowOff>0</xdr:rowOff>
    </xdr:from>
    <xdr:to>
      <xdr:col>5</xdr:col>
      <xdr:colOff>257175</xdr:colOff>
      <xdr:row>78</xdr:row>
      <xdr:rowOff>47625</xdr:rowOff>
    </xdr:to>
    <xdr:sp macro="" textlink="">
      <xdr:nvSpPr>
        <xdr:cNvPr id="33287" name="Text Box 7775"/>
        <xdr:cNvSpPr txBox="1">
          <a:spLocks noChangeArrowheads="1"/>
        </xdr:cNvSpPr>
      </xdr:nvSpPr>
      <xdr:spPr bwMode="auto">
        <a:xfrm>
          <a:off x="3067050" y="13668375"/>
          <a:ext cx="76200" cy="200025"/>
        </a:xfrm>
        <a:prstGeom prst="rect">
          <a:avLst/>
        </a:prstGeom>
        <a:noFill/>
        <a:ln w="9525">
          <a:noFill/>
          <a:miter lim="800000"/>
          <a:headEnd/>
          <a:tailEnd/>
        </a:ln>
      </xdr:spPr>
    </xdr:sp>
    <xdr:clientData/>
  </xdr:twoCellAnchor>
  <xdr:twoCellAnchor editAs="oneCell">
    <xdr:from>
      <xdr:col>5</xdr:col>
      <xdr:colOff>180975</xdr:colOff>
      <xdr:row>77</xdr:row>
      <xdr:rowOff>0</xdr:rowOff>
    </xdr:from>
    <xdr:to>
      <xdr:col>5</xdr:col>
      <xdr:colOff>257175</xdr:colOff>
      <xdr:row>78</xdr:row>
      <xdr:rowOff>47625</xdr:rowOff>
    </xdr:to>
    <xdr:sp macro="" textlink="">
      <xdr:nvSpPr>
        <xdr:cNvPr id="33288" name="Text Box 7776"/>
        <xdr:cNvSpPr txBox="1">
          <a:spLocks noChangeArrowheads="1"/>
        </xdr:cNvSpPr>
      </xdr:nvSpPr>
      <xdr:spPr bwMode="auto">
        <a:xfrm>
          <a:off x="3067050" y="13668375"/>
          <a:ext cx="76200" cy="200025"/>
        </a:xfrm>
        <a:prstGeom prst="rect">
          <a:avLst/>
        </a:prstGeom>
        <a:noFill/>
        <a:ln w="9525">
          <a:noFill/>
          <a:miter lim="800000"/>
          <a:headEnd/>
          <a:tailEnd/>
        </a:ln>
      </xdr:spPr>
    </xdr:sp>
    <xdr:clientData/>
  </xdr:twoCellAnchor>
  <xdr:twoCellAnchor editAs="oneCell">
    <xdr:from>
      <xdr:col>5</xdr:col>
      <xdr:colOff>180975</xdr:colOff>
      <xdr:row>77</xdr:row>
      <xdr:rowOff>0</xdr:rowOff>
    </xdr:from>
    <xdr:to>
      <xdr:col>5</xdr:col>
      <xdr:colOff>257175</xdr:colOff>
      <xdr:row>78</xdr:row>
      <xdr:rowOff>47625</xdr:rowOff>
    </xdr:to>
    <xdr:sp macro="" textlink="">
      <xdr:nvSpPr>
        <xdr:cNvPr id="33289" name="Text Box 7777"/>
        <xdr:cNvSpPr txBox="1">
          <a:spLocks noChangeArrowheads="1"/>
        </xdr:cNvSpPr>
      </xdr:nvSpPr>
      <xdr:spPr bwMode="auto">
        <a:xfrm>
          <a:off x="3067050" y="13668375"/>
          <a:ext cx="76200" cy="200025"/>
        </a:xfrm>
        <a:prstGeom prst="rect">
          <a:avLst/>
        </a:prstGeom>
        <a:noFill/>
        <a:ln w="9525">
          <a:noFill/>
          <a:miter lim="800000"/>
          <a:headEnd/>
          <a:tailEnd/>
        </a:ln>
      </xdr:spPr>
    </xdr:sp>
    <xdr:clientData/>
  </xdr:twoCellAnchor>
  <xdr:twoCellAnchor editAs="oneCell">
    <xdr:from>
      <xdr:col>5</xdr:col>
      <xdr:colOff>180975</xdr:colOff>
      <xdr:row>77</xdr:row>
      <xdr:rowOff>0</xdr:rowOff>
    </xdr:from>
    <xdr:to>
      <xdr:col>5</xdr:col>
      <xdr:colOff>257175</xdr:colOff>
      <xdr:row>78</xdr:row>
      <xdr:rowOff>47625</xdr:rowOff>
    </xdr:to>
    <xdr:sp macro="" textlink="">
      <xdr:nvSpPr>
        <xdr:cNvPr id="33290" name="Text Box 7778"/>
        <xdr:cNvSpPr txBox="1">
          <a:spLocks noChangeArrowheads="1"/>
        </xdr:cNvSpPr>
      </xdr:nvSpPr>
      <xdr:spPr bwMode="auto">
        <a:xfrm>
          <a:off x="3067050" y="13668375"/>
          <a:ext cx="76200" cy="200025"/>
        </a:xfrm>
        <a:prstGeom prst="rect">
          <a:avLst/>
        </a:prstGeom>
        <a:noFill/>
        <a:ln w="9525">
          <a:noFill/>
          <a:miter lim="800000"/>
          <a:headEnd/>
          <a:tailEnd/>
        </a:ln>
      </xdr:spPr>
    </xdr:sp>
    <xdr:clientData/>
  </xdr:twoCellAnchor>
  <xdr:twoCellAnchor editAs="oneCell">
    <xdr:from>
      <xdr:col>5</xdr:col>
      <xdr:colOff>180975</xdr:colOff>
      <xdr:row>77</xdr:row>
      <xdr:rowOff>0</xdr:rowOff>
    </xdr:from>
    <xdr:to>
      <xdr:col>5</xdr:col>
      <xdr:colOff>257175</xdr:colOff>
      <xdr:row>78</xdr:row>
      <xdr:rowOff>47625</xdr:rowOff>
    </xdr:to>
    <xdr:sp macro="" textlink="">
      <xdr:nvSpPr>
        <xdr:cNvPr id="33291" name="Text Box 7779"/>
        <xdr:cNvSpPr txBox="1">
          <a:spLocks noChangeArrowheads="1"/>
        </xdr:cNvSpPr>
      </xdr:nvSpPr>
      <xdr:spPr bwMode="auto">
        <a:xfrm>
          <a:off x="3067050" y="13668375"/>
          <a:ext cx="76200" cy="200025"/>
        </a:xfrm>
        <a:prstGeom prst="rect">
          <a:avLst/>
        </a:prstGeom>
        <a:noFill/>
        <a:ln w="9525">
          <a:noFill/>
          <a:miter lim="800000"/>
          <a:headEnd/>
          <a:tailEnd/>
        </a:ln>
      </xdr:spPr>
    </xdr:sp>
    <xdr:clientData/>
  </xdr:twoCellAnchor>
  <xdr:twoCellAnchor editAs="oneCell">
    <xdr:from>
      <xdr:col>5</xdr:col>
      <xdr:colOff>180975</xdr:colOff>
      <xdr:row>77</xdr:row>
      <xdr:rowOff>0</xdr:rowOff>
    </xdr:from>
    <xdr:to>
      <xdr:col>5</xdr:col>
      <xdr:colOff>257175</xdr:colOff>
      <xdr:row>78</xdr:row>
      <xdr:rowOff>47625</xdr:rowOff>
    </xdr:to>
    <xdr:sp macro="" textlink="">
      <xdr:nvSpPr>
        <xdr:cNvPr id="33292" name="Text Box 7780"/>
        <xdr:cNvSpPr txBox="1">
          <a:spLocks noChangeArrowheads="1"/>
        </xdr:cNvSpPr>
      </xdr:nvSpPr>
      <xdr:spPr bwMode="auto">
        <a:xfrm>
          <a:off x="3067050" y="13668375"/>
          <a:ext cx="76200" cy="200025"/>
        </a:xfrm>
        <a:prstGeom prst="rect">
          <a:avLst/>
        </a:prstGeom>
        <a:noFill/>
        <a:ln w="9525">
          <a:noFill/>
          <a:miter lim="800000"/>
          <a:headEnd/>
          <a:tailEnd/>
        </a:ln>
      </xdr:spPr>
    </xdr:sp>
    <xdr:clientData/>
  </xdr:twoCellAnchor>
  <xdr:twoCellAnchor editAs="oneCell">
    <xdr:from>
      <xdr:col>5</xdr:col>
      <xdr:colOff>180975</xdr:colOff>
      <xdr:row>77</xdr:row>
      <xdr:rowOff>0</xdr:rowOff>
    </xdr:from>
    <xdr:to>
      <xdr:col>5</xdr:col>
      <xdr:colOff>257175</xdr:colOff>
      <xdr:row>78</xdr:row>
      <xdr:rowOff>47625</xdr:rowOff>
    </xdr:to>
    <xdr:sp macro="" textlink="">
      <xdr:nvSpPr>
        <xdr:cNvPr id="33293" name="Text Box 7781"/>
        <xdr:cNvSpPr txBox="1">
          <a:spLocks noChangeArrowheads="1"/>
        </xdr:cNvSpPr>
      </xdr:nvSpPr>
      <xdr:spPr bwMode="auto">
        <a:xfrm>
          <a:off x="3067050" y="13668375"/>
          <a:ext cx="76200" cy="200025"/>
        </a:xfrm>
        <a:prstGeom prst="rect">
          <a:avLst/>
        </a:prstGeom>
        <a:noFill/>
        <a:ln w="9525">
          <a:noFill/>
          <a:miter lim="800000"/>
          <a:headEnd/>
          <a:tailEnd/>
        </a:ln>
      </xdr:spPr>
    </xdr:sp>
    <xdr:clientData/>
  </xdr:twoCellAnchor>
  <xdr:twoCellAnchor editAs="oneCell">
    <xdr:from>
      <xdr:col>5</xdr:col>
      <xdr:colOff>180975</xdr:colOff>
      <xdr:row>77</xdr:row>
      <xdr:rowOff>0</xdr:rowOff>
    </xdr:from>
    <xdr:to>
      <xdr:col>5</xdr:col>
      <xdr:colOff>257175</xdr:colOff>
      <xdr:row>78</xdr:row>
      <xdr:rowOff>47625</xdr:rowOff>
    </xdr:to>
    <xdr:sp macro="" textlink="">
      <xdr:nvSpPr>
        <xdr:cNvPr id="33294" name="Text Box 7782"/>
        <xdr:cNvSpPr txBox="1">
          <a:spLocks noChangeArrowheads="1"/>
        </xdr:cNvSpPr>
      </xdr:nvSpPr>
      <xdr:spPr bwMode="auto">
        <a:xfrm>
          <a:off x="3067050" y="13668375"/>
          <a:ext cx="76200" cy="200025"/>
        </a:xfrm>
        <a:prstGeom prst="rect">
          <a:avLst/>
        </a:prstGeom>
        <a:noFill/>
        <a:ln w="9525">
          <a:noFill/>
          <a:miter lim="800000"/>
          <a:headEnd/>
          <a:tailEnd/>
        </a:ln>
      </xdr:spPr>
    </xdr:sp>
    <xdr:clientData/>
  </xdr:twoCellAnchor>
  <xdr:twoCellAnchor editAs="oneCell">
    <xdr:from>
      <xdr:col>5</xdr:col>
      <xdr:colOff>180975</xdr:colOff>
      <xdr:row>77</xdr:row>
      <xdr:rowOff>0</xdr:rowOff>
    </xdr:from>
    <xdr:to>
      <xdr:col>5</xdr:col>
      <xdr:colOff>257175</xdr:colOff>
      <xdr:row>78</xdr:row>
      <xdr:rowOff>47625</xdr:rowOff>
    </xdr:to>
    <xdr:sp macro="" textlink="">
      <xdr:nvSpPr>
        <xdr:cNvPr id="33295" name="Text Box 7783"/>
        <xdr:cNvSpPr txBox="1">
          <a:spLocks noChangeArrowheads="1"/>
        </xdr:cNvSpPr>
      </xdr:nvSpPr>
      <xdr:spPr bwMode="auto">
        <a:xfrm>
          <a:off x="3067050" y="13668375"/>
          <a:ext cx="76200" cy="200025"/>
        </a:xfrm>
        <a:prstGeom prst="rect">
          <a:avLst/>
        </a:prstGeom>
        <a:noFill/>
        <a:ln w="9525">
          <a:noFill/>
          <a:miter lim="800000"/>
          <a:headEnd/>
          <a:tailEnd/>
        </a:ln>
      </xdr:spPr>
    </xdr:sp>
    <xdr:clientData/>
  </xdr:twoCellAnchor>
  <xdr:twoCellAnchor editAs="oneCell">
    <xdr:from>
      <xdr:col>5</xdr:col>
      <xdr:colOff>180975</xdr:colOff>
      <xdr:row>77</xdr:row>
      <xdr:rowOff>0</xdr:rowOff>
    </xdr:from>
    <xdr:to>
      <xdr:col>5</xdr:col>
      <xdr:colOff>257175</xdr:colOff>
      <xdr:row>78</xdr:row>
      <xdr:rowOff>47625</xdr:rowOff>
    </xdr:to>
    <xdr:sp macro="" textlink="">
      <xdr:nvSpPr>
        <xdr:cNvPr id="33296" name="Text Box 7784"/>
        <xdr:cNvSpPr txBox="1">
          <a:spLocks noChangeArrowheads="1"/>
        </xdr:cNvSpPr>
      </xdr:nvSpPr>
      <xdr:spPr bwMode="auto">
        <a:xfrm>
          <a:off x="3067050" y="13668375"/>
          <a:ext cx="76200" cy="200025"/>
        </a:xfrm>
        <a:prstGeom prst="rect">
          <a:avLst/>
        </a:prstGeom>
        <a:noFill/>
        <a:ln w="9525">
          <a:noFill/>
          <a:miter lim="800000"/>
          <a:headEnd/>
          <a:tailEnd/>
        </a:ln>
      </xdr:spPr>
    </xdr:sp>
    <xdr:clientData/>
  </xdr:twoCellAnchor>
  <xdr:twoCellAnchor editAs="oneCell">
    <xdr:from>
      <xdr:col>5</xdr:col>
      <xdr:colOff>180975</xdr:colOff>
      <xdr:row>77</xdr:row>
      <xdr:rowOff>0</xdr:rowOff>
    </xdr:from>
    <xdr:to>
      <xdr:col>5</xdr:col>
      <xdr:colOff>257175</xdr:colOff>
      <xdr:row>78</xdr:row>
      <xdr:rowOff>47625</xdr:rowOff>
    </xdr:to>
    <xdr:sp macro="" textlink="">
      <xdr:nvSpPr>
        <xdr:cNvPr id="33297" name="Text Box 7785"/>
        <xdr:cNvSpPr txBox="1">
          <a:spLocks noChangeArrowheads="1"/>
        </xdr:cNvSpPr>
      </xdr:nvSpPr>
      <xdr:spPr bwMode="auto">
        <a:xfrm>
          <a:off x="3067050" y="13668375"/>
          <a:ext cx="76200" cy="200025"/>
        </a:xfrm>
        <a:prstGeom prst="rect">
          <a:avLst/>
        </a:prstGeom>
        <a:noFill/>
        <a:ln w="9525">
          <a:noFill/>
          <a:miter lim="800000"/>
          <a:headEnd/>
          <a:tailEnd/>
        </a:ln>
      </xdr:spPr>
    </xdr:sp>
    <xdr:clientData/>
  </xdr:twoCellAnchor>
  <xdr:twoCellAnchor editAs="oneCell">
    <xdr:from>
      <xdr:col>5</xdr:col>
      <xdr:colOff>180975</xdr:colOff>
      <xdr:row>77</xdr:row>
      <xdr:rowOff>0</xdr:rowOff>
    </xdr:from>
    <xdr:to>
      <xdr:col>5</xdr:col>
      <xdr:colOff>257175</xdr:colOff>
      <xdr:row>78</xdr:row>
      <xdr:rowOff>47625</xdr:rowOff>
    </xdr:to>
    <xdr:sp macro="" textlink="">
      <xdr:nvSpPr>
        <xdr:cNvPr id="33298" name="Text Box 7786"/>
        <xdr:cNvSpPr txBox="1">
          <a:spLocks noChangeArrowheads="1"/>
        </xdr:cNvSpPr>
      </xdr:nvSpPr>
      <xdr:spPr bwMode="auto">
        <a:xfrm>
          <a:off x="3067050" y="13668375"/>
          <a:ext cx="76200" cy="200025"/>
        </a:xfrm>
        <a:prstGeom prst="rect">
          <a:avLst/>
        </a:prstGeom>
        <a:noFill/>
        <a:ln w="9525">
          <a:noFill/>
          <a:miter lim="800000"/>
          <a:headEnd/>
          <a:tailEnd/>
        </a:ln>
      </xdr:spPr>
    </xdr:sp>
    <xdr:clientData/>
  </xdr:twoCellAnchor>
  <xdr:twoCellAnchor editAs="oneCell">
    <xdr:from>
      <xdr:col>5</xdr:col>
      <xdr:colOff>180975</xdr:colOff>
      <xdr:row>77</xdr:row>
      <xdr:rowOff>0</xdr:rowOff>
    </xdr:from>
    <xdr:to>
      <xdr:col>5</xdr:col>
      <xdr:colOff>257175</xdr:colOff>
      <xdr:row>78</xdr:row>
      <xdr:rowOff>47625</xdr:rowOff>
    </xdr:to>
    <xdr:sp macro="" textlink="">
      <xdr:nvSpPr>
        <xdr:cNvPr id="33299" name="Text Box 7787"/>
        <xdr:cNvSpPr txBox="1">
          <a:spLocks noChangeArrowheads="1"/>
        </xdr:cNvSpPr>
      </xdr:nvSpPr>
      <xdr:spPr bwMode="auto">
        <a:xfrm>
          <a:off x="3067050" y="13668375"/>
          <a:ext cx="76200" cy="200025"/>
        </a:xfrm>
        <a:prstGeom prst="rect">
          <a:avLst/>
        </a:prstGeom>
        <a:noFill/>
        <a:ln w="9525">
          <a:noFill/>
          <a:miter lim="800000"/>
          <a:headEnd/>
          <a:tailEnd/>
        </a:ln>
      </xdr:spPr>
    </xdr:sp>
    <xdr:clientData/>
  </xdr:twoCellAnchor>
  <xdr:twoCellAnchor editAs="oneCell">
    <xdr:from>
      <xdr:col>5</xdr:col>
      <xdr:colOff>180975</xdr:colOff>
      <xdr:row>77</xdr:row>
      <xdr:rowOff>0</xdr:rowOff>
    </xdr:from>
    <xdr:to>
      <xdr:col>5</xdr:col>
      <xdr:colOff>257175</xdr:colOff>
      <xdr:row>78</xdr:row>
      <xdr:rowOff>47625</xdr:rowOff>
    </xdr:to>
    <xdr:sp macro="" textlink="">
      <xdr:nvSpPr>
        <xdr:cNvPr id="33300" name="Text Box 7788"/>
        <xdr:cNvSpPr txBox="1">
          <a:spLocks noChangeArrowheads="1"/>
        </xdr:cNvSpPr>
      </xdr:nvSpPr>
      <xdr:spPr bwMode="auto">
        <a:xfrm>
          <a:off x="3067050" y="13668375"/>
          <a:ext cx="76200" cy="200025"/>
        </a:xfrm>
        <a:prstGeom prst="rect">
          <a:avLst/>
        </a:prstGeom>
        <a:noFill/>
        <a:ln w="9525">
          <a:noFill/>
          <a:miter lim="800000"/>
          <a:headEnd/>
          <a:tailEnd/>
        </a:ln>
      </xdr:spPr>
    </xdr:sp>
    <xdr:clientData/>
  </xdr:twoCellAnchor>
  <xdr:twoCellAnchor editAs="oneCell">
    <xdr:from>
      <xdr:col>5</xdr:col>
      <xdr:colOff>180975</xdr:colOff>
      <xdr:row>77</xdr:row>
      <xdr:rowOff>0</xdr:rowOff>
    </xdr:from>
    <xdr:to>
      <xdr:col>5</xdr:col>
      <xdr:colOff>257175</xdr:colOff>
      <xdr:row>78</xdr:row>
      <xdr:rowOff>47625</xdr:rowOff>
    </xdr:to>
    <xdr:sp macro="" textlink="">
      <xdr:nvSpPr>
        <xdr:cNvPr id="33301" name="Text Box 7789"/>
        <xdr:cNvSpPr txBox="1">
          <a:spLocks noChangeArrowheads="1"/>
        </xdr:cNvSpPr>
      </xdr:nvSpPr>
      <xdr:spPr bwMode="auto">
        <a:xfrm>
          <a:off x="3067050" y="13668375"/>
          <a:ext cx="76200" cy="200025"/>
        </a:xfrm>
        <a:prstGeom prst="rect">
          <a:avLst/>
        </a:prstGeom>
        <a:noFill/>
        <a:ln w="9525">
          <a:noFill/>
          <a:miter lim="800000"/>
          <a:headEnd/>
          <a:tailEnd/>
        </a:ln>
      </xdr:spPr>
    </xdr:sp>
    <xdr:clientData/>
  </xdr:twoCellAnchor>
  <xdr:twoCellAnchor editAs="oneCell">
    <xdr:from>
      <xdr:col>5</xdr:col>
      <xdr:colOff>180975</xdr:colOff>
      <xdr:row>77</xdr:row>
      <xdr:rowOff>0</xdr:rowOff>
    </xdr:from>
    <xdr:to>
      <xdr:col>5</xdr:col>
      <xdr:colOff>257175</xdr:colOff>
      <xdr:row>78</xdr:row>
      <xdr:rowOff>47625</xdr:rowOff>
    </xdr:to>
    <xdr:sp macro="" textlink="">
      <xdr:nvSpPr>
        <xdr:cNvPr id="33302" name="Text Box 7790"/>
        <xdr:cNvSpPr txBox="1">
          <a:spLocks noChangeArrowheads="1"/>
        </xdr:cNvSpPr>
      </xdr:nvSpPr>
      <xdr:spPr bwMode="auto">
        <a:xfrm>
          <a:off x="3067050" y="13668375"/>
          <a:ext cx="76200" cy="200025"/>
        </a:xfrm>
        <a:prstGeom prst="rect">
          <a:avLst/>
        </a:prstGeom>
        <a:noFill/>
        <a:ln w="9525">
          <a:noFill/>
          <a:miter lim="800000"/>
          <a:headEnd/>
          <a:tailEnd/>
        </a:ln>
      </xdr:spPr>
    </xdr:sp>
    <xdr:clientData/>
  </xdr:twoCellAnchor>
  <xdr:twoCellAnchor editAs="oneCell">
    <xdr:from>
      <xdr:col>5</xdr:col>
      <xdr:colOff>180975</xdr:colOff>
      <xdr:row>77</xdr:row>
      <xdr:rowOff>0</xdr:rowOff>
    </xdr:from>
    <xdr:to>
      <xdr:col>5</xdr:col>
      <xdr:colOff>257175</xdr:colOff>
      <xdr:row>78</xdr:row>
      <xdr:rowOff>47625</xdr:rowOff>
    </xdr:to>
    <xdr:sp macro="" textlink="">
      <xdr:nvSpPr>
        <xdr:cNvPr id="33303" name="Text Box 7791"/>
        <xdr:cNvSpPr txBox="1">
          <a:spLocks noChangeArrowheads="1"/>
        </xdr:cNvSpPr>
      </xdr:nvSpPr>
      <xdr:spPr bwMode="auto">
        <a:xfrm>
          <a:off x="3067050" y="13668375"/>
          <a:ext cx="76200" cy="200025"/>
        </a:xfrm>
        <a:prstGeom prst="rect">
          <a:avLst/>
        </a:prstGeom>
        <a:noFill/>
        <a:ln w="9525">
          <a:noFill/>
          <a:miter lim="800000"/>
          <a:headEnd/>
          <a:tailEnd/>
        </a:ln>
      </xdr:spPr>
    </xdr:sp>
    <xdr:clientData/>
  </xdr:twoCellAnchor>
  <xdr:twoCellAnchor editAs="oneCell">
    <xdr:from>
      <xdr:col>5</xdr:col>
      <xdr:colOff>180975</xdr:colOff>
      <xdr:row>77</xdr:row>
      <xdr:rowOff>0</xdr:rowOff>
    </xdr:from>
    <xdr:to>
      <xdr:col>5</xdr:col>
      <xdr:colOff>257175</xdr:colOff>
      <xdr:row>78</xdr:row>
      <xdr:rowOff>47625</xdr:rowOff>
    </xdr:to>
    <xdr:sp macro="" textlink="">
      <xdr:nvSpPr>
        <xdr:cNvPr id="33304" name="Text Box 7792"/>
        <xdr:cNvSpPr txBox="1">
          <a:spLocks noChangeArrowheads="1"/>
        </xdr:cNvSpPr>
      </xdr:nvSpPr>
      <xdr:spPr bwMode="auto">
        <a:xfrm>
          <a:off x="3067050" y="13668375"/>
          <a:ext cx="76200" cy="200025"/>
        </a:xfrm>
        <a:prstGeom prst="rect">
          <a:avLst/>
        </a:prstGeom>
        <a:noFill/>
        <a:ln w="9525">
          <a:noFill/>
          <a:miter lim="800000"/>
          <a:headEnd/>
          <a:tailEnd/>
        </a:ln>
      </xdr:spPr>
    </xdr:sp>
    <xdr:clientData/>
  </xdr:twoCellAnchor>
  <xdr:twoCellAnchor editAs="oneCell">
    <xdr:from>
      <xdr:col>5</xdr:col>
      <xdr:colOff>180975</xdr:colOff>
      <xdr:row>77</xdr:row>
      <xdr:rowOff>0</xdr:rowOff>
    </xdr:from>
    <xdr:to>
      <xdr:col>5</xdr:col>
      <xdr:colOff>257175</xdr:colOff>
      <xdr:row>78</xdr:row>
      <xdr:rowOff>47625</xdr:rowOff>
    </xdr:to>
    <xdr:sp macro="" textlink="">
      <xdr:nvSpPr>
        <xdr:cNvPr id="33305" name="Text Box 7793"/>
        <xdr:cNvSpPr txBox="1">
          <a:spLocks noChangeArrowheads="1"/>
        </xdr:cNvSpPr>
      </xdr:nvSpPr>
      <xdr:spPr bwMode="auto">
        <a:xfrm>
          <a:off x="3067050" y="13668375"/>
          <a:ext cx="76200" cy="200025"/>
        </a:xfrm>
        <a:prstGeom prst="rect">
          <a:avLst/>
        </a:prstGeom>
        <a:noFill/>
        <a:ln w="9525">
          <a:noFill/>
          <a:miter lim="800000"/>
          <a:headEnd/>
          <a:tailEnd/>
        </a:ln>
      </xdr:spPr>
    </xdr:sp>
    <xdr:clientData/>
  </xdr:twoCellAnchor>
  <xdr:twoCellAnchor editAs="oneCell">
    <xdr:from>
      <xdr:col>5</xdr:col>
      <xdr:colOff>180975</xdr:colOff>
      <xdr:row>78</xdr:row>
      <xdr:rowOff>0</xdr:rowOff>
    </xdr:from>
    <xdr:to>
      <xdr:col>5</xdr:col>
      <xdr:colOff>257175</xdr:colOff>
      <xdr:row>79</xdr:row>
      <xdr:rowOff>47625</xdr:rowOff>
    </xdr:to>
    <xdr:sp macro="" textlink="">
      <xdr:nvSpPr>
        <xdr:cNvPr id="33306" name="Text Box 7794"/>
        <xdr:cNvSpPr txBox="1">
          <a:spLocks noChangeArrowheads="1"/>
        </xdr:cNvSpPr>
      </xdr:nvSpPr>
      <xdr:spPr bwMode="auto">
        <a:xfrm>
          <a:off x="3067050" y="13820775"/>
          <a:ext cx="76200" cy="200025"/>
        </a:xfrm>
        <a:prstGeom prst="rect">
          <a:avLst/>
        </a:prstGeom>
        <a:noFill/>
        <a:ln w="9525">
          <a:noFill/>
          <a:miter lim="800000"/>
          <a:headEnd/>
          <a:tailEnd/>
        </a:ln>
      </xdr:spPr>
    </xdr:sp>
    <xdr:clientData/>
  </xdr:twoCellAnchor>
  <xdr:twoCellAnchor editAs="oneCell">
    <xdr:from>
      <xdr:col>5</xdr:col>
      <xdr:colOff>180975</xdr:colOff>
      <xdr:row>78</xdr:row>
      <xdr:rowOff>0</xdr:rowOff>
    </xdr:from>
    <xdr:to>
      <xdr:col>5</xdr:col>
      <xdr:colOff>257175</xdr:colOff>
      <xdr:row>79</xdr:row>
      <xdr:rowOff>47625</xdr:rowOff>
    </xdr:to>
    <xdr:sp macro="" textlink="">
      <xdr:nvSpPr>
        <xdr:cNvPr id="33307" name="Text Box 7795"/>
        <xdr:cNvSpPr txBox="1">
          <a:spLocks noChangeArrowheads="1"/>
        </xdr:cNvSpPr>
      </xdr:nvSpPr>
      <xdr:spPr bwMode="auto">
        <a:xfrm>
          <a:off x="3067050" y="13820775"/>
          <a:ext cx="76200" cy="200025"/>
        </a:xfrm>
        <a:prstGeom prst="rect">
          <a:avLst/>
        </a:prstGeom>
        <a:noFill/>
        <a:ln w="9525">
          <a:noFill/>
          <a:miter lim="800000"/>
          <a:headEnd/>
          <a:tailEnd/>
        </a:ln>
      </xdr:spPr>
    </xdr:sp>
    <xdr:clientData/>
  </xdr:twoCellAnchor>
  <xdr:twoCellAnchor editAs="oneCell">
    <xdr:from>
      <xdr:col>5</xdr:col>
      <xdr:colOff>180975</xdr:colOff>
      <xdr:row>78</xdr:row>
      <xdr:rowOff>0</xdr:rowOff>
    </xdr:from>
    <xdr:to>
      <xdr:col>5</xdr:col>
      <xdr:colOff>257175</xdr:colOff>
      <xdr:row>79</xdr:row>
      <xdr:rowOff>47625</xdr:rowOff>
    </xdr:to>
    <xdr:sp macro="" textlink="">
      <xdr:nvSpPr>
        <xdr:cNvPr id="33308" name="Text Box 7796"/>
        <xdr:cNvSpPr txBox="1">
          <a:spLocks noChangeArrowheads="1"/>
        </xdr:cNvSpPr>
      </xdr:nvSpPr>
      <xdr:spPr bwMode="auto">
        <a:xfrm>
          <a:off x="3067050" y="13820775"/>
          <a:ext cx="76200" cy="200025"/>
        </a:xfrm>
        <a:prstGeom prst="rect">
          <a:avLst/>
        </a:prstGeom>
        <a:noFill/>
        <a:ln w="9525">
          <a:noFill/>
          <a:miter lim="800000"/>
          <a:headEnd/>
          <a:tailEnd/>
        </a:ln>
      </xdr:spPr>
    </xdr:sp>
    <xdr:clientData/>
  </xdr:twoCellAnchor>
  <xdr:twoCellAnchor editAs="oneCell">
    <xdr:from>
      <xdr:col>5</xdr:col>
      <xdr:colOff>180975</xdr:colOff>
      <xdr:row>78</xdr:row>
      <xdr:rowOff>0</xdr:rowOff>
    </xdr:from>
    <xdr:to>
      <xdr:col>5</xdr:col>
      <xdr:colOff>257175</xdr:colOff>
      <xdr:row>79</xdr:row>
      <xdr:rowOff>47625</xdr:rowOff>
    </xdr:to>
    <xdr:sp macro="" textlink="">
      <xdr:nvSpPr>
        <xdr:cNvPr id="33309" name="Text Box 7797"/>
        <xdr:cNvSpPr txBox="1">
          <a:spLocks noChangeArrowheads="1"/>
        </xdr:cNvSpPr>
      </xdr:nvSpPr>
      <xdr:spPr bwMode="auto">
        <a:xfrm>
          <a:off x="3067050" y="13820775"/>
          <a:ext cx="76200" cy="200025"/>
        </a:xfrm>
        <a:prstGeom prst="rect">
          <a:avLst/>
        </a:prstGeom>
        <a:noFill/>
        <a:ln w="9525">
          <a:noFill/>
          <a:miter lim="800000"/>
          <a:headEnd/>
          <a:tailEnd/>
        </a:ln>
      </xdr:spPr>
    </xdr:sp>
    <xdr:clientData/>
  </xdr:twoCellAnchor>
  <xdr:twoCellAnchor editAs="oneCell">
    <xdr:from>
      <xdr:col>5</xdr:col>
      <xdr:colOff>180975</xdr:colOff>
      <xdr:row>78</xdr:row>
      <xdr:rowOff>0</xdr:rowOff>
    </xdr:from>
    <xdr:to>
      <xdr:col>5</xdr:col>
      <xdr:colOff>257175</xdr:colOff>
      <xdr:row>79</xdr:row>
      <xdr:rowOff>47625</xdr:rowOff>
    </xdr:to>
    <xdr:sp macro="" textlink="">
      <xdr:nvSpPr>
        <xdr:cNvPr id="33310" name="Text Box 7798"/>
        <xdr:cNvSpPr txBox="1">
          <a:spLocks noChangeArrowheads="1"/>
        </xdr:cNvSpPr>
      </xdr:nvSpPr>
      <xdr:spPr bwMode="auto">
        <a:xfrm>
          <a:off x="3067050" y="13820775"/>
          <a:ext cx="76200" cy="200025"/>
        </a:xfrm>
        <a:prstGeom prst="rect">
          <a:avLst/>
        </a:prstGeom>
        <a:noFill/>
        <a:ln w="9525">
          <a:noFill/>
          <a:miter lim="800000"/>
          <a:headEnd/>
          <a:tailEnd/>
        </a:ln>
      </xdr:spPr>
    </xdr:sp>
    <xdr:clientData/>
  </xdr:twoCellAnchor>
  <xdr:twoCellAnchor editAs="oneCell">
    <xdr:from>
      <xdr:col>5</xdr:col>
      <xdr:colOff>180975</xdr:colOff>
      <xdr:row>78</xdr:row>
      <xdr:rowOff>0</xdr:rowOff>
    </xdr:from>
    <xdr:to>
      <xdr:col>5</xdr:col>
      <xdr:colOff>257175</xdr:colOff>
      <xdr:row>79</xdr:row>
      <xdr:rowOff>47625</xdr:rowOff>
    </xdr:to>
    <xdr:sp macro="" textlink="">
      <xdr:nvSpPr>
        <xdr:cNvPr id="33311" name="Text Box 7799"/>
        <xdr:cNvSpPr txBox="1">
          <a:spLocks noChangeArrowheads="1"/>
        </xdr:cNvSpPr>
      </xdr:nvSpPr>
      <xdr:spPr bwMode="auto">
        <a:xfrm>
          <a:off x="3067050" y="13820775"/>
          <a:ext cx="76200" cy="200025"/>
        </a:xfrm>
        <a:prstGeom prst="rect">
          <a:avLst/>
        </a:prstGeom>
        <a:noFill/>
        <a:ln w="9525">
          <a:noFill/>
          <a:miter lim="800000"/>
          <a:headEnd/>
          <a:tailEnd/>
        </a:ln>
      </xdr:spPr>
    </xdr:sp>
    <xdr:clientData/>
  </xdr:twoCellAnchor>
  <xdr:twoCellAnchor editAs="oneCell">
    <xdr:from>
      <xdr:col>5</xdr:col>
      <xdr:colOff>180975</xdr:colOff>
      <xdr:row>78</xdr:row>
      <xdr:rowOff>0</xdr:rowOff>
    </xdr:from>
    <xdr:to>
      <xdr:col>5</xdr:col>
      <xdr:colOff>257175</xdr:colOff>
      <xdr:row>79</xdr:row>
      <xdr:rowOff>47625</xdr:rowOff>
    </xdr:to>
    <xdr:sp macro="" textlink="">
      <xdr:nvSpPr>
        <xdr:cNvPr id="33312" name="Text Box 7800"/>
        <xdr:cNvSpPr txBox="1">
          <a:spLocks noChangeArrowheads="1"/>
        </xdr:cNvSpPr>
      </xdr:nvSpPr>
      <xdr:spPr bwMode="auto">
        <a:xfrm>
          <a:off x="3067050" y="13820775"/>
          <a:ext cx="76200" cy="200025"/>
        </a:xfrm>
        <a:prstGeom prst="rect">
          <a:avLst/>
        </a:prstGeom>
        <a:noFill/>
        <a:ln w="9525">
          <a:noFill/>
          <a:miter lim="800000"/>
          <a:headEnd/>
          <a:tailEnd/>
        </a:ln>
      </xdr:spPr>
    </xdr:sp>
    <xdr:clientData/>
  </xdr:twoCellAnchor>
  <xdr:twoCellAnchor editAs="oneCell">
    <xdr:from>
      <xdr:col>5</xdr:col>
      <xdr:colOff>180975</xdr:colOff>
      <xdr:row>79</xdr:row>
      <xdr:rowOff>0</xdr:rowOff>
    </xdr:from>
    <xdr:to>
      <xdr:col>5</xdr:col>
      <xdr:colOff>257175</xdr:colOff>
      <xdr:row>80</xdr:row>
      <xdr:rowOff>47625</xdr:rowOff>
    </xdr:to>
    <xdr:sp macro="" textlink="">
      <xdr:nvSpPr>
        <xdr:cNvPr id="33313" name="Text Box 7801"/>
        <xdr:cNvSpPr txBox="1">
          <a:spLocks noChangeArrowheads="1"/>
        </xdr:cNvSpPr>
      </xdr:nvSpPr>
      <xdr:spPr bwMode="auto">
        <a:xfrm>
          <a:off x="3067050" y="13973175"/>
          <a:ext cx="76200" cy="200025"/>
        </a:xfrm>
        <a:prstGeom prst="rect">
          <a:avLst/>
        </a:prstGeom>
        <a:noFill/>
        <a:ln w="9525">
          <a:noFill/>
          <a:miter lim="800000"/>
          <a:headEnd/>
          <a:tailEnd/>
        </a:ln>
      </xdr:spPr>
    </xdr:sp>
    <xdr:clientData/>
  </xdr:twoCellAnchor>
  <xdr:twoCellAnchor editAs="oneCell">
    <xdr:from>
      <xdr:col>5</xdr:col>
      <xdr:colOff>180975</xdr:colOff>
      <xdr:row>79</xdr:row>
      <xdr:rowOff>0</xdr:rowOff>
    </xdr:from>
    <xdr:to>
      <xdr:col>5</xdr:col>
      <xdr:colOff>257175</xdr:colOff>
      <xdr:row>80</xdr:row>
      <xdr:rowOff>47625</xdr:rowOff>
    </xdr:to>
    <xdr:sp macro="" textlink="">
      <xdr:nvSpPr>
        <xdr:cNvPr id="33314" name="Text Box 7802"/>
        <xdr:cNvSpPr txBox="1">
          <a:spLocks noChangeArrowheads="1"/>
        </xdr:cNvSpPr>
      </xdr:nvSpPr>
      <xdr:spPr bwMode="auto">
        <a:xfrm>
          <a:off x="3067050" y="13973175"/>
          <a:ext cx="76200" cy="200025"/>
        </a:xfrm>
        <a:prstGeom prst="rect">
          <a:avLst/>
        </a:prstGeom>
        <a:noFill/>
        <a:ln w="9525">
          <a:noFill/>
          <a:miter lim="800000"/>
          <a:headEnd/>
          <a:tailEnd/>
        </a:ln>
      </xdr:spPr>
    </xdr:sp>
    <xdr:clientData/>
  </xdr:twoCellAnchor>
  <xdr:twoCellAnchor editAs="oneCell">
    <xdr:from>
      <xdr:col>5</xdr:col>
      <xdr:colOff>180975</xdr:colOff>
      <xdr:row>79</xdr:row>
      <xdr:rowOff>0</xdr:rowOff>
    </xdr:from>
    <xdr:to>
      <xdr:col>5</xdr:col>
      <xdr:colOff>257175</xdr:colOff>
      <xdr:row>80</xdr:row>
      <xdr:rowOff>47625</xdr:rowOff>
    </xdr:to>
    <xdr:sp macro="" textlink="">
      <xdr:nvSpPr>
        <xdr:cNvPr id="33315" name="Text Box 7803"/>
        <xdr:cNvSpPr txBox="1">
          <a:spLocks noChangeArrowheads="1"/>
        </xdr:cNvSpPr>
      </xdr:nvSpPr>
      <xdr:spPr bwMode="auto">
        <a:xfrm>
          <a:off x="3067050" y="13973175"/>
          <a:ext cx="76200" cy="200025"/>
        </a:xfrm>
        <a:prstGeom prst="rect">
          <a:avLst/>
        </a:prstGeom>
        <a:noFill/>
        <a:ln w="9525">
          <a:noFill/>
          <a:miter lim="800000"/>
          <a:headEnd/>
          <a:tailEnd/>
        </a:ln>
      </xdr:spPr>
    </xdr:sp>
    <xdr:clientData/>
  </xdr:twoCellAnchor>
  <xdr:twoCellAnchor editAs="oneCell">
    <xdr:from>
      <xdr:col>5</xdr:col>
      <xdr:colOff>180975</xdr:colOff>
      <xdr:row>79</xdr:row>
      <xdr:rowOff>0</xdr:rowOff>
    </xdr:from>
    <xdr:to>
      <xdr:col>5</xdr:col>
      <xdr:colOff>257175</xdr:colOff>
      <xdr:row>80</xdr:row>
      <xdr:rowOff>47625</xdr:rowOff>
    </xdr:to>
    <xdr:sp macro="" textlink="">
      <xdr:nvSpPr>
        <xdr:cNvPr id="33316" name="Text Box 7804"/>
        <xdr:cNvSpPr txBox="1">
          <a:spLocks noChangeArrowheads="1"/>
        </xdr:cNvSpPr>
      </xdr:nvSpPr>
      <xdr:spPr bwMode="auto">
        <a:xfrm>
          <a:off x="3067050" y="13973175"/>
          <a:ext cx="76200" cy="200025"/>
        </a:xfrm>
        <a:prstGeom prst="rect">
          <a:avLst/>
        </a:prstGeom>
        <a:noFill/>
        <a:ln w="9525">
          <a:noFill/>
          <a:miter lim="800000"/>
          <a:headEnd/>
          <a:tailEnd/>
        </a:ln>
      </xdr:spPr>
    </xdr:sp>
    <xdr:clientData/>
  </xdr:twoCellAnchor>
  <xdr:twoCellAnchor editAs="oneCell">
    <xdr:from>
      <xdr:col>5</xdr:col>
      <xdr:colOff>180975</xdr:colOff>
      <xdr:row>79</xdr:row>
      <xdr:rowOff>0</xdr:rowOff>
    </xdr:from>
    <xdr:to>
      <xdr:col>5</xdr:col>
      <xdr:colOff>257175</xdr:colOff>
      <xdr:row>80</xdr:row>
      <xdr:rowOff>47625</xdr:rowOff>
    </xdr:to>
    <xdr:sp macro="" textlink="">
      <xdr:nvSpPr>
        <xdr:cNvPr id="33317" name="Text Box 7805"/>
        <xdr:cNvSpPr txBox="1">
          <a:spLocks noChangeArrowheads="1"/>
        </xdr:cNvSpPr>
      </xdr:nvSpPr>
      <xdr:spPr bwMode="auto">
        <a:xfrm>
          <a:off x="3067050" y="13973175"/>
          <a:ext cx="76200" cy="200025"/>
        </a:xfrm>
        <a:prstGeom prst="rect">
          <a:avLst/>
        </a:prstGeom>
        <a:noFill/>
        <a:ln w="9525">
          <a:noFill/>
          <a:miter lim="800000"/>
          <a:headEnd/>
          <a:tailEnd/>
        </a:ln>
      </xdr:spPr>
    </xdr:sp>
    <xdr:clientData/>
  </xdr:twoCellAnchor>
  <xdr:twoCellAnchor editAs="oneCell">
    <xdr:from>
      <xdr:col>5</xdr:col>
      <xdr:colOff>180975</xdr:colOff>
      <xdr:row>79</xdr:row>
      <xdr:rowOff>0</xdr:rowOff>
    </xdr:from>
    <xdr:to>
      <xdr:col>5</xdr:col>
      <xdr:colOff>257175</xdr:colOff>
      <xdr:row>80</xdr:row>
      <xdr:rowOff>47625</xdr:rowOff>
    </xdr:to>
    <xdr:sp macro="" textlink="">
      <xdr:nvSpPr>
        <xdr:cNvPr id="33318" name="Text Box 7806"/>
        <xdr:cNvSpPr txBox="1">
          <a:spLocks noChangeArrowheads="1"/>
        </xdr:cNvSpPr>
      </xdr:nvSpPr>
      <xdr:spPr bwMode="auto">
        <a:xfrm>
          <a:off x="3067050" y="13973175"/>
          <a:ext cx="76200" cy="200025"/>
        </a:xfrm>
        <a:prstGeom prst="rect">
          <a:avLst/>
        </a:prstGeom>
        <a:noFill/>
        <a:ln w="9525">
          <a:noFill/>
          <a:miter lim="800000"/>
          <a:headEnd/>
          <a:tailEnd/>
        </a:ln>
      </xdr:spPr>
    </xdr:sp>
    <xdr:clientData/>
  </xdr:twoCellAnchor>
  <xdr:twoCellAnchor editAs="oneCell">
    <xdr:from>
      <xdr:col>5</xdr:col>
      <xdr:colOff>180975</xdr:colOff>
      <xdr:row>78</xdr:row>
      <xdr:rowOff>0</xdr:rowOff>
    </xdr:from>
    <xdr:to>
      <xdr:col>5</xdr:col>
      <xdr:colOff>257175</xdr:colOff>
      <xdr:row>79</xdr:row>
      <xdr:rowOff>47625</xdr:rowOff>
    </xdr:to>
    <xdr:sp macro="" textlink="">
      <xdr:nvSpPr>
        <xdr:cNvPr id="33319" name="Text Box 7807"/>
        <xdr:cNvSpPr txBox="1">
          <a:spLocks noChangeArrowheads="1"/>
        </xdr:cNvSpPr>
      </xdr:nvSpPr>
      <xdr:spPr bwMode="auto">
        <a:xfrm>
          <a:off x="3067050" y="13820775"/>
          <a:ext cx="76200" cy="200025"/>
        </a:xfrm>
        <a:prstGeom prst="rect">
          <a:avLst/>
        </a:prstGeom>
        <a:noFill/>
        <a:ln w="9525">
          <a:noFill/>
          <a:miter lim="800000"/>
          <a:headEnd/>
          <a:tailEnd/>
        </a:ln>
      </xdr:spPr>
    </xdr:sp>
    <xdr:clientData/>
  </xdr:twoCellAnchor>
  <xdr:twoCellAnchor editAs="oneCell">
    <xdr:from>
      <xdr:col>5</xdr:col>
      <xdr:colOff>180975</xdr:colOff>
      <xdr:row>78</xdr:row>
      <xdr:rowOff>0</xdr:rowOff>
    </xdr:from>
    <xdr:to>
      <xdr:col>5</xdr:col>
      <xdr:colOff>257175</xdr:colOff>
      <xdr:row>79</xdr:row>
      <xdr:rowOff>47625</xdr:rowOff>
    </xdr:to>
    <xdr:sp macro="" textlink="">
      <xdr:nvSpPr>
        <xdr:cNvPr id="33320" name="Text Box 7808"/>
        <xdr:cNvSpPr txBox="1">
          <a:spLocks noChangeArrowheads="1"/>
        </xdr:cNvSpPr>
      </xdr:nvSpPr>
      <xdr:spPr bwMode="auto">
        <a:xfrm>
          <a:off x="3067050" y="13820775"/>
          <a:ext cx="76200" cy="200025"/>
        </a:xfrm>
        <a:prstGeom prst="rect">
          <a:avLst/>
        </a:prstGeom>
        <a:noFill/>
        <a:ln w="9525">
          <a:noFill/>
          <a:miter lim="800000"/>
          <a:headEnd/>
          <a:tailEnd/>
        </a:ln>
      </xdr:spPr>
    </xdr:sp>
    <xdr:clientData/>
  </xdr:twoCellAnchor>
  <xdr:twoCellAnchor editAs="oneCell">
    <xdr:from>
      <xdr:col>5</xdr:col>
      <xdr:colOff>180975</xdr:colOff>
      <xdr:row>78</xdr:row>
      <xdr:rowOff>0</xdr:rowOff>
    </xdr:from>
    <xdr:to>
      <xdr:col>5</xdr:col>
      <xdr:colOff>257175</xdr:colOff>
      <xdr:row>79</xdr:row>
      <xdr:rowOff>47625</xdr:rowOff>
    </xdr:to>
    <xdr:sp macro="" textlink="">
      <xdr:nvSpPr>
        <xdr:cNvPr id="33321" name="Text Box 7809"/>
        <xdr:cNvSpPr txBox="1">
          <a:spLocks noChangeArrowheads="1"/>
        </xdr:cNvSpPr>
      </xdr:nvSpPr>
      <xdr:spPr bwMode="auto">
        <a:xfrm>
          <a:off x="3067050" y="13820775"/>
          <a:ext cx="76200" cy="200025"/>
        </a:xfrm>
        <a:prstGeom prst="rect">
          <a:avLst/>
        </a:prstGeom>
        <a:noFill/>
        <a:ln w="9525">
          <a:noFill/>
          <a:miter lim="800000"/>
          <a:headEnd/>
          <a:tailEnd/>
        </a:ln>
      </xdr:spPr>
    </xdr:sp>
    <xdr:clientData/>
  </xdr:twoCellAnchor>
  <xdr:twoCellAnchor editAs="oneCell">
    <xdr:from>
      <xdr:col>5</xdr:col>
      <xdr:colOff>180975</xdr:colOff>
      <xdr:row>78</xdr:row>
      <xdr:rowOff>0</xdr:rowOff>
    </xdr:from>
    <xdr:to>
      <xdr:col>5</xdr:col>
      <xdr:colOff>257175</xdr:colOff>
      <xdr:row>79</xdr:row>
      <xdr:rowOff>47625</xdr:rowOff>
    </xdr:to>
    <xdr:sp macro="" textlink="">
      <xdr:nvSpPr>
        <xdr:cNvPr id="33322" name="Text Box 7810"/>
        <xdr:cNvSpPr txBox="1">
          <a:spLocks noChangeArrowheads="1"/>
        </xdr:cNvSpPr>
      </xdr:nvSpPr>
      <xdr:spPr bwMode="auto">
        <a:xfrm>
          <a:off x="3067050" y="13820775"/>
          <a:ext cx="76200" cy="200025"/>
        </a:xfrm>
        <a:prstGeom prst="rect">
          <a:avLst/>
        </a:prstGeom>
        <a:noFill/>
        <a:ln w="9525">
          <a:noFill/>
          <a:miter lim="800000"/>
          <a:headEnd/>
          <a:tailEnd/>
        </a:ln>
      </xdr:spPr>
    </xdr:sp>
    <xdr:clientData/>
  </xdr:twoCellAnchor>
  <xdr:twoCellAnchor editAs="oneCell">
    <xdr:from>
      <xdr:col>5</xdr:col>
      <xdr:colOff>180975</xdr:colOff>
      <xdr:row>78</xdr:row>
      <xdr:rowOff>0</xdr:rowOff>
    </xdr:from>
    <xdr:to>
      <xdr:col>5</xdr:col>
      <xdr:colOff>257175</xdr:colOff>
      <xdr:row>79</xdr:row>
      <xdr:rowOff>47625</xdr:rowOff>
    </xdr:to>
    <xdr:sp macro="" textlink="">
      <xdr:nvSpPr>
        <xdr:cNvPr id="33323" name="Text Box 7811"/>
        <xdr:cNvSpPr txBox="1">
          <a:spLocks noChangeArrowheads="1"/>
        </xdr:cNvSpPr>
      </xdr:nvSpPr>
      <xdr:spPr bwMode="auto">
        <a:xfrm>
          <a:off x="3067050" y="13820775"/>
          <a:ext cx="76200" cy="200025"/>
        </a:xfrm>
        <a:prstGeom prst="rect">
          <a:avLst/>
        </a:prstGeom>
        <a:noFill/>
        <a:ln w="9525">
          <a:noFill/>
          <a:miter lim="800000"/>
          <a:headEnd/>
          <a:tailEnd/>
        </a:ln>
      </xdr:spPr>
    </xdr:sp>
    <xdr:clientData/>
  </xdr:twoCellAnchor>
  <xdr:twoCellAnchor editAs="oneCell">
    <xdr:from>
      <xdr:col>5</xdr:col>
      <xdr:colOff>180975</xdr:colOff>
      <xdr:row>78</xdr:row>
      <xdr:rowOff>0</xdr:rowOff>
    </xdr:from>
    <xdr:to>
      <xdr:col>5</xdr:col>
      <xdr:colOff>257175</xdr:colOff>
      <xdr:row>79</xdr:row>
      <xdr:rowOff>47625</xdr:rowOff>
    </xdr:to>
    <xdr:sp macro="" textlink="">
      <xdr:nvSpPr>
        <xdr:cNvPr id="33324" name="Text Box 7812"/>
        <xdr:cNvSpPr txBox="1">
          <a:spLocks noChangeArrowheads="1"/>
        </xdr:cNvSpPr>
      </xdr:nvSpPr>
      <xdr:spPr bwMode="auto">
        <a:xfrm>
          <a:off x="3067050" y="13820775"/>
          <a:ext cx="76200" cy="200025"/>
        </a:xfrm>
        <a:prstGeom prst="rect">
          <a:avLst/>
        </a:prstGeom>
        <a:noFill/>
        <a:ln w="9525">
          <a:noFill/>
          <a:miter lim="800000"/>
          <a:headEnd/>
          <a:tailEnd/>
        </a:ln>
      </xdr:spPr>
    </xdr:sp>
    <xdr:clientData/>
  </xdr:twoCellAnchor>
  <xdr:twoCellAnchor editAs="oneCell">
    <xdr:from>
      <xdr:col>5</xdr:col>
      <xdr:colOff>180975</xdr:colOff>
      <xdr:row>78</xdr:row>
      <xdr:rowOff>0</xdr:rowOff>
    </xdr:from>
    <xdr:to>
      <xdr:col>5</xdr:col>
      <xdr:colOff>257175</xdr:colOff>
      <xdr:row>79</xdr:row>
      <xdr:rowOff>47625</xdr:rowOff>
    </xdr:to>
    <xdr:sp macro="" textlink="">
      <xdr:nvSpPr>
        <xdr:cNvPr id="33325" name="Text Box 7813"/>
        <xdr:cNvSpPr txBox="1">
          <a:spLocks noChangeArrowheads="1"/>
        </xdr:cNvSpPr>
      </xdr:nvSpPr>
      <xdr:spPr bwMode="auto">
        <a:xfrm>
          <a:off x="3067050" y="13820775"/>
          <a:ext cx="76200" cy="200025"/>
        </a:xfrm>
        <a:prstGeom prst="rect">
          <a:avLst/>
        </a:prstGeom>
        <a:noFill/>
        <a:ln w="9525">
          <a:noFill/>
          <a:miter lim="800000"/>
          <a:headEnd/>
          <a:tailEnd/>
        </a:ln>
      </xdr:spPr>
    </xdr:sp>
    <xdr:clientData/>
  </xdr:twoCellAnchor>
  <xdr:twoCellAnchor editAs="oneCell">
    <xdr:from>
      <xdr:col>5</xdr:col>
      <xdr:colOff>180975</xdr:colOff>
      <xdr:row>78</xdr:row>
      <xdr:rowOff>0</xdr:rowOff>
    </xdr:from>
    <xdr:to>
      <xdr:col>5</xdr:col>
      <xdr:colOff>257175</xdr:colOff>
      <xdr:row>79</xdr:row>
      <xdr:rowOff>47625</xdr:rowOff>
    </xdr:to>
    <xdr:sp macro="" textlink="">
      <xdr:nvSpPr>
        <xdr:cNvPr id="33326" name="Text Box 7814"/>
        <xdr:cNvSpPr txBox="1">
          <a:spLocks noChangeArrowheads="1"/>
        </xdr:cNvSpPr>
      </xdr:nvSpPr>
      <xdr:spPr bwMode="auto">
        <a:xfrm>
          <a:off x="3067050" y="13820775"/>
          <a:ext cx="76200" cy="200025"/>
        </a:xfrm>
        <a:prstGeom prst="rect">
          <a:avLst/>
        </a:prstGeom>
        <a:noFill/>
        <a:ln w="9525">
          <a:noFill/>
          <a:miter lim="800000"/>
          <a:headEnd/>
          <a:tailEnd/>
        </a:ln>
      </xdr:spPr>
    </xdr:sp>
    <xdr:clientData/>
  </xdr:twoCellAnchor>
  <xdr:twoCellAnchor editAs="oneCell">
    <xdr:from>
      <xdr:col>5</xdr:col>
      <xdr:colOff>180975</xdr:colOff>
      <xdr:row>78</xdr:row>
      <xdr:rowOff>0</xdr:rowOff>
    </xdr:from>
    <xdr:to>
      <xdr:col>5</xdr:col>
      <xdr:colOff>257175</xdr:colOff>
      <xdr:row>79</xdr:row>
      <xdr:rowOff>47625</xdr:rowOff>
    </xdr:to>
    <xdr:sp macro="" textlink="">
      <xdr:nvSpPr>
        <xdr:cNvPr id="33327" name="Text Box 7815"/>
        <xdr:cNvSpPr txBox="1">
          <a:spLocks noChangeArrowheads="1"/>
        </xdr:cNvSpPr>
      </xdr:nvSpPr>
      <xdr:spPr bwMode="auto">
        <a:xfrm>
          <a:off x="3067050" y="13820775"/>
          <a:ext cx="76200" cy="200025"/>
        </a:xfrm>
        <a:prstGeom prst="rect">
          <a:avLst/>
        </a:prstGeom>
        <a:noFill/>
        <a:ln w="9525">
          <a:noFill/>
          <a:miter lim="800000"/>
          <a:headEnd/>
          <a:tailEnd/>
        </a:ln>
      </xdr:spPr>
    </xdr:sp>
    <xdr:clientData/>
  </xdr:twoCellAnchor>
  <xdr:twoCellAnchor editAs="oneCell">
    <xdr:from>
      <xdr:col>5</xdr:col>
      <xdr:colOff>180975</xdr:colOff>
      <xdr:row>78</xdr:row>
      <xdr:rowOff>0</xdr:rowOff>
    </xdr:from>
    <xdr:to>
      <xdr:col>5</xdr:col>
      <xdr:colOff>257175</xdr:colOff>
      <xdr:row>79</xdr:row>
      <xdr:rowOff>47625</xdr:rowOff>
    </xdr:to>
    <xdr:sp macro="" textlink="">
      <xdr:nvSpPr>
        <xdr:cNvPr id="33328" name="Text Box 7816"/>
        <xdr:cNvSpPr txBox="1">
          <a:spLocks noChangeArrowheads="1"/>
        </xdr:cNvSpPr>
      </xdr:nvSpPr>
      <xdr:spPr bwMode="auto">
        <a:xfrm>
          <a:off x="3067050" y="13820775"/>
          <a:ext cx="76200" cy="200025"/>
        </a:xfrm>
        <a:prstGeom prst="rect">
          <a:avLst/>
        </a:prstGeom>
        <a:noFill/>
        <a:ln w="9525">
          <a:noFill/>
          <a:miter lim="800000"/>
          <a:headEnd/>
          <a:tailEnd/>
        </a:ln>
      </xdr:spPr>
    </xdr:sp>
    <xdr:clientData/>
  </xdr:twoCellAnchor>
  <xdr:twoCellAnchor editAs="oneCell">
    <xdr:from>
      <xdr:col>5</xdr:col>
      <xdr:colOff>180975</xdr:colOff>
      <xdr:row>78</xdr:row>
      <xdr:rowOff>0</xdr:rowOff>
    </xdr:from>
    <xdr:to>
      <xdr:col>5</xdr:col>
      <xdr:colOff>257175</xdr:colOff>
      <xdr:row>79</xdr:row>
      <xdr:rowOff>47625</xdr:rowOff>
    </xdr:to>
    <xdr:sp macro="" textlink="">
      <xdr:nvSpPr>
        <xdr:cNvPr id="33329" name="Text Box 7817"/>
        <xdr:cNvSpPr txBox="1">
          <a:spLocks noChangeArrowheads="1"/>
        </xdr:cNvSpPr>
      </xdr:nvSpPr>
      <xdr:spPr bwMode="auto">
        <a:xfrm>
          <a:off x="3067050" y="13820775"/>
          <a:ext cx="76200" cy="200025"/>
        </a:xfrm>
        <a:prstGeom prst="rect">
          <a:avLst/>
        </a:prstGeom>
        <a:noFill/>
        <a:ln w="9525">
          <a:noFill/>
          <a:miter lim="800000"/>
          <a:headEnd/>
          <a:tailEnd/>
        </a:ln>
      </xdr:spPr>
    </xdr:sp>
    <xdr:clientData/>
  </xdr:twoCellAnchor>
  <xdr:twoCellAnchor editAs="oneCell">
    <xdr:from>
      <xdr:col>5</xdr:col>
      <xdr:colOff>180975</xdr:colOff>
      <xdr:row>78</xdr:row>
      <xdr:rowOff>0</xdr:rowOff>
    </xdr:from>
    <xdr:to>
      <xdr:col>5</xdr:col>
      <xdr:colOff>257175</xdr:colOff>
      <xdr:row>79</xdr:row>
      <xdr:rowOff>47625</xdr:rowOff>
    </xdr:to>
    <xdr:sp macro="" textlink="">
      <xdr:nvSpPr>
        <xdr:cNvPr id="33330" name="Text Box 7818"/>
        <xdr:cNvSpPr txBox="1">
          <a:spLocks noChangeArrowheads="1"/>
        </xdr:cNvSpPr>
      </xdr:nvSpPr>
      <xdr:spPr bwMode="auto">
        <a:xfrm>
          <a:off x="3067050" y="13820775"/>
          <a:ext cx="76200" cy="200025"/>
        </a:xfrm>
        <a:prstGeom prst="rect">
          <a:avLst/>
        </a:prstGeom>
        <a:noFill/>
        <a:ln w="9525">
          <a:noFill/>
          <a:miter lim="800000"/>
          <a:headEnd/>
          <a:tailEnd/>
        </a:ln>
      </xdr:spPr>
    </xdr:sp>
    <xdr:clientData/>
  </xdr:twoCellAnchor>
  <xdr:twoCellAnchor editAs="oneCell">
    <xdr:from>
      <xdr:col>5</xdr:col>
      <xdr:colOff>180975</xdr:colOff>
      <xdr:row>78</xdr:row>
      <xdr:rowOff>0</xdr:rowOff>
    </xdr:from>
    <xdr:to>
      <xdr:col>5</xdr:col>
      <xdr:colOff>257175</xdr:colOff>
      <xdr:row>79</xdr:row>
      <xdr:rowOff>47625</xdr:rowOff>
    </xdr:to>
    <xdr:sp macro="" textlink="">
      <xdr:nvSpPr>
        <xdr:cNvPr id="33331" name="Text Box 7819"/>
        <xdr:cNvSpPr txBox="1">
          <a:spLocks noChangeArrowheads="1"/>
        </xdr:cNvSpPr>
      </xdr:nvSpPr>
      <xdr:spPr bwMode="auto">
        <a:xfrm>
          <a:off x="3067050" y="13820775"/>
          <a:ext cx="76200" cy="200025"/>
        </a:xfrm>
        <a:prstGeom prst="rect">
          <a:avLst/>
        </a:prstGeom>
        <a:noFill/>
        <a:ln w="9525">
          <a:noFill/>
          <a:miter lim="800000"/>
          <a:headEnd/>
          <a:tailEnd/>
        </a:ln>
      </xdr:spPr>
    </xdr:sp>
    <xdr:clientData/>
  </xdr:twoCellAnchor>
  <xdr:twoCellAnchor editAs="oneCell">
    <xdr:from>
      <xdr:col>5</xdr:col>
      <xdr:colOff>180975</xdr:colOff>
      <xdr:row>78</xdr:row>
      <xdr:rowOff>0</xdr:rowOff>
    </xdr:from>
    <xdr:to>
      <xdr:col>5</xdr:col>
      <xdr:colOff>257175</xdr:colOff>
      <xdr:row>79</xdr:row>
      <xdr:rowOff>47625</xdr:rowOff>
    </xdr:to>
    <xdr:sp macro="" textlink="">
      <xdr:nvSpPr>
        <xdr:cNvPr id="33332" name="Text Box 7820"/>
        <xdr:cNvSpPr txBox="1">
          <a:spLocks noChangeArrowheads="1"/>
        </xdr:cNvSpPr>
      </xdr:nvSpPr>
      <xdr:spPr bwMode="auto">
        <a:xfrm>
          <a:off x="3067050" y="13820775"/>
          <a:ext cx="76200" cy="200025"/>
        </a:xfrm>
        <a:prstGeom prst="rect">
          <a:avLst/>
        </a:prstGeom>
        <a:noFill/>
        <a:ln w="9525">
          <a:noFill/>
          <a:miter lim="800000"/>
          <a:headEnd/>
          <a:tailEnd/>
        </a:ln>
      </xdr:spPr>
    </xdr:sp>
    <xdr:clientData/>
  </xdr:twoCellAnchor>
  <xdr:twoCellAnchor editAs="oneCell">
    <xdr:from>
      <xdr:col>5</xdr:col>
      <xdr:colOff>180975</xdr:colOff>
      <xdr:row>78</xdr:row>
      <xdr:rowOff>0</xdr:rowOff>
    </xdr:from>
    <xdr:to>
      <xdr:col>5</xdr:col>
      <xdr:colOff>257175</xdr:colOff>
      <xdr:row>79</xdr:row>
      <xdr:rowOff>47625</xdr:rowOff>
    </xdr:to>
    <xdr:sp macro="" textlink="">
      <xdr:nvSpPr>
        <xdr:cNvPr id="33333" name="Text Box 7821"/>
        <xdr:cNvSpPr txBox="1">
          <a:spLocks noChangeArrowheads="1"/>
        </xdr:cNvSpPr>
      </xdr:nvSpPr>
      <xdr:spPr bwMode="auto">
        <a:xfrm>
          <a:off x="3067050" y="13820775"/>
          <a:ext cx="76200" cy="200025"/>
        </a:xfrm>
        <a:prstGeom prst="rect">
          <a:avLst/>
        </a:prstGeom>
        <a:noFill/>
        <a:ln w="9525">
          <a:noFill/>
          <a:miter lim="800000"/>
          <a:headEnd/>
          <a:tailEnd/>
        </a:ln>
      </xdr:spPr>
    </xdr:sp>
    <xdr:clientData/>
  </xdr:twoCellAnchor>
  <xdr:twoCellAnchor editAs="oneCell">
    <xdr:from>
      <xdr:col>5</xdr:col>
      <xdr:colOff>180975</xdr:colOff>
      <xdr:row>78</xdr:row>
      <xdr:rowOff>0</xdr:rowOff>
    </xdr:from>
    <xdr:to>
      <xdr:col>5</xdr:col>
      <xdr:colOff>257175</xdr:colOff>
      <xdr:row>79</xdr:row>
      <xdr:rowOff>47625</xdr:rowOff>
    </xdr:to>
    <xdr:sp macro="" textlink="">
      <xdr:nvSpPr>
        <xdr:cNvPr id="33334" name="Text Box 7822"/>
        <xdr:cNvSpPr txBox="1">
          <a:spLocks noChangeArrowheads="1"/>
        </xdr:cNvSpPr>
      </xdr:nvSpPr>
      <xdr:spPr bwMode="auto">
        <a:xfrm>
          <a:off x="3067050" y="13820775"/>
          <a:ext cx="76200" cy="200025"/>
        </a:xfrm>
        <a:prstGeom prst="rect">
          <a:avLst/>
        </a:prstGeom>
        <a:noFill/>
        <a:ln w="9525">
          <a:noFill/>
          <a:miter lim="800000"/>
          <a:headEnd/>
          <a:tailEnd/>
        </a:ln>
      </xdr:spPr>
    </xdr:sp>
    <xdr:clientData/>
  </xdr:twoCellAnchor>
  <xdr:twoCellAnchor editAs="oneCell">
    <xdr:from>
      <xdr:col>5</xdr:col>
      <xdr:colOff>180975</xdr:colOff>
      <xdr:row>78</xdr:row>
      <xdr:rowOff>0</xdr:rowOff>
    </xdr:from>
    <xdr:to>
      <xdr:col>5</xdr:col>
      <xdr:colOff>257175</xdr:colOff>
      <xdr:row>79</xdr:row>
      <xdr:rowOff>47625</xdr:rowOff>
    </xdr:to>
    <xdr:sp macro="" textlink="">
      <xdr:nvSpPr>
        <xdr:cNvPr id="33335" name="Text Box 7823"/>
        <xdr:cNvSpPr txBox="1">
          <a:spLocks noChangeArrowheads="1"/>
        </xdr:cNvSpPr>
      </xdr:nvSpPr>
      <xdr:spPr bwMode="auto">
        <a:xfrm>
          <a:off x="3067050" y="13820775"/>
          <a:ext cx="76200" cy="200025"/>
        </a:xfrm>
        <a:prstGeom prst="rect">
          <a:avLst/>
        </a:prstGeom>
        <a:noFill/>
        <a:ln w="9525">
          <a:noFill/>
          <a:miter lim="800000"/>
          <a:headEnd/>
          <a:tailEnd/>
        </a:ln>
      </xdr:spPr>
    </xdr:sp>
    <xdr:clientData/>
  </xdr:twoCellAnchor>
  <xdr:twoCellAnchor editAs="oneCell">
    <xdr:from>
      <xdr:col>5</xdr:col>
      <xdr:colOff>180975</xdr:colOff>
      <xdr:row>78</xdr:row>
      <xdr:rowOff>0</xdr:rowOff>
    </xdr:from>
    <xdr:to>
      <xdr:col>5</xdr:col>
      <xdr:colOff>257175</xdr:colOff>
      <xdr:row>79</xdr:row>
      <xdr:rowOff>47625</xdr:rowOff>
    </xdr:to>
    <xdr:sp macro="" textlink="">
      <xdr:nvSpPr>
        <xdr:cNvPr id="33336" name="Text Box 7824"/>
        <xdr:cNvSpPr txBox="1">
          <a:spLocks noChangeArrowheads="1"/>
        </xdr:cNvSpPr>
      </xdr:nvSpPr>
      <xdr:spPr bwMode="auto">
        <a:xfrm>
          <a:off x="3067050" y="13820775"/>
          <a:ext cx="76200" cy="200025"/>
        </a:xfrm>
        <a:prstGeom prst="rect">
          <a:avLst/>
        </a:prstGeom>
        <a:noFill/>
        <a:ln w="9525">
          <a:noFill/>
          <a:miter lim="800000"/>
          <a:headEnd/>
          <a:tailEnd/>
        </a:ln>
      </xdr:spPr>
    </xdr:sp>
    <xdr:clientData/>
  </xdr:twoCellAnchor>
  <xdr:twoCellAnchor editAs="oneCell">
    <xdr:from>
      <xdr:col>5</xdr:col>
      <xdr:colOff>180975</xdr:colOff>
      <xdr:row>78</xdr:row>
      <xdr:rowOff>0</xdr:rowOff>
    </xdr:from>
    <xdr:to>
      <xdr:col>5</xdr:col>
      <xdr:colOff>257175</xdr:colOff>
      <xdr:row>79</xdr:row>
      <xdr:rowOff>47625</xdr:rowOff>
    </xdr:to>
    <xdr:sp macro="" textlink="">
      <xdr:nvSpPr>
        <xdr:cNvPr id="33337" name="Text Box 7825"/>
        <xdr:cNvSpPr txBox="1">
          <a:spLocks noChangeArrowheads="1"/>
        </xdr:cNvSpPr>
      </xdr:nvSpPr>
      <xdr:spPr bwMode="auto">
        <a:xfrm>
          <a:off x="3067050" y="13820775"/>
          <a:ext cx="76200" cy="200025"/>
        </a:xfrm>
        <a:prstGeom prst="rect">
          <a:avLst/>
        </a:prstGeom>
        <a:noFill/>
        <a:ln w="9525">
          <a:noFill/>
          <a:miter lim="800000"/>
          <a:headEnd/>
          <a:tailEnd/>
        </a:ln>
      </xdr:spPr>
    </xdr:sp>
    <xdr:clientData/>
  </xdr:twoCellAnchor>
  <xdr:twoCellAnchor editAs="oneCell">
    <xdr:from>
      <xdr:col>5</xdr:col>
      <xdr:colOff>180975</xdr:colOff>
      <xdr:row>78</xdr:row>
      <xdr:rowOff>0</xdr:rowOff>
    </xdr:from>
    <xdr:to>
      <xdr:col>5</xdr:col>
      <xdr:colOff>257175</xdr:colOff>
      <xdr:row>79</xdr:row>
      <xdr:rowOff>47625</xdr:rowOff>
    </xdr:to>
    <xdr:sp macro="" textlink="">
      <xdr:nvSpPr>
        <xdr:cNvPr id="33338" name="Text Box 7826"/>
        <xdr:cNvSpPr txBox="1">
          <a:spLocks noChangeArrowheads="1"/>
        </xdr:cNvSpPr>
      </xdr:nvSpPr>
      <xdr:spPr bwMode="auto">
        <a:xfrm>
          <a:off x="3067050" y="13820775"/>
          <a:ext cx="76200" cy="200025"/>
        </a:xfrm>
        <a:prstGeom prst="rect">
          <a:avLst/>
        </a:prstGeom>
        <a:noFill/>
        <a:ln w="9525">
          <a:noFill/>
          <a:miter lim="800000"/>
          <a:headEnd/>
          <a:tailEnd/>
        </a:ln>
      </xdr:spPr>
    </xdr:sp>
    <xdr:clientData/>
  </xdr:twoCellAnchor>
  <xdr:twoCellAnchor editAs="oneCell">
    <xdr:from>
      <xdr:col>5</xdr:col>
      <xdr:colOff>180975</xdr:colOff>
      <xdr:row>78</xdr:row>
      <xdr:rowOff>0</xdr:rowOff>
    </xdr:from>
    <xdr:to>
      <xdr:col>5</xdr:col>
      <xdr:colOff>257175</xdr:colOff>
      <xdr:row>79</xdr:row>
      <xdr:rowOff>47625</xdr:rowOff>
    </xdr:to>
    <xdr:sp macro="" textlink="">
      <xdr:nvSpPr>
        <xdr:cNvPr id="33339" name="Text Box 7827"/>
        <xdr:cNvSpPr txBox="1">
          <a:spLocks noChangeArrowheads="1"/>
        </xdr:cNvSpPr>
      </xdr:nvSpPr>
      <xdr:spPr bwMode="auto">
        <a:xfrm>
          <a:off x="3067050" y="13820775"/>
          <a:ext cx="76200" cy="200025"/>
        </a:xfrm>
        <a:prstGeom prst="rect">
          <a:avLst/>
        </a:prstGeom>
        <a:noFill/>
        <a:ln w="9525">
          <a:noFill/>
          <a:miter lim="800000"/>
          <a:headEnd/>
          <a:tailEnd/>
        </a:ln>
      </xdr:spPr>
    </xdr:sp>
    <xdr:clientData/>
  </xdr:twoCellAnchor>
  <xdr:twoCellAnchor editAs="oneCell">
    <xdr:from>
      <xdr:col>5</xdr:col>
      <xdr:colOff>180975</xdr:colOff>
      <xdr:row>78</xdr:row>
      <xdr:rowOff>0</xdr:rowOff>
    </xdr:from>
    <xdr:to>
      <xdr:col>5</xdr:col>
      <xdr:colOff>257175</xdr:colOff>
      <xdr:row>79</xdr:row>
      <xdr:rowOff>47625</xdr:rowOff>
    </xdr:to>
    <xdr:sp macro="" textlink="">
      <xdr:nvSpPr>
        <xdr:cNvPr id="33340" name="Text Box 7828"/>
        <xdr:cNvSpPr txBox="1">
          <a:spLocks noChangeArrowheads="1"/>
        </xdr:cNvSpPr>
      </xdr:nvSpPr>
      <xdr:spPr bwMode="auto">
        <a:xfrm>
          <a:off x="3067050" y="13820775"/>
          <a:ext cx="76200" cy="200025"/>
        </a:xfrm>
        <a:prstGeom prst="rect">
          <a:avLst/>
        </a:prstGeom>
        <a:noFill/>
        <a:ln w="9525">
          <a:noFill/>
          <a:miter lim="800000"/>
          <a:headEnd/>
          <a:tailEnd/>
        </a:ln>
      </xdr:spPr>
    </xdr:sp>
    <xdr:clientData/>
  </xdr:twoCellAnchor>
  <xdr:twoCellAnchor editAs="oneCell">
    <xdr:from>
      <xdr:col>5</xdr:col>
      <xdr:colOff>180975</xdr:colOff>
      <xdr:row>78</xdr:row>
      <xdr:rowOff>0</xdr:rowOff>
    </xdr:from>
    <xdr:to>
      <xdr:col>5</xdr:col>
      <xdr:colOff>257175</xdr:colOff>
      <xdr:row>79</xdr:row>
      <xdr:rowOff>47625</xdr:rowOff>
    </xdr:to>
    <xdr:sp macro="" textlink="">
      <xdr:nvSpPr>
        <xdr:cNvPr id="33341" name="Text Box 7829"/>
        <xdr:cNvSpPr txBox="1">
          <a:spLocks noChangeArrowheads="1"/>
        </xdr:cNvSpPr>
      </xdr:nvSpPr>
      <xdr:spPr bwMode="auto">
        <a:xfrm>
          <a:off x="3067050" y="13820775"/>
          <a:ext cx="76200" cy="200025"/>
        </a:xfrm>
        <a:prstGeom prst="rect">
          <a:avLst/>
        </a:prstGeom>
        <a:noFill/>
        <a:ln w="9525">
          <a:noFill/>
          <a:miter lim="800000"/>
          <a:headEnd/>
          <a:tailEnd/>
        </a:ln>
      </xdr:spPr>
    </xdr:sp>
    <xdr:clientData/>
  </xdr:twoCellAnchor>
  <xdr:twoCellAnchor editAs="oneCell">
    <xdr:from>
      <xdr:col>5</xdr:col>
      <xdr:colOff>180975</xdr:colOff>
      <xdr:row>78</xdr:row>
      <xdr:rowOff>0</xdr:rowOff>
    </xdr:from>
    <xdr:to>
      <xdr:col>5</xdr:col>
      <xdr:colOff>257175</xdr:colOff>
      <xdr:row>79</xdr:row>
      <xdr:rowOff>47625</xdr:rowOff>
    </xdr:to>
    <xdr:sp macro="" textlink="">
      <xdr:nvSpPr>
        <xdr:cNvPr id="33342" name="Text Box 7830"/>
        <xdr:cNvSpPr txBox="1">
          <a:spLocks noChangeArrowheads="1"/>
        </xdr:cNvSpPr>
      </xdr:nvSpPr>
      <xdr:spPr bwMode="auto">
        <a:xfrm>
          <a:off x="3067050" y="13820775"/>
          <a:ext cx="76200" cy="200025"/>
        </a:xfrm>
        <a:prstGeom prst="rect">
          <a:avLst/>
        </a:prstGeom>
        <a:noFill/>
        <a:ln w="9525">
          <a:noFill/>
          <a:miter lim="800000"/>
          <a:headEnd/>
          <a:tailEnd/>
        </a:ln>
      </xdr:spPr>
    </xdr:sp>
    <xdr:clientData/>
  </xdr:twoCellAnchor>
  <xdr:twoCellAnchor editAs="oneCell">
    <xdr:from>
      <xdr:col>5</xdr:col>
      <xdr:colOff>180975</xdr:colOff>
      <xdr:row>78</xdr:row>
      <xdr:rowOff>0</xdr:rowOff>
    </xdr:from>
    <xdr:to>
      <xdr:col>5</xdr:col>
      <xdr:colOff>257175</xdr:colOff>
      <xdr:row>79</xdr:row>
      <xdr:rowOff>47625</xdr:rowOff>
    </xdr:to>
    <xdr:sp macro="" textlink="">
      <xdr:nvSpPr>
        <xdr:cNvPr id="33343" name="Text Box 7831"/>
        <xdr:cNvSpPr txBox="1">
          <a:spLocks noChangeArrowheads="1"/>
        </xdr:cNvSpPr>
      </xdr:nvSpPr>
      <xdr:spPr bwMode="auto">
        <a:xfrm>
          <a:off x="3067050" y="13820775"/>
          <a:ext cx="76200" cy="200025"/>
        </a:xfrm>
        <a:prstGeom prst="rect">
          <a:avLst/>
        </a:prstGeom>
        <a:noFill/>
        <a:ln w="9525">
          <a:noFill/>
          <a:miter lim="800000"/>
          <a:headEnd/>
          <a:tailEnd/>
        </a:ln>
      </xdr:spPr>
    </xdr:sp>
    <xdr:clientData/>
  </xdr:twoCellAnchor>
  <xdr:twoCellAnchor editAs="oneCell">
    <xdr:from>
      <xdr:col>5</xdr:col>
      <xdr:colOff>180975</xdr:colOff>
      <xdr:row>78</xdr:row>
      <xdr:rowOff>0</xdr:rowOff>
    </xdr:from>
    <xdr:to>
      <xdr:col>5</xdr:col>
      <xdr:colOff>257175</xdr:colOff>
      <xdr:row>79</xdr:row>
      <xdr:rowOff>47625</xdr:rowOff>
    </xdr:to>
    <xdr:sp macro="" textlink="">
      <xdr:nvSpPr>
        <xdr:cNvPr id="33344" name="Text Box 7832"/>
        <xdr:cNvSpPr txBox="1">
          <a:spLocks noChangeArrowheads="1"/>
        </xdr:cNvSpPr>
      </xdr:nvSpPr>
      <xdr:spPr bwMode="auto">
        <a:xfrm>
          <a:off x="3067050" y="13820775"/>
          <a:ext cx="76200" cy="200025"/>
        </a:xfrm>
        <a:prstGeom prst="rect">
          <a:avLst/>
        </a:prstGeom>
        <a:noFill/>
        <a:ln w="9525">
          <a:noFill/>
          <a:miter lim="800000"/>
          <a:headEnd/>
          <a:tailEnd/>
        </a:ln>
      </xdr:spPr>
    </xdr:sp>
    <xdr:clientData/>
  </xdr:twoCellAnchor>
  <xdr:twoCellAnchor editAs="oneCell">
    <xdr:from>
      <xdr:col>5</xdr:col>
      <xdr:colOff>180975</xdr:colOff>
      <xdr:row>78</xdr:row>
      <xdr:rowOff>0</xdr:rowOff>
    </xdr:from>
    <xdr:to>
      <xdr:col>5</xdr:col>
      <xdr:colOff>257175</xdr:colOff>
      <xdr:row>79</xdr:row>
      <xdr:rowOff>47625</xdr:rowOff>
    </xdr:to>
    <xdr:sp macro="" textlink="">
      <xdr:nvSpPr>
        <xdr:cNvPr id="33345" name="Text Box 7833"/>
        <xdr:cNvSpPr txBox="1">
          <a:spLocks noChangeArrowheads="1"/>
        </xdr:cNvSpPr>
      </xdr:nvSpPr>
      <xdr:spPr bwMode="auto">
        <a:xfrm>
          <a:off x="3067050" y="13820775"/>
          <a:ext cx="76200" cy="200025"/>
        </a:xfrm>
        <a:prstGeom prst="rect">
          <a:avLst/>
        </a:prstGeom>
        <a:noFill/>
        <a:ln w="9525">
          <a:noFill/>
          <a:miter lim="800000"/>
          <a:headEnd/>
          <a:tailEnd/>
        </a:ln>
      </xdr:spPr>
    </xdr:sp>
    <xdr:clientData/>
  </xdr:twoCellAnchor>
  <xdr:twoCellAnchor editAs="oneCell">
    <xdr:from>
      <xdr:col>5</xdr:col>
      <xdr:colOff>180975</xdr:colOff>
      <xdr:row>78</xdr:row>
      <xdr:rowOff>0</xdr:rowOff>
    </xdr:from>
    <xdr:to>
      <xdr:col>5</xdr:col>
      <xdr:colOff>257175</xdr:colOff>
      <xdr:row>79</xdr:row>
      <xdr:rowOff>47625</xdr:rowOff>
    </xdr:to>
    <xdr:sp macro="" textlink="">
      <xdr:nvSpPr>
        <xdr:cNvPr id="33346" name="Text Box 7834"/>
        <xdr:cNvSpPr txBox="1">
          <a:spLocks noChangeArrowheads="1"/>
        </xdr:cNvSpPr>
      </xdr:nvSpPr>
      <xdr:spPr bwMode="auto">
        <a:xfrm>
          <a:off x="3067050" y="13820775"/>
          <a:ext cx="76200" cy="200025"/>
        </a:xfrm>
        <a:prstGeom prst="rect">
          <a:avLst/>
        </a:prstGeom>
        <a:noFill/>
        <a:ln w="9525">
          <a:noFill/>
          <a:miter lim="800000"/>
          <a:headEnd/>
          <a:tailEnd/>
        </a:ln>
      </xdr:spPr>
    </xdr:sp>
    <xdr:clientData/>
  </xdr:twoCellAnchor>
  <xdr:twoCellAnchor editAs="oneCell">
    <xdr:from>
      <xdr:col>5</xdr:col>
      <xdr:colOff>180975</xdr:colOff>
      <xdr:row>78</xdr:row>
      <xdr:rowOff>0</xdr:rowOff>
    </xdr:from>
    <xdr:to>
      <xdr:col>5</xdr:col>
      <xdr:colOff>257175</xdr:colOff>
      <xdr:row>79</xdr:row>
      <xdr:rowOff>47625</xdr:rowOff>
    </xdr:to>
    <xdr:sp macro="" textlink="">
      <xdr:nvSpPr>
        <xdr:cNvPr id="33347" name="Text Box 7835"/>
        <xdr:cNvSpPr txBox="1">
          <a:spLocks noChangeArrowheads="1"/>
        </xdr:cNvSpPr>
      </xdr:nvSpPr>
      <xdr:spPr bwMode="auto">
        <a:xfrm>
          <a:off x="3067050" y="13820775"/>
          <a:ext cx="76200" cy="200025"/>
        </a:xfrm>
        <a:prstGeom prst="rect">
          <a:avLst/>
        </a:prstGeom>
        <a:noFill/>
        <a:ln w="9525">
          <a:noFill/>
          <a:miter lim="800000"/>
          <a:headEnd/>
          <a:tailEnd/>
        </a:ln>
      </xdr:spPr>
    </xdr:sp>
    <xdr:clientData/>
  </xdr:twoCellAnchor>
  <xdr:twoCellAnchor editAs="oneCell">
    <xdr:from>
      <xdr:col>5</xdr:col>
      <xdr:colOff>180975</xdr:colOff>
      <xdr:row>78</xdr:row>
      <xdr:rowOff>0</xdr:rowOff>
    </xdr:from>
    <xdr:to>
      <xdr:col>5</xdr:col>
      <xdr:colOff>257175</xdr:colOff>
      <xdr:row>79</xdr:row>
      <xdr:rowOff>47625</xdr:rowOff>
    </xdr:to>
    <xdr:sp macro="" textlink="">
      <xdr:nvSpPr>
        <xdr:cNvPr id="33348" name="Text Box 7836"/>
        <xdr:cNvSpPr txBox="1">
          <a:spLocks noChangeArrowheads="1"/>
        </xdr:cNvSpPr>
      </xdr:nvSpPr>
      <xdr:spPr bwMode="auto">
        <a:xfrm>
          <a:off x="3067050" y="13820775"/>
          <a:ext cx="76200" cy="200025"/>
        </a:xfrm>
        <a:prstGeom prst="rect">
          <a:avLst/>
        </a:prstGeom>
        <a:noFill/>
        <a:ln w="9525">
          <a:noFill/>
          <a:miter lim="800000"/>
          <a:headEnd/>
          <a:tailEnd/>
        </a:ln>
      </xdr:spPr>
    </xdr:sp>
    <xdr:clientData/>
  </xdr:twoCellAnchor>
  <xdr:twoCellAnchor editAs="oneCell">
    <xdr:from>
      <xdr:col>5</xdr:col>
      <xdr:colOff>180975</xdr:colOff>
      <xdr:row>78</xdr:row>
      <xdr:rowOff>0</xdr:rowOff>
    </xdr:from>
    <xdr:to>
      <xdr:col>5</xdr:col>
      <xdr:colOff>257175</xdr:colOff>
      <xdr:row>79</xdr:row>
      <xdr:rowOff>47625</xdr:rowOff>
    </xdr:to>
    <xdr:sp macro="" textlink="">
      <xdr:nvSpPr>
        <xdr:cNvPr id="33349" name="Text Box 7837"/>
        <xdr:cNvSpPr txBox="1">
          <a:spLocks noChangeArrowheads="1"/>
        </xdr:cNvSpPr>
      </xdr:nvSpPr>
      <xdr:spPr bwMode="auto">
        <a:xfrm>
          <a:off x="3067050" y="13820775"/>
          <a:ext cx="76200" cy="200025"/>
        </a:xfrm>
        <a:prstGeom prst="rect">
          <a:avLst/>
        </a:prstGeom>
        <a:noFill/>
        <a:ln w="9525">
          <a:noFill/>
          <a:miter lim="800000"/>
          <a:headEnd/>
          <a:tailEnd/>
        </a:ln>
      </xdr:spPr>
    </xdr:sp>
    <xdr:clientData/>
  </xdr:twoCellAnchor>
  <xdr:twoCellAnchor editAs="oneCell">
    <xdr:from>
      <xdr:col>5</xdr:col>
      <xdr:colOff>180975</xdr:colOff>
      <xdr:row>78</xdr:row>
      <xdr:rowOff>0</xdr:rowOff>
    </xdr:from>
    <xdr:to>
      <xdr:col>5</xdr:col>
      <xdr:colOff>257175</xdr:colOff>
      <xdr:row>79</xdr:row>
      <xdr:rowOff>47625</xdr:rowOff>
    </xdr:to>
    <xdr:sp macro="" textlink="">
      <xdr:nvSpPr>
        <xdr:cNvPr id="33350" name="Text Box 7838"/>
        <xdr:cNvSpPr txBox="1">
          <a:spLocks noChangeArrowheads="1"/>
        </xdr:cNvSpPr>
      </xdr:nvSpPr>
      <xdr:spPr bwMode="auto">
        <a:xfrm>
          <a:off x="3067050" y="13820775"/>
          <a:ext cx="76200" cy="200025"/>
        </a:xfrm>
        <a:prstGeom prst="rect">
          <a:avLst/>
        </a:prstGeom>
        <a:noFill/>
        <a:ln w="9525">
          <a:noFill/>
          <a:miter lim="800000"/>
          <a:headEnd/>
          <a:tailEnd/>
        </a:ln>
      </xdr:spPr>
    </xdr:sp>
    <xdr:clientData/>
  </xdr:twoCellAnchor>
  <xdr:twoCellAnchor editAs="oneCell">
    <xdr:from>
      <xdr:col>5</xdr:col>
      <xdr:colOff>180975</xdr:colOff>
      <xdr:row>78</xdr:row>
      <xdr:rowOff>0</xdr:rowOff>
    </xdr:from>
    <xdr:to>
      <xdr:col>5</xdr:col>
      <xdr:colOff>257175</xdr:colOff>
      <xdr:row>79</xdr:row>
      <xdr:rowOff>47625</xdr:rowOff>
    </xdr:to>
    <xdr:sp macro="" textlink="">
      <xdr:nvSpPr>
        <xdr:cNvPr id="33351" name="Text Box 7839"/>
        <xdr:cNvSpPr txBox="1">
          <a:spLocks noChangeArrowheads="1"/>
        </xdr:cNvSpPr>
      </xdr:nvSpPr>
      <xdr:spPr bwMode="auto">
        <a:xfrm>
          <a:off x="3067050" y="13820775"/>
          <a:ext cx="76200" cy="200025"/>
        </a:xfrm>
        <a:prstGeom prst="rect">
          <a:avLst/>
        </a:prstGeom>
        <a:noFill/>
        <a:ln w="9525">
          <a:noFill/>
          <a:miter lim="800000"/>
          <a:headEnd/>
          <a:tailEnd/>
        </a:ln>
      </xdr:spPr>
    </xdr:sp>
    <xdr:clientData/>
  </xdr:twoCellAnchor>
  <xdr:twoCellAnchor editAs="oneCell">
    <xdr:from>
      <xdr:col>5</xdr:col>
      <xdr:colOff>180975</xdr:colOff>
      <xdr:row>78</xdr:row>
      <xdr:rowOff>0</xdr:rowOff>
    </xdr:from>
    <xdr:to>
      <xdr:col>5</xdr:col>
      <xdr:colOff>257175</xdr:colOff>
      <xdr:row>79</xdr:row>
      <xdr:rowOff>47625</xdr:rowOff>
    </xdr:to>
    <xdr:sp macro="" textlink="">
      <xdr:nvSpPr>
        <xdr:cNvPr id="33352" name="Text Box 7840"/>
        <xdr:cNvSpPr txBox="1">
          <a:spLocks noChangeArrowheads="1"/>
        </xdr:cNvSpPr>
      </xdr:nvSpPr>
      <xdr:spPr bwMode="auto">
        <a:xfrm>
          <a:off x="3067050" y="13820775"/>
          <a:ext cx="76200" cy="200025"/>
        </a:xfrm>
        <a:prstGeom prst="rect">
          <a:avLst/>
        </a:prstGeom>
        <a:noFill/>
        <a:ln w="9525">
          <a:noFill/>
          <a:miter lim="800000"/>
          <a:headEnd/>
          <a:tailEnd/>
        </a:ln>
      </xdr:spPr>
    </xdr:sp>
    <xdr:clientData/>
  </xdr:twoCellAnchor>
  <xdr:twoCellAnchor editAs="oneCell">
    <xdr:from>
      <xdr:col>5</xdr:col>
      <xdr:colOff>180975</xdr:colOff>
      <xdr:row>78</xdr:row>
      <xdr:rowOff>0</xdr:rowOff>
    </xdr:from>
    <xdr:to>
      <xdr:col>5</xdr:col>
      <xdr:colOff>257175</xdr:colOff>
      <xdr:row>79</xdr:row>
      <xdr:rowOff>47625</xdr:rowOff>
    </xdr:to>
    <xdr:sp macro="" textlink="">
      <xdr:nvSpPr>
        <xdr:cNvPr id="33353" name="Text Box 7841"/>
        <xdr:cNvSpPr txBox="1">
          <a:spLocks noChangeArrowheads="1"/>
        </xdr:cNvSpPr>
      </xdr:nvSpPr>
      <xdr:spPr bwMode="auto">
        <a:xfrm>
          <a:off x="3067050" y="13820775"/>
          <a:ext cx="76200" cy="200025"/>
        </a:xfrm>
        <a:prstGeom prst="rect">
          <a:avLst/>
        </a:prstGeom>
        <a:noFill/>
        <a:ln w="9525">
          <a:noFill/>
          <a:miter lim="800000"/>
          <a:headEnd/>
          <a:tailEnd/>
        </a:ln>
      </xdr:spPr>
    </xdr:sp>
    <xdr:clientData/>
  </xdr:twoCellAnchor>
  <xdr:twoCellAnchor editAs="oneCell">
    <xdr:from>
      <xdr:col>5</xdr:col>
      <xdr:colOff>180975</xdr:colOff>
      <xdr:row>78</xdr:row>
      <xdr:rowOff>0</xdr:rowOff>
    </xdr:from>
    <xdr:to>
      <xdr:col>5</xdr:col>
      <xdr:colOff>257175</xdr:colOff>
      <xdr:row>79</xdr:row>
      <xdr:rowOff>47625</xdr:rowOff>
    </xdr:to>
    <xdr:sp macro="" textlink="">
      <xdr:nvSpPr>
        <xdr:cNvPr id="33354" name="Text Box 7842"/>
        <xdr:cNvSpPr txBox="1">
          <a:spLocks noChangeArrowheads="1"/>
        </xdr:cNvSpPr>
      </xdr:nvSpPr>
      <xdr:spPr bwMode="auto">
        <a:xfrm>
          <a:off x="3067050" y="13820775"/>
          <a:ext cx="76200" cy="200025"/>
        </a:xfrm>
        <a:prstGeom prst="rect">
          <a:avLst/>
        </a:prstGeom>
        <a:noFill/>
        <a:ln w="9525">
          <a:noFill/>
          <a:miter lim="800000"/>
          <a:headEnd/>
          <a:tailEnd/>
        </a:ln>
      </xdr:spPr>
    </xdr:sp>
    <xdr:clientData/>
  </xdr:twoCellAnchor>
  <xdr:twoCellAnchor editAs="oneCell">
    <xdr:from>
      <xdr:col>5</xdr:col>
      <xdr:colOff>180975</xdr:colOff>
      <xdr:row>78</xdr:row>
      <xdr:rowOff>0</xdr:rowOff>
    </xdr:from>
    <xdr:to>
      <xdr:col>5</xdr:col>
      <xdr:colOff>257175</xdr:colOff>
      <xdr:row>79</xdr:row>
      <xdr:rowOff>47625</xdr:rowOff>
    </xdr:to>
    <xdr:sp macro="" textlink="">
      <xdr:nvSpPr>
        <xdr:cNvPr id="33355" name="Text Box 7843"/>
        <xdr:cNvSpPr txBox="1">
          <a:spLocks noChangeArrowheads="1"/>
        </xdr:cNvSpPr>
      </xdr:nvSpPr>
      <xdr:spPr bwMode="auto">
        <a:xfrm>
          <a:off x="3067050" y="13820775"/>
          <a:ext cx="76200" cy="200025"/>
        </a:xfrm>
        <a:prstGeom prst="rect">
          <a:avLst/>
        </a:prstGeom>
        <a:noFill/>
        <a:ln w="9525">
          <a:noFill/>
          <a:miter lim="800000"/>
          <a:headEnd/>
          <a:tailEnd/>
        </a:ln>
      </xdr:spPr>
    </xdr:sp>
    <xdr:clientData/>
  </xdr:twoCellAnchor>
  <xdr:twoCellAnchor editAs="oneCell">
    <xdr:from>
      <xdr:col>5</xdr:col>
      <xdr:colOff>180975</xdr:colOff>
      <xdr:row>78</xdr:row>
      <xdr:rowOff>0</xdr:rowOff>
    </xdr:from>
    <xdr:to>
      <xdr:col>5</xdr:col>
      <xdr:colOff>257175</xdr:colOff>
      <xdr:row>79</xdr:row>
      <xdr:rowOff>47625</xdr:rowOff>
    </xdr:to>
    <xdr:sp macro="" textlink="">
      <xdr:nvSpPr>
        <xdr:cNvPr id="33356" name="Text Box 7844"/>
        <xdr:cNvSpPr txBox="1">
          <a:spLocks noChangeArrowheads="1"/>
        </xdr:cNvSpPr>
      </xdr:nvSpPr>
      <xdr:spPr bwMode="auto">
        <a:xfrm>
          <a:off x="3067050" y="13820775"/>
          <a:ext cx="76200" cy="200025"/>
        </a:xfrm>
        <a:prstGeom prst="rect">
          <a:avLst/>
        </a:prstGeom>
        <a:noFill/>
        <a:ln w="9525">
          <a:noFill/>
          <a:miter lim="800000"/>
          <a:headEnd/>
          <a:tailEnd/>
        </a:ln>
      </xdr:spPr>
    </xdr:sp>
    <xdr:clientData/>
  </xdr:twoCellAnchor>
  <xdr:twoCellAnchor editAs="oneCell">
    <xdr:from>
      <xdr:col>5</xdr:col>
      <xdr:colOff>180975</xdr:colOff>
      <xdr:row>78</xdr:row>
      <xdr:rowOff>0</xdr:rowOff>
    </xdr:from>
    <xdr:to>
      <xdr:col>5</xdr:col>
      <xdr:colOff>257175</xdr:colOff>
      <xdr:row>79</xdr:row>
      <xdr:rowOff>47625</xdr:rowOff>
    </xdr:to>
    <xdr:sp macro="" textlink="">
      <xdr:nvSpPr>
        <xdr:cNvPr id="33357" name="Text Box 7845"/>
        <xdr:cNvSpPr txBox="1">
          <a:spLocks noChangeArrowheads="1"/>
        </xdr:cNvSpPr>
      </xdr:nvSpPr>
      <xdr:spPr bwMode="auto">
        <a:xfrm>
          <a:off x="3067050" y="13820775"/>
          <a:ext cx="76200" cy="200025"/>
        </a:xfrm>
        <a:prstGeom prst="rect">
          <a:avLst/>
        </a:prstGeom>
        <a:noFill/>
        <a:ln w="9525">
          <a:noFill/>
          <a:miter lim="800000"/>
          <a:headEnd/>
          <a:tailEnd/>
        </a:ln>
      </xdr:spPr>
    </xdr:sp>
    <xdr:clientData/>
  </xdr:twoCellAnchor>
  <xdr:twoCellAnchor editAs="oneCell">
    <xdr:from>
      <xdr:col>5</xdr:col>
      <xdr:colOff>180975</xdr:colOff>
      <xdr:row>78</xdr:row>
      <xdr:rowOff>0</xdr:rowOff>
    </xdr:from>
    <xdr:to>
      <xdr:col>5</xdr:col>
      <xdr:colOff>257175</xdr:colOff>
      <xdr:row>79</xdr:row>
      <xdr:rowOff>47625</xdr:rowOff>
    </xdr:to>
    <xdr:sp macro="" textlink="">
      <xdr:nvSpPr>
        <xdr:cNvPr id="33358" name="Text Box 7846"/>
        <xdr:cNvSpPr txBox="1">
          <a:spLocks noChangeArrowheads="1"/>
        </xdr:cNvSpPr>
      </xdr:nvSpPr>
      <xdr:spPr bwMode="auto">
        <a:xfrm>
          <a:off x="3067050" y="13820775"/>
          <a:ext cx="76200" cy="200025"/>
        </a:xfrm>
        <a:prstGeom prst="rect">
          <a:avLst/>
        </a:prstGeom>
        <a:noFill/>
        <a:ln w="9525">
          <a:noFill/>
          <a:miter lim="800000"/>
          <a:headEnd/>
          <a:tailEnd/>
        </a:ln>
      </xdr:spPr>
    </xdr:sp>
    <xdr:clientData/>
  </xdr:twoCellAnchor>
  <xdr:twoCellAnchor editAs="oneCell">
    <xdr:from>
      <xdr:col>5</xdr:col>
      <xdr:colOff>180975</xdr:colOff>
      <xdr:row>78</xdr:row>
      <xdr:rowOff>0</xdr:rowOff>
    </xdr:from>
    <xdr:to>
      <xdr:col>5</xdr:col>
      <xdr:colOff>257175</xdr:colOff>
      <xdr:row>79</xdr:row>
      <xdr:rowOff>47625</xdr:rowOff>
    </xdr:to>
    <xdr:sp macro="" textlink="">
      <xdr:nvSpPr>
        <xdr:cNvPr id="33359" name="Text Box 7847"/>
        <xdr:cNvSpPr txBox="1">
          <a:spLocks noChangeArrowheads="1"/>
        </xdr:cNvSpPr>
      </xdr:nvSpPr>
      <xdr:spPr bwMode="auto">
        <a:xfrm>
          <a:off x="3067050" y="13820775"/>
          <a:ext cx="76200" cy="200025"/>
        </a:xfrm>
        <a:prstGeom prst="rect">
          <a:avLst/>
        </a:prstGeom>
        <a:noFill/>
        <a:ln w="9525">
          <a:noFill/>
          <a:miter lim="800000"/>
          <a:headEnd/>
          <a:tailEnd/>
        </a:ln>
      </xdr:spPr>
    </xdr:sp>
    <xdr:clientData/>
  </xdr:twoCellAnchor>
  <xdr:twoCellAnchor editAs="oneCell">
    <xdr:from>
      <xdr:col>5</xdr:col>
      <xdr:colOff>180975</xdr:colOff>
      <xdr:row>78</xdr:row>
      <xdr:rowOff>0</xdr:rowOff>
    </xdr:from>
    <xdr:to>
      <xdr:col>5</xdr:col>
      <xdr:colOff>257175</xdr:colOff>
      <xdr:row>79</xdr:row>
      <xdr:rowOff>47625</xdr:rowOff>
    </xdr:to>
    <xdr:sp macro="" textlink="">
      <xdr:nvSpPr>
        <xdr:cNvPr id="33360" name="Text Box 7848"/>
        <xdr:cNvSpPr txBox="1">
          <a:spLocks noChangeArrowheads="1"/>
        </xdr:cNvSpPr>
      </xdr:nvSpPr>
      <xdr:spPr bwMode="auto">
        <a:xfrm>
          <a:off x="3067050" y="13820775"/>
          <a:ext cx="76200" cy="200025"/>
        </a:xfrm>
        <a:prstGeom prst="rect">
          <a:avLst/>
        </a:prstGeom>
        <a:noFill/>
        <a:ln w="9525">
          <a:noFill/>
          <a:miter lim="800000"/>
          <a:headEnd/>
          <a:tailEnd/>
        </a:ln>
      </xdr:spPr>
    </xdr:sp>
    <xdr:clientData/>
  </xdr:twoCellAnchor>
  <xdr:twoCellAnchor editAs="oneCell">
    <xdr:from>
      <xdr:col>5</xdr:col>
      <xdr:colOff>180975</xdr:colOff>
      <xdr:row>78</xdr:row>
      <xdr:rowOff>0</xdr:rowOff>
    </xdr:from>
    <xdr:to>
      <xdr:col>5</xdr:col>
      <xdr:colOff>257175</xdr:colOff>
      <xdr:row>79</xdr:row>
      <xdr:rowOff>47625</xdr:rowOff>
    </xdr:to>
    <xdr:sp macro="" textlink="">
      <xdr:nvSpPr>
        <xdr:cNvPr id="33361" name="Text Box 7849"/>
        <xdr:cNvSpPr txBox="1">
          <a:spLocks noChangeArrowheads="1"/>
        </xdr:cNvSpPr>
      </xdr:nvSpPr>
      <xdr:spPr bwMode="auto">
        <a:xfrm>
          <a:off x="3067050" y="13820775"/>
          <a:ext cx="76200" cy="200025"/>
        </a:xfrm>
        <a:prstGeom prst="rect">
          <a:avLst/>
        </a:prstGeom>
        <a:noFill/>
        <a:ln w="9525">
          <a:noFill/>
          <a:miter lim="800000"/>
          <a:headEnd/>
          <a:tailEnd/>
        </a:ln>
      </xdr:spPr>
    </xdr:sp>
    <xdr:clientData/>
  </xdr:twoCellAnchor>
  <xdr:twoCellAnchor editAs="oneCell">
    <xdr:from>
      <xdr:col>5</xdr:col>
      <xdr:colOff>180975</xdr:colOff>
      <xdr:row>78</xdr:row>
      <xdr:rowOff>0</xdr:rowOff>
    </xdr:from>
    <xdr:to>
      <xdr:col>5</xdr:col>
      <xdr:colOff>257175</xdr:colOff>
      <xdr:row>79</xdr:row>
      <xdr:rowOff>47625</xdr:rowOff>
    </xdr:to>
    <xdr:sp macro="" textlink="">
      <xdr:nvSpPr>
        <xdr:cNvPr id="33362" name="Text Box 7850"/>
        <xdr:cNvSpPr txBox="1">
          <a:spLocks noChangeArrowheads="1"/>
        </xdr:cNvSpPr>
      </xdr:nvSpPr>
      <xdr:spPr bwMode="auto">
        <a:xfrm>
          <a:off x="3067050" y="13820775"/>
          <a:ext cx="76200" cy="200025"/>
        </a:xfrm>
        <a:prstGeom prst="rect">
          <a:avLst/>
        </a:prstGeom>
        <a:noFill/>
        <a:ln w="9525">
          <a:noFill/>
          <a:miter lim="800000"/>
          <a:headEnd/>
          <a:tailEnd/>
        </a:ln>
      </xdr:spPr>
    </xdr:sp>
    <xdr:clientData/>
  </xdr:twoCellAnchor>
  <xdr:twoCellAnchor editAs="oneCell">
    <xdr:from>
      <xdr:col>5</xdr:col>
      <xdr:colOff>180975</xdr:colOff>
      <xdr:row>78</xdr:row>
      <xdr:rowOff>0</xdr:rowOff>
    </xdr:from>
    <xdr:to>
      <xdr:col>5</xdr:col>
      <xdr:colOff>257175</xdr:colOff>
      <xdr:row>79</xdr:row>
      <xdr:rowOff>47625</xdr:rowOff>
    </xdr:to>
    <xdr:sp macro="" textlink="">
      <xdr:nvSpPr>
        <xdr:cNvPr id="33363" name="Text Box 7851"/>
        <xdr:cNvSpPr txBox="1">
          <a:spLocks noChangeArrowheads="1"/>
        </xdr:cNvSpPr>
      </xdr:nvSpPr>
      <xdr:spPr bwMode="auto">
        <a:xfrm>
          <a:off x="3067050" y="13820775"/>
          <a:ext cx="76200" cy="200025"/>
        </a:xfrm>
        <a:prstGeom prst="rect">
          <a:avLst/>
        </a:prstGeom>
        <a:noFill/>
        <a:ln w="9525">
          <a:noFill/>
          <a:miter lim="800000"/>
          <a:headEnd/>
          <a:tailEnd/>
        </a:ln>
      </xdr:spPr>
    </xdr:sp>
    <xdr:clientData/>
  </xdr:twoCellAnchor>
  <xdr:twoCellAnchor editAs="oneCell">
    <xdr:from>
      <xdr:col>5</xdr:col>
      <xdr:colOff>180975</xdr:colOff>
      <xdr:row>78</xdr:row>
      <xdr:rowOff>0</xdr:rowOff>
    </xdr:from>
    <xdr:to>
      <xdr:col>5</xdr:col>
      <xdr:colOff>257175</xdr:colOff>
      <xdr:row>79</xdr:row>
      <xdr:rowOff>47625</xdr:rowOff>
    </xdr:to>
    <xdr:sp macro="" textlink="">
      <xdr:nvSpPr>
        <xdr:cNvPr id="33364" name="Text Box 7852"/>
        <xdr:cNvSpPr txBox="1">
          <a:spLocks noChangeArrowheads="1"/>
        </xdr:cNvSpPr>
      </xdr:nvSpPr>
      <xdr:spPr bwMode="auto">
        <a:xfrm>
          <a:off x="3067050" y="13820775"/>
          <a:ext cx="76200" cy="200025"/>
        </a:xfrm>
        <a:prstGeom prst="rect">
          <a:avLst/>
        </a:prstGeom>
        <a:noFill/>
        <a:ln w="9525">
          <a:noFill/>
          <a:miter lim="800000"/>
          <a:headEnd/>
          <a:tailEnd/>
        </a:ln>
      </xdr:spPr>
    </xdr:sp>
    <xdr:clientData/>
  </xdr:twoCellAnchor>
  <xdr:twoCellAnchor editAs="oneCell">
    <xdr:from>
      <xdr:col>5</xdr:col>
      <xdr:colOff>180975</xdr:colOff>
      <xdr:row>78</xdr:row>
      <xdr:rowOff>0</xdr:rowOff>
    </xdr:from>
    <xdr:to>
      <xdr:col>5</xdr:col>
      <xdr:colOff>257175</xdr:colOff>
      <xdr:row>79</xdr:row>
      <xdr:rowOff>47625</xdr:rowOff>
    </xdr:to>
    <xdr:sp macro="" textlink="">
      <xdr:nvSpPr>
        <xdr:cNvPr id="33365" name="Text Box 7853"/>
        <xdr:cNvSpPr txBox="1">
          <a:spLocks noChangeArrowheads="1"/>
        </xdr:cNvSpPr>
      </xdr:nvSpPr>
      <xdr:spPr bwMode="auto">
        <a:xfrm>
          <a:off x="3067050" y="13820775"/>
          <a:ext cx="76200" cy="200025"/>
        </a:xfrm>
        <a:prstGeom prst="rect">
          <a:avLst/>
        </a:prstGeom>
        <a:noFill/>
        <a:ln w="9525">
          <a:noFill/>
          <a:miter lim="800000"/>
          <a:headEnd/>
          <a:tailEnd/>
        </a:ln>
      </xdr:spPr>
    </xdr:sp>
    <xdr:clientData/>
  </xdr:twoCellAnchor>
  <xdr:twoCellAnchor editAs="oneCell">
    <xdr:from>
      <xdr:col>5</xdr:col>
      <xdr:colOff>180975</xdr:colOff>
      <xdr:row>78</xdr:row>
      <xdr:rowOff>0</xdr:rowOff>
    </xdr:from>
    <xdr:to>
      <xdr:col>5</xdr:col>
      <xdr:colOff>257175</xdr:colOff>
      <xdr:row>79</xdr:row>
      <xdr:rowOff>47625</xdr:rowOff>
    </xdr:to>
    <xdr:sp macro="" textlink="">
      <xdr:nvSpPr>
        <xdr:cNvPr id="33366" name="Text Box 7854"/>
        <xdr:cNvSpPr txBox="1">
          <a:spLocks noChangeArrowheads="1"/>
        </xdr:cNvSpPr>
      </xdr:nvSpPr>
      <xdr:spPr bwMode="auto">
        <a:xfrm>
          <a:off x="3067050" y="13820775"/>
          <a:ext cx="76200" cy="200025"/>
        </a:xfrm>
        <a:prstGeom prst="rect">
          <a:avLst/>
        </a:prstGeom>
        <a:noFill/>
        <a:ln w="9525">
          <a:noFill/>
          <a:miter lim="800000"/>
          <a:headEnd/>
          <a:tailEnd/>
        </a:ln>
      </xdr:spPr>
    </xdr:sp>
    <xdr:clientData/>
  </xdr:twoCellAnchor>
  <xdr:twoCellAnchor editAs="oneCell">
    <xdr:from>
      <xdr:col>5</xdr:col>
      <xdr:colOff>180975</xdr:colOff>
      <xdr:row>78</xdr:row>
      <xdr:rowOff>0</xdr:rowOff>
    </xdr:from>
    <xdr:to>
      <xdr:col>5</xdr:col>
      <xdr:colOff>257175</xdr:colOff>
      <xdr:row>79</xdr:row>
      <xdr:rowOff>47625</xdr:rowOff>
    </xdr:to>
    <xdr:sp macro="" textlink="">
      <xdr:nvSpPr>
        <xdr:cNvPr id="33367" name="Text Box 7855"/>
        <xdr:cNvSpPr txBox="1">
          <a:spLocks noChangeArrowheads="1"/>
        </xdr:cNvSpPr>
      </xdr:nvSpPr>
      <xdr:spPr bwMode="auto">
        <a:xfrm>
          <a:off x="3067050" y="13820775"/>
          <a:ext cx="76200" cy="200025"/>
        </a:xfrm>
        <a:prstGeom prst="rect">
          <a:avLst/>
        </a:prstGeom>
        <a:noFill/>
        <a:ln w="9525">
          <a:noFill/>
          <a:miter lim="800000"/>
          <a:headEnd/>
          <a:tailEnd/>
        </a:ln>
      </xdr:spPr>
    </xdr:sp>
    <xdr:clientData/>
  </xdr:twoCellAnchor>
  <xdr:twoCellAnchor editAs="oneCell">
    <xdr:from>
      <xdr:col>5</xdr:col>
      <xdr:colOff>180975</xdr:colOff>
      <xdr:row>78</xdr:row>
      <xdr:rowOff>0</xdr:rowOff>
    </xdr:from>
    <xdr:to>
      <xdr:col>5</xdr:col>
      <xdr:colOff>257175</xdr:colOff>
      <xdr:row>79</xdr:row>
      <xdr:rowOff>47625</xdr:rowOff>
    </xdr:to>
    <xdr:sp macro="" textlink="">
      <xdr:nvSpPr>
        <xdr:cNvPr id="33368" name="Text Box 7856"/>
        <xdr:cNvSpPr txBox="1">
          <a:spLocks noChangeArrowheads="1"/>
        </xdr:cNvSpPr>
      </xdr:nvSpPr>
      <xdr:spPr bwMode="auto">
        <a:xfrm>
          <a:off x="3067050" y="13820775"/>
          <a:ext cx="76200" cy="200025"/>
        </a:xfrm>
        <a:prstGeom prst="rect">
          <a:avLst/>
        </a:prstGeom>
        <a:noFill/>
        <a:ln w="9525">
          <a:noFill/>
          <a:miter lim="800000"/>
          <a:headEnd/>
          <a:tailEnd/>
        </a:ln>
      </xdr:spPr>
    </xdr:sp>
    <xdr:clientData/>
  </xdr:twoCellAnchor>
  <xdr:twoCellAnchor editAs="oneCell">
    <xdr:from>
      <xdr:col>5</xdr:col>
      <xdr:colOff>180975</xdr:colOff>
      <xdr:row>78</xdr:row>
      <xdr:rowOff>0</xdr:rowOff>
    </xdr:from>
    <xdr:to>
      <xdr:col>5</xdr:col>
      <xdr:colOff>257175</xdr:colOff>
      <xdr:row>79</xdr:row>
      <xdr:rowOff>47625</xdr:rowOff>
    </xdr:to>
    <xdr:sp macro="" textlink="">
      <xdr:nvSpPr>
        <xdr:cNvPr id="33369" name="Text Box 7857"/>
        <xdr:cNvSpPr txBox="1">
          <a:spLocks noChangeArrowheads="1"/>
        </xdr:cNvSpPr>
      </xdr:nvSpPr>
      <xdr:spPr bwMode="auto">
        <a:xfrm>
          <a:off x="3067050" y="13820775"/>
          <a:ext cx="76200" cy="200025"/>
        </a:xfrm>
        <a:prstGeom prst="rect">
          <a:avLst/>
        </a:prstGeom>
        <a:noFill/>
        <a:ln w="9525">
          <a:noFill/>
          <a:miter lim="800000"/>
          <a:headEnd/>
          <a:tailEnd/>
        </a:ln>
      </xdr:spPr>
    </xdr:sp>
    <xdr:clientData/>
  </xdr:twoCellAnchor>
  <xdr:twoCellAnchor editAs="oneCell">
    <xdr:from>
      <xdr:col>5</xdr:col>
      <xdr:colOff>180975</xdr:colOff>
      <xdr:row>78</xdr:row>
      <xdr:rowOff>0</xdr:rowOff>
    </xdr:from>
    <xdr:to>
      <xdr:col>5</xdr:col>
      <xdr:colOff>257175</xdr:colOff>
      <xdr:row>79</xdr:row>
      <xdr:rowOff>47625</xdr:rowOff>
    </xdr:to>
    <xdr:sp macro="" textlink="">
      <xdr:nvSpPr>
        <xdr:cNvPr id="33370" name="Text Box 7858"/>
        <xdr:cNvSpPr txBox="1">
          <a:spLocks noChangeArrowheads="1"/>
        </xdr:cNvSpPr>
      </xdr:nvSpPr>
      <xdr:spPr bwMode="auto">
        <a:xfrm>
          <a:off x="3067050" y="13820775"/>
          <a:ext cx="76200" cy="200025"/>
        </a:xfrm>
        <a:prstGeom prst="rect">
          <a:avLst/>
        </a:prstGeom>
        <a:noFill/>
        <a:ln w="9525">
          <a:noFill/>
          <a:miter lim="800000"/>
          <a:headEnd/>
          <a:tailEnd/>
        </a:ln>
      </xdr:spPr>
    </xdr:sp>
    <xdr:clientData/>
  </xdr:twoCellAnchor>
  <xdr:twoCellAnchor editAs="oneCell">
    <xdr:from>
      <xdr:col>5</xdr:col>
      <xdr:colOff>180975</xdr:colOff>
      <xdr:row>78</xdr:row>
      <xdr:rowOff>0</xdr:rowOff>
    </xdr:from>
    <xdr:to>
      <xdr:col>5</xdr:col>
      <xdr:colOff>257175</xdr:colOff>
      <xdr:row>79</xdr:row>
      <xdr:rowOff>47625</xdr:rowOff>
    </xdr:to>
    <xdr:sp macro="" textlink="">
      <xdr:nvSpPr>
        <xdr:cNvPr id="33371" name="Text Box 7859"/>
        <xdr:cNvSpPr txBox="1">
          <a:spLocks noChangeArrowheads="1"/>
        </xdr:cNvSpPr>
      </xdr:nvSpPr>
      <xdr:spPr bwMode="auto">
        <a:xfrm>
          <a:off x="3067050" y="13820775"/>
          <a:ext cx="76200" cy="200025"/>
        </a:xfrm>
        <a:prstGeom prst="rect">
          <a:avLst/>
        </a:prstGeom>
        <a:noFill/>
        <a:ln w="9525">
          <a:noFill/>
          <a:miter lim="800000"/>
          <a:headEnd/>
          <a:tailEnd/>
        </a:ln>
      </xdr:spPr>
    </xdr:sp>
    <xdr:clientData/>
  </xdr:twoCellAnchor>
  <xdr:twoCellAnchor editAs="oneCell">
    <xdr:from>
      <xdr:col>5</xdr:col>
      <xdr:colOff>180975</xdr:colOff>
      <xdr:row>78</xdr:row>
      <xdr:rowOff>0</xdr:rowOff>
    </xdr:from>
    <xdr:to>
      <xdr:col>5</xdr:col>
      <xdr:colOff>257175</xdr:colOff>
      <xdr:row>79</xdr:row>
      <xdr:rowOff>47625</xdr:rowOff>
    </xdr:to>
    <xdr:sp macro="" textlink="">
      <xdr:nvSpPr>
        <xdr:cNvPr id="33372" name="Text Box 7860"/>
        <xdr:cNvSpPr txBox="1">
          <a:spLocks noChangeArrowheads="1"/>
        </xdr:cNvSpPr>
      </xdr:nvSpPr>
      <xdr:spPr bwMode="auto">
        <a:xfrm>
          <a:off x="3067050" y="13820775"/>
          <a:ext cx="76200" cy="200025"/>
        </a:xfrm>
        <a:prstGeom prst="rect">
          <a:avLst/>
        </a:prstGeom>
        <a:noFill/>
        <a:ln w="9525">
          <a:noFill/>
          <a:miter lim="800000"/>
          <a:headEnd/>
          <a:tailEnd/>
        </a:ln>
      </xdr:spPr>
    </xdr:sp>
    <xdr:clientData/>
  </xdr:twoCellAnchor>
  <xdr:twoCellAnchor editAs="oneCell">
    <xdr:from>
      <xdr:col>5</xdr:col>
      <xdr:colOff>180975</xdr:colOff>
      <xdr:row>78</xdr:row>
      <xdr:rowOff>0</xdr:rowOff>
    </xdr:from>
    <xdr:to>
      <xdr:col>5</xdr:col>
      <xdr:colOff>257175</xdr:colOff>
      <xdr:row>79</xdr:row>
      <xdr:rowOff>47625</xdr:rowOff>
    </xdr:to>
    <xdr:sp macro="" textlink="">
      <xdr:nvSpPr>
        <xdr:cNvPr id="33373" name="Text Box 7861"/>
        <xdr:cNvSpPr txBox="1">
          <a:spLocks noChangeArrowheads="1"/>
        </xdr:cNvSpPr>
      </xdr:nvSpPr>
      <xdr:spPr bwMode="auto">
        <a:xfrm>
          <a:off x="3067050" y="13820775"/>
          <a:ext cx="76200" cy="200025"/>
        </a:xfrm>
        <a:prstGeom prst="rect">
          <a:avLst/>
        </a:prstGeom>
        <a:noFill/>
        <a:ln w="9525">
          <a:noFill/>
          <a:miter lim="800000"/>
          <a:headEnd/>
          <a:tailEnd/>
        </a:ln>
      </xdr:spPr>
    </xdr:sp>
    <xdr:clientData/>
  </xdr:twoCellAnchor>
  <xdr:twoCellAnchor editAs="oneCell">
    <xdr:from>
      <xdr:col>5</xdr:col>
      <xdr:colOff>180975</xdr:colOff>
      <xdr:row>78</xdr:row>
      <xdr:rowOff>0</xdr:rowOff>
    </xdr:from>
    <xdr:to>
      <xdr:col>5</xdr:col>
      <xdr:colOff>257175</xdr:colOff>
      <xdr:row>79</xdr:row>
      <xdr:rowOff>47625</xdr:rowOff>
    </xdr:to>
    <xdr:sp macro="" textlink="">
      <xdr:nvSpPr>
        <xdr:cNvPr id="33374" name="Text Box 7862"/>
        <xdr:cNvSpPr txBox="1">
          <a:spLocks noChangeArrowheads="1"/>
        </xdr:cNvSpPr>
      </xdr:nvSpPr>
      <xdr:spPr bwMode="auto">
        <a:xfrm>
          <a:off x="3067050" y="13820775"/>
          <a:ext cx="76200" cy="200025"/>
        </a:xfrm>
        <a:prstGeom prst="rect">
          <a:avLst/>
        </a:prstGeom>
        <a:noFill/>
        <a:ln w="9525">
          <a:noFill/>
          <a:miter lim="800000"/>
          <a:headEnd/>
          <a:tailEnd/>
        </a:ln>
      </xdr:spPr>
    </xdr:sp>
    <xdr:clientData/>
  </xdr:twoCellAnchor>
  <xdr:twoCellAnchor editAs="oneCell">
    <xdr:from>
      <xdr:col>5</xdr:col>
      <xdr:colOff>180975</xdr:colOff>
      <xdr:row>79</xdr:row>
      <xdr:rowOff>0</xdr:rowOff>
    </xdr:from>
    <xdr:to>
      <xdr:col>5</xdr:col>
      <xdr:colOff>257175</xdr:colOff>
      <xdr:row>80</xdr:row>
      <xdr:rowOff>47625</xdr:rowOff>
    </xdr:to>
    <xdr:sp macro="" textlink="">
      <xdr:nvSpPr>
        <xdr:cNvPr id="33375" name="Text Box 7863"/>
        <xdr:cNvSpPr txBox="1">
          <a:spLocks noChangeArrowheads="1"/>
        </xdr:cNvSpPr>
      </xdr:nvSpPr>
      <xdr:spPr bwMode="auto">
        <a:xfrm>
          <a:off x="3067050" y="13973175"/>
          <a:ext cx="76200" cy="200025"/>
        </a:xfrm>
        <a:prstGeom prst="rect">
          <a:avLst/>
        </a:prstGeom>
        <a:noFill/>
        <a:ln w="9525">
          <a:noFill/>
          <a:miter lim="800000"/>
          <a:headEnd/>
          <a:tailEnd/>
        </a:ln>
      </xdr:spPr>
    </xdr:sp>
    <xdr:clientData/>
  </xdr:twoCellAnchor>
  <xdr:twoCellAnchor editAs="oneCell">
    <xdr:from>
      <xdr:col>5</xdr:col>
      <xdr:colOff>180975</xdr:colOff>
      <xdr:row>79</xdr:row>
      <xdr:rowOff>0</xdr:rowOff>
    </xdr:from>
    <xdr:to>
      <xdr:col>5</xdr:col>
      <xdr:colOff>257175</xdr:colOff>
      <xdr:row>80</xdr:row>
      <xdr:rowOff>47625</xdr:rowOff>
    </xdr:to>
    <xdr:sp macro="" textlink="">
      <xdr:nvSpPr>
        <xdr:cNvPr id="33376" name="Text Box 7864"/>
        <xdr:cNvSpPr txBox="1">
          <a:spLocks noChangeArrowheads="1"/>
        </xdr:cNvSpPr>
      </xdr:nvSpPr>
      <xdr:spPr bwMode="auto">
        <a:xfrm>
          <a:off x="3067050" y="13973175"/>
          <a:ext cx="76200" cy="200025"/>
        </a:xfrm>
        <a:prstGeom prst="rect">
          <a:avLst/>
        </a:prstGeom>
        <a:noFill/>
        <a:ln w="9525">
          <a:noFill/>
          <a:miter lim="800000"/>
          <a:headEnd/>
          <a:tailEnd/>
        </a:ln>
      </xdr:spPr>
    </xdr:sp>
    <xdr:clientData/>
  </xdr:twoCellAnchor>
  <xdr:twoCellAnchor editAs="oneCell">
    <xdr:from>
      <xdr:col>5</xdr:col>
      <xdr:colOff>180975</xdr:colOff>
      <xdr:row>79</xdr:row>
      <xdr:rowOff>0</xdr:rowOff>
    </xdr:from>
    <xdr:to>
      <xdr:col>5</xdr:col>
      <xdr:colOff>257175</xdr:colOff>
      <xdr:row>80</xdr:row>
      <xdr:rowOff>47625</xdr:rowOff>
    </xdr:to>
    <xdr:sp macro="" textlink="">
      <xdr:nvSpPr>
        <xdr:cNvPr id="33377" name="Text Box 7865"/>
        <xdr:cNvSpPr txBox="1">
          <a:spLocks noChangeArrowheads="1"/>
        </xdr:cNvSpPr>
      </xdr:nvSpPr>
      <xdr:spPr bwMode="auto">
        <a:xfrm>
          <a:off x="3067050" y="13973175"/>
          <a:ext cx="76200" cy="200025"/>
        </a:xfrm>
        <a:prstGeom prst="rect">
          <a:avLst/>
        </a:prstGeom>
        <a:noFill/>
        <a:ln w="9525">
          <a:noFill/>
          <a:miter lim="800000"/>
          <a:headEnd/>
          <a:tailEnd/>
        </a:ln>
      </xdr:spPr>
    </xdr:sp>
    <xdr:clientData/>
  </xdr:twoCellAnchor>
  <xdr:twoCellAnchor editAs="oneCell">
    <xdr:from>
      <xdr:col>5</xdr:col>
      <xdr:colOff>180975</xdr:colOff>
      <xdr:row>79</xdr:row>
      <xdr:rowOff>0</xdr:rowOff>
    </xdr:from>
    <xdr:to>
      <xdr:col>5</xdr:col>
      <xdr:colOff>257175</xdr:colOff>
      <xdr:row>80</xdr:row>
      <xdr:rowOff>47625</xdr:rowOff>
    </xdr:to>
    <xdr:sp macro="" textlink="">
      <xdr:nvSpPr>
        <xdr:cNvPr id="33378" name="Text Box 7866"/>
        <xdr:cNvSpPr txBox="1">
          <a:spLocks noChangeArrowheads="1"/>
        </xdr:cNvSpPr>
      </xdr:nvSpPr>
      <xdr:spPr bwMode="auto">
        <a:xfrm>
          <a:off x="3067050" y="13973175"/>
          <a:ext cx="76200" cy="200025"/>
        </a:xfrm>
        <a:prstGeom prst="rect">
          <a:avLst/>
        </a:prstGeom>
        <a:noFill/>
        <a:ln w="9525">
          <a:noFill/>
          <a:miter lim="800000"/>
          <a:headEnd/>
          <a:tailEnd/>
        </a:ln>
      </xdr:spPr>
    </xdr:sp>
    <xdr:clientData/>
  </xdr:twoCellAnchor>
  <xdr:twoCellAnchor editAs="oneCell">
    <xdr:from>
      <xdr:col>5</xdr:col>
      <xdr:colOff>180975</xdr:colOff>
      <xdr:row>79</xdr:row>
      <xdr:rowOff>0</xdr:rowOff>
    </xdr:from>
    <xdr:to>
      <xdr:col>5</xdr:col>
      <xdr:colOff>257175</xdr:colOff>
      <xdr:row>80</xdr:row>
      <xdr:rowOff>47625</xdr:rowOff>
    </xdr:to>
    <xdr:sp macro="" textlink="">
      <xdr:nvSpPr>
        <xdr:cNvPr id="33379" name="Text Box 7867"/>
        <xdr:cNvSpPr txBox="1">
          <a:spLocks noChangeArrowheads="1"/>
        </xdr:cNvSpPr>
      </xdr:nvSpPr>
      <xdr:spPr bwMode="auto">
        <a:xfrm>
          <a:off x="3067050" y="13973175"/>
          <a:ext cx="76200" cy="200025"/>
        </a:xfrm>
        <a:prstGeom prst="rect">
          <a:avLst/>
        </a:prstGeom>
        <a:noFill/>
        <a:ln w="9525">
          <a:noFill/>
          <a:miter lim="800000"/>
          <a:headEnd/>
          <a:tailEnd/>
        </a:ln>
      </xdr:spPr>
    </xdr:sp>
    <xdr:clientData/>
  </xdr:twoCellAnchor>
  <xdr:twoCellAnchor editAs="oneCell">
    <xdr:from>
      <xdr:col>5</xdr:col>
      <xdr:colOff>180975</xdr:colOff>
      <xdr:row>79</xdr:row>
      <xdr:rowOff>0</xdr:rowOff>
    </xdr:from>
    <xdr:to>
      <xdr:col>5</xdr:col>
      <xdr:colOff>257175</xdr:colOff>
      <xdr:row>80</xdr:row>
      <xdr:rowOff>47625</xdr:rowOff>
    </xdr:to>
    <xdr:sp macro="" textlink="">
      <xdr:nvSpPr>
        <xdr:cNvPr id="33380" name="Text Box 7868"/>
        <xdr:cNvSpPr txBox="1">
          <a:spLocks noChangeArrowheads="1"/>
        </xdr:cNvSpPr>
      </xdr:nvSpPr>
      <xdr:spPr bwMode="auto">
        <a:xfrm>
          <a:off x="3067050" y="13973175"/>
          <a:ext cx="76200" cy="200025"/>
        </a:xfrm>
        <a:prstGeom prst="rect">
          <a:avLst/>
        </a:prstGeom>
        <a:noFill/>
        <a:ln w="9525">
          <a:noFill/>
          <a:miter lim="800000"/>
          <a:headEnd/>
          <a:tailEnd/>
        </a:ln>
      </xdr:spPr>
    </xdr:sp>
    <xdr:clientData/>
  </xdr:twoCellAnchor>
  <xdr:twoCellAnchor editAs="oneCell">
    <xdr:from>
      <xdr:col>5</xdr:col>
      <xdr:colOff>180975</xdr:colOff>
      <xdr:row>79</xdr:row>
      <xdr:rowOff>0</xdr:rowOff>
    </xdr:from>
    <xdr:to>
      <xdr:col>5</xdr:col>
      <xdr:colOff>257175</xdr:colOff>
      <xdr:row>80</xdr:row>
      <xdr:rowOff>47625</xdr:rowOff>
    </xdr:to>
    <xdr:sp macro="" textlink="">
      <xdr:nvSpPr>
        <xdr:cNvPr id="33381" name="Text Box 7869"/>
        <xdr:cNvSpPr txBox="1">
          <a:spLocks noChangeArrowheads="1"/>
        </xdr:cNvSpPr>
      </xdr:nvSpPr>
      <xdr:spPr bwMode="auto">
        <a:xfrm>
          <a:off x="3067050" y="13973175"/>
          <a:ext cx="76200" cy="200025"/>
        </a:xfrm>
        <a:prstGeom prst="rect">
          <a:avLst/>
        </a:prstGeom>
        <a:noFill/>
        <a:ln w="9525">
          <a:noFill/>
          <a:miter lim="800000"/>
          <a:headEnd/>
          <a:tailEnd/>
        </a:ln>
      </xdr:spPr>
    </xdr:sp>
    <xdr:clientData/>
  </xdr:twoCellAnchor>
  <xdr:twoCellAnchor editAs="oneCell">
    <xdr:from>
      <xdr:col>5</xdr:col>
      <xdr:colOff>180975</xdr:colOff>
      <xdr:row>80</xdr:row>
      <xdr:rowOff>0</xdr:rowOff>
    </xdr:from>
    <xdr:to>
      <xdr:col>5</xdr:col>
      <xdr:colOff>257175</xdr:colOff>
      <xdr:row>81</xdr:row>
      <xdr:rowOff>47625</xdr:rowOff>
    </xdr:to>
    <xdr:sp macro="" textlink="">
      <xdr:nvSpPr>
        <xdr:cNvPr id="33382" name="Text Box 7870"/>
        <xdr:cNvSpPr txBox="1">
          <a:spLocks noChangeArrowheads="1"/>
        </xdr:cNvSpPr>
      </xdr:nvSpPr>
      <xdr:spPr bwMode="auto">
        <a:xfrm>
          <a:off x="3067050" y="14125575"/>
          <a:ext cx="76200" cy="200025"/>
        </a:xfrm>
        <a:prstGeom prst="rect">
          <a:avLst/>
        </a:prstGeom>
        <a:noFill/>
        <a:ln w="9525">
          <a:noFill/>
          <a:miter lim="800000"/>
          <a:headEnd/>
          <a:tailEnd/>
        </a:ln>
      </xdr:spPr>
    </xdr:sp>
    <xdr:clientData/>
  </xdr:twoCellAnchor>
  <xdr:twoCellAnchor editAs="oneCell">
    <xdr:from>
      <xdr:col>5</xdr:col>
      <xdr:colOff>180975</xdr:colOff>
      <xdr:row>80</xdr:row>
      <xdr:rowOff>0</xdr:rowOff>
    </xdr:from>
    <xdr:to>
      <xdr:col>5</xdr:col>
      <xdr:colOff>257175</xdr:colOff>
      <xdr:row>81</xdr:row>
      <xdr:rowOff>47625</xdr:rowOff>
    </xdr:to>
    <xdr:sp macro="" textlink="">
      <xdr:nvSpPr>
        <xdr:cNvPr id="33383" name="Text Box 7871"/>
        <xdr:cNvSpPr txBox="1">
          <a:spLocks noChangeArrowheads="1"/>
        </xdr:cNvSpPr>
      </xdr:nvSpPr>
      <xdr:spPr bwMode="auto">
        <a:xfrm>
          <a:off x="3067050" y="14125575"/>
          <a:ext cx="76200" cy="200025"/>
        </a:xfrm>
        <a:prstGeom prst="rect">
          <a:avLst/>
        </a:prstGeom>
        <a:noFill/>
        <a:ln w="9525">
          <a:noFill/>
          <a:miter lim="800000"/>
          <a:headEnd/>
          <a:tailEnd/>
        </a:ln>
      </xdr:spPr>
    </xdr:sp>
    <xdr:clientData/>
  </xdr:twoCellAnchor>
  <xdr:twoCellAnchor editAs="oneCell">
    <xdr:from>
      <xdr:col>5</xdr:col>
      <xdr:colOff>180975</xdr:colOff>
      <xdr:row>80</xdr:row>
      <xdr:rowOff>0</xdr:rowOff>
    </xdr:from>
    <xdr:to>
      <xdr:col>5</xdr:col>
      <xdr:colOff>257175</xdr:colOff>
      <xdr:row>81</xdr:row>
      <xdr:rowOff>47625</xdr:rowOff>
    </xdr:to>
    <xdr:sp macro="" textlink="">
      <xdr:nvSpPr>
        <xdr:cNvPr id="33384" name="Text Box 7872"/>
        <xdr:cNvSpPr txBox="1">
          <a:spLocks noChangeArrowheads="1"/>
        </xdr:cNvSpPr>
      </xdr:nvSpPr>
      <xdr:spPr bwMode="auto">
        <a:xfrm>
          <a:off x="3067050" y="14125575"/>
          <a:ext cx="76200" cy="200025"/>
        </a:xfrm>
        <a:prstGeom prst="rect">
          <a:avLst/>
        </a:prstGeom>
        <a:noFill/>
        <a:ln w="9525">
          <a:noFill/>
          <a:miter lim="800000"/>
          <a:headEnd/>
          <a:tailEnd/>
        </a:ln>
      </xdr:spPr>
    </xdr:sp>
    <xdr:clientData/>
  </xdr:twoCellAnchor>
  <xdr:twoCellAnchor editAs="oneCell">
    <xdr:from>
      <xdr:col>5</xdr:col>
      <xdr:colOff>180975</xdr:colOff>
      <xdr:row>80</xdr:row>
      <xdr:rowOff>0</xdr:rowOff>
    </xdr:from>
    <xdr:to>
      <xdr:col>5</xdr:col>
      <xdr:colOff>257175</xdr:colOff>
      <xdr:row>81</xdr:row>
      <xdr:rowOff>47625</xdr:rowOff>
    </xdr:to>
    <xdr:sp macro="" textlink="">
      <xdr:nvSpPr>
        <xdr:cNvPr id="33385" name="Text Box 7873"/>
        <xdr:cNvSpPr txBox="1">
          <a:spLocks noChangeArrowheads="1"/>
        </xdr:cNvSpPr>
      </xdr:nvSpPr>
      <xdr:spPr bwMode="auto">
        <a:xfrm>
          <a:off x="3067050" y="14125575"/>
          <a:ext cx="76200" cy="200025"/>
        </a:xfrm>
        <a:prstGeom prst="rect">
          <a:avLst/>
        </a:prstGeom>
        <a:noFill/>
        <a:ln w="9525">
          <a:noFill/>
          <a:miter lim="800000"/>
          <a:headEnd/>
          <a:tailEnd/>
        </a:ln>
      </xdr:spPr>
    </xdr:sp>
    <xdr:clientData/>
  </xdr:twoCellAnchor>
  <xdr:twoCellAnchor editAs="oneCell">
    <xdr:from>
      <xdr:col>5</xdr:col>
      <xdr:colOff>180975</xdr:colOff>
      <xdr:row>80</xdr:row>
      <xdr:rowOff>0</xdr:rowOff>
    </xdr:from>
    <xdr:to>
      <xdr:col>5</xdr:col>
      <xdr:colOff>257175</xdr:colOff>
      <xdr:row>81</xdr:row>
      <xdr:rowOff>47625</xdr:rowOff>
    </xdr:to>
    <xdr:sp macro="" textlink="">
      <xdr:nvSpPr>
        <xdr:cNvPr id="33386" name="Text Box 7874"/>
        <xdr:cNvSpPr txBox="1">
          <a:spLocks noChangeArrowheads="1"/>
        </xdr:cNvSpPr>
      </xdr:nvSpPr>
      <xdr:spPr bwMode="auto">
        <a:xfrm>
          <a:off x="3067050" y="14125575"/>
          <a:ext cx="76200" cy="200025"/>
        </a:xfrm>
        <a:prstGeom prst="rect">
          <a:avLst/>
        </a:prstGeom>
        <a:noFill/>
        <a:ln w="9525">
          <a:noFill/>
          <a:miter lim="800000"/>
          <a:headEnd/>
          <a:tailEnd/>
        </a:ln>
      </xdr:spPr>
    </xdr:sp>
    <xdr:clientData/>
  </xdr:twoCellAnchor>
  <xdr:twoCellAnchor editAs="oneCell">
    <xdr:from>
      <xdr:col>5</xdr:col>
      <xdr:colOff>180975</xdr:colOff>
      <xdr:row>80</xdr:row>
      <xdr:rowOff>0</xdr:rowOff>
    </xdr:from>
    <xdr:to>
      <xdr:col>5</xdr:col>
      <xdr:colOff>257175</xdr:colOff>
      <xdr:row>81</xdr:row>
      <xdr:rowOff>47625</xdr:rowOff>
    </xdr:to>
    <xdr:sp macro="" textlink="">
      <xdr:nvSpPr>
        <xdr:cNvPr id="33387" name="Text Box 7875"/>
        <xdr:cNvSpPr txBox="1">
          <a:spLocks noChangeArrowheads="1"/>
        </xdr:cNvSpPr>
      </xdr:nvSpPr>
      <xdr:spPr bwMode="auto">
        <a:xfrm>
          <a:off x="3067050" y="14125575"/>
          <a:ext cx="76200" cy="200025"/>
        </a:xfrm>
        <a:prstGeom prst="rect">
          <a:avLst/>
        </a:prstGeom>
        <a:noFill/>
        <a:ln w="9525">
          <a:noFill/>
          <a:miter lim="800000"/>
          <a:headEnd/>
          <a:tailEnd/>
        </a:ln>
      </xdr:spPr>
    </xdr:sp>
    <xdr:clientData/>
  </xdr:twoCellAnchor>
  <xdr:twoCellAnchor editAs="oneCell">
    <xdr:from>
      <xdr:col>5</xdr:col>
      <xdr:colOff>180975</xdr:colOff>
      <xdr:row>79</xdr:row>
      <xdr:rowOff>0</xdr:rowOff>
    </xdr:from>
    <xdr:to>
      <xdr:col>5</xdr:col>
      <xdr:colOff>257175</xdr:colOff>
      <xdr:row>80</xdr:row>
      <xdr:rowOff>47625</xdr:rowOff>
    </xdr:to>
    <xdr:sp macro="" textlink="">
      <xdr:nvSpPr>
        <xdr:cNvPr id="33388" name="Text Box 7876"/>
        <xdr:cNvSpPr txBox="1">
          <a:spLocks noChangeArrowheads="1"/>
        </xdr:cNvSpPr>
      </xdr:nvSpPr>
      <xdr:spPr bwMode="auto">
        <a:xfrm>
          <a:off x="3067050" y="13973175"/>
          <a:ext cx="76200" cy="200025"/>
        </a:xfrm>
        <a:prstGeom prst="rect">
          <a:avLst/>
        </a:prstGeom>
        <a:noFill/>
        <a:ln w="9525">
          <a:noFill/>
          <a:miter lim="800000"/>
          <a:headEnd/>
          <a:tailEnd/>
        </a:ln>
      </xdr:spPr>
    </xdr:sp>
    <xdr:clientData/>
  </xdr:twoCellAnchor>
  <xdr:twoCellAnchor editAs="oneCell">
    <xdr:from>
      <xdr:col>5</xdr:col>
      <xdr:colOff>180975</xdr:colOff>
      <xdr:row>79</xdr:row>
      <xdr:rowOff>0</xdr:rowOff>
    </xdr:from>
    <xdr:to>
      <xdr:col>5</xdr:col>
      <xdr:colOff>257175</xdr:colOff>
      <xdr:row>80</xdr:row>
      <xdr:rowOff>47625</xdr:rowOff>
    </xdr:to>
    <xdr:sp macro="" textlink="">
      <xdr:nvSpPr>
        <xdr:cNvPr id="33389" name="Text Box 7877"/>
        <xdr:cNvSpPr txBox="1">
          <a:spLocks noChangeArrowheads="1"/>
        </xdr:cNvSpPr>
      </xdr:nvSpPr>
      <xdr:spPr bwMode="auto">
        <a:xfrm>
          <a:off x="3067050" y="13973175"/>
          <a:ext cx="76200" cy="200025"/>
        </a:xfrm>
        <a:prstGeom prst="rect">
          <a:avLst/>
        </a:prstGeom>
        <a:noFill/>
        <a:ln w="9525">
          <a:noFill/>
          <a:miter lim="800000"/>
          <a:headEnd/>
          <a:tailEnd/>
        </a:ln>
      </xdr:spPr>
    </xdr:sp>
    <xdr:clientData/>
  </xdr:twoCellAnchor>
  <xdr:twoCellAnchor editAs="oneCell">
    <xdr:from>
      <xdr:col>5</xdr:col>
      <xdr:colOff>180975</xdr:colOff>
      <xdr:row>79</xdr:row>
      <xdr:rowOff>0</xdr:rowOff>
    </xdr:from>
    <xdr:to>
      <xdr:col>5</xdr:col>
      <xdr:colOff>257175</xdr:colOff>
      <xdr:row>80</xdr:row>
      <xdr:rowOff>47625</xdr:rowOff>
    </xdr:to>
    <xdr:sp macro="" textlink="">
      <xdr:nvSpPr>
        <xdr:cNvPr id="33390" name="Text Box 7878"/>
        <xdr:cNvSpPr txBox="1">
          <a:spLocks noChangeArrowheads="1"/>
        </xdr:cNvSpPr>
      </xdr:nvSpPr>
      <xdr:spPr bwMode="auto">
        <a:xfrm>
          <a:off x="3067050" y="13973175"/>
          <a:ext cx="76200" cy="200025"/>
        </a:xfrm>
        <a:prstGeom prst="rect">
          <a:avLst/>
        </a:prstGeom>
        <a:noFill/>
        <a:ln w="9525">
          <a:noFill/>
          <a:miter lim="800000"/>
          <a:headEnd/>
          <a:tailEnd/>
        </a:ln>
      </xdr:spPr>
    </xdr:sp>
    <xdr:clientData/>
  </xdr:twoCellAnchor>
  <xdr:twoCellAnchor editAs="oneCell">
    <xdr:from>
      <xdr:col>5</xdr:col>
      <xdr:colOff>180975</xdr:colOff>
      <xdr:row>79</xdr:row>
      <xdr:rowOff>0</xdr:rowOff>
    </xdr:from>
    <xdr:to>
      <xdr:col>5</xdr:col>
      <xdr:colOff>257175</xdr:colOff>
      <xdr:row>80</xdr:row>
      <xdr:rowOff>47625</xdr:rowOff>
    </xdr:to>
    <xdr:sp macro="" textlink="">
      <xdr:nvSpPr>
        <xdr:cNvPr id="33391" name="Text Box 7879"/>
        <xdr:cNvSpPr txBox="1">
          <a:spLocks noChangeArrowheads="1"/>
        </xdr:cNvSpPr>
      </xdr:nvSpPr>
      <xdr:spPr bwMode="auto">
        <a:xfrm>
          <a:off x="3067050" y="13973175"/>
          <a:ext cx="76200" cy="200025"/>
        </a:xfrm>
        <a:prstGeom prst="rect">
          <a:avLst/>
        </a:prstGeom>
        <a:noFill/>
        <a:ln w="9525">
          <a:noFill/>
          <a:miter lim="800000"/>
          <a:headEnd/>
          <a:tailEnd/>
        </a:ln>
      </xdr:spPr>
    </xdr:sp>
    <xdr:clientData/>
  </xdr:twoCellAnchor>
  <xdr:twoCellAnchor editAs="oneCell">
    <xdr:from>
      <xdr:col>5</xdr:col>
      <xdr:colOff>180975</xdr:colOff>
      <xdr:row>79</xdr:row>
      <xdr:rowOff>0</xdr:rowOff>
    </xdr:from>
    <xdr:to>
      <xdr:col>5</xdr:col>
      <xdr:colOff>257175</xdr:colOff>
      <xdr:row>80</xdr:row>
      <xdr:rowOff>47625</xdr:rowOff>
    </xdr:to>
    <xdr:sp macro="" textlink="">
      <xdr:nvSpPr>
        <xdr:cNvPr id="33392" name="Text Box 7880"/>
        <xdr:cNvSpPr txBox="1">
          <a:spLocks noChangeArrowheads="1"/>
        </xdr:cNvSpPr>
      </xdr:nvSpPr>
      <xdr:spPr bwMode="auto">
        <a:xfrm>
          <a:off x="3067050" y="13973175"/>
          <a:ext cx="76200" cy="200025"/>
        </a:xfrm>
        <a:prstGeom prst="rect">
          <a:avLst/>
        </a:prstGeom>
        <a:noFill/>
        <a:ln w="9525">
          <a:noFill/>
          <a:miter lim="800000"/>
          <a:headEnd/>
          <a:tailEnd/>
        </a:ln>
      </xdr:spPr>
    </xdr:sp>
    <xdr:clientData/>
  </xdr:twoCellAnchor>
  <xdr:twoCellAnchor editAs="oneCell">
    <xdr:from>
      <xdr:col>5</xdr:col>
      <xdr:colOff>180975</xdr:colOff>
      <xdr:row>79</xdr:row>
      <xdr:rowOff>0</xdr:rowOff>
    </xdr:from>
    <xdr:to>
      <xdr:col>5</xdr:col>
      <xdr:colOff>257175</xdr:colOff>
      <xdr:row>80</xdr:row>
      <xdr:rowOff>47625</xdr:rowOff>
    </xdr:to>
    <xdr:sp macro="" textlink="">
      <xdr:nvSpPr>
        <xdr:cNvPr id="33393" name="Text Box 7881"/>
        <xdr:cNvSpPr txBox="1">
          <a:spLocks noChangeArrowheads="1"/>
        </xdr:cNvSpPr>
      </xdr:nvSpPr>
      <xdr:spPr bwMode="auto">
        <a:xfrm>
          <a:off x="3067050" y="13973175"/>
          <a:ext cx="76200" cy="200025"/>
        </a:xfrm>
        <a:prstGeom prst="rect">
          <a:avLst/>
        </a:prstGeom>
        <a:noFill/>
        <a:ln w="9525">
          <a:noFill/>
          <a:miter lim="800000"/>
          <a:headEnd/>
          <a:tailEnd/>
        </a:ln>
      </xdr:spPr>
    </xdr:sp>
    <xdr:clientData/>
  </xdr:twoCellAnchor>
  <xdr:twoCellAnchor editAs="oneCell">
    <xdr:from>
      <xdr:col>5</xdr:col>
      <xdr:colOff>180975</xdr:colOff>
      <xdr:row>79</xdr:row>
      <xdr:rowOff>0</xdr:rowOff>
    </xdr:from>
    <xdr:to>
      <xdr:col>5</xdr:col>
      <xdr:colOff>257175</xdr:colOff>
      <xdr:row>80</xdr:row>
      <xdr:rowOff>47625</xdr:rowOff>
    </xdr:to>
    <xdr:sp macro="" textlink="">
      <xdr:nvSpPr>
        <xdr:cNvPr id="33394" name="Text Box 7882"/>
        <xdr:cNvSpPr txBox="1">
          <a:spLocks noChangeArrowheads="1"/>
        </xdr:cNvSpPr>
      </xdr:nvSpPr>
      <xdr:spPr bwMode="auto">
        <a:xfrm>
          <a:off x="3067050" y="13973175"/>
          <a:ext cx="76200" cy="200025"/>
        </a:xfrm>
        <a:prstGeom prst="rect">
          <a:avLst/>
        </a:prstGeom>
        <a:noFill/>
        <a:ln w="9525">
          <a:noFill/>
          <a:miter lim="800000"/>
          <a:headEnd/>
          <a:tailEnd/>
        </a:ln>
      </xdr:spPr>
    </xdr:sp>
    <xdr:clientData/>
  </xdr:twoCellAnchor>
  <xdr:twoCellAnchor editAs="oneCell">
    <xdr:from>
      <xdr:col>5</xdr:col>
      <xdr:colOff>180975</xdr:colOff>
      <xdr:row>79</xdr:row>
      <xdr:rowOff>0</xdr:rowOff>
    </xdr:from>
    <xdr:to>
      <xdr:col>5</xdr:col>
      <xdr:colOff>257175</xdr:colOff>
      <xdr:row>80</xdr:row>
      <xdr:rowOff>47625</xdr:rowOff>
    </xdr:to>
    <xdr:sp macro="" textlink="">
      <xdr:nvSpPr>
        <xdr:cNvPr id="33395" name="Text Box 7883"/>
        <xdr:cNvSpPr txBox="1">
          <a:spLocks noChangeArrowheads="1"/>
        </xdr:cNvSpPr>
      </xdr:nvSpPr>
      <xdr:spPr bwMode="auto">
        <a:xfrm>
          <a:off x="3067050" y="13973175"/>
          <a:ext cx="76200" cy="200025"/>
        </a:xfrm>
        <a:prstGeom prst="rect">
          <a:avLst/>
        </a:prstGeom>
        <a:noFill/>
        <a:ln w="9525">
          <a:noFill/>
          <a:miter lim="800000"/>
          <a:headEnd/>
          <a:tailEnd/>
        </a:ln>
      </xdr:spPr>
    </xdr:sp>
    <xdr:clientData/>
  </xdr:twoCellAnchor>
  <xdr:twoCellAnchor editAs="oneCell">
    <xdr:from>
      <xdr:col>5</xdr:col>
      <xdr:colOff>180975</xdr:colOff>
      <xdr:row>79</xdr:row>
      <xdr:rowOff>0</xdr:rowOff>
    </xdr:from>
    <xdr:to>
      <xdr:col>5</xdr:col>
      <xdr:colOff>257175</xdr:colOff>
      <xdr:row>80</xdr:row>
      <xdr:rowOff>47625</xdr:rowOff>
    </xdr:to>
    <xdr:sp macro="" textlink="">
      <xdr:nvSpPr>
        <xdr:cNvPr id="33396" name="Text Box 7884"/>
        <xdr:cNvSpPr txBox="1">
          <a:spLocks noChangeArrowheads="1"/>
        </xdr:cNvSpPr>
      </xdr:nvSpPr>
      <xdr:spPr bwMode="auto">
        <a:xfrm>
          <a:off x="3067050" y="13973175"/>
          <a:ext cx="76200" cy="200025"/>
        </a:xfrm>
        <a:prstGeom prst="rect">
          <a:avLst/>
        </a:prstGeom>
        <a:noFill/>
        <a:ln w="9525">
          <a:noFill/>
          <a:miter lim="800000"/>
          <a:headEnd/>
          <a:tailEnd/>
        </a:ln>
      </xdr:spPr>
    </xdr:sp>
    <xdr:clientData/>
  </xdr:twoCellAnchor>
  <xdr:twoCellAnchor editAs="oneCell">
    <xdr:from>
      <xdr:col>5</xdr:col>
      <xdr:colOff>180975</xdr:colOff>
      <xdr:row>79</xdr:row>
      <xdr:rowOff>0</xdr:rowOff>
    </xdr:from>
    <xdr:to>
      <xdr:col>5</xdr:col>
      <xdr:colOff>257175</xdr:colOff>
      <xdr:row>80</xdr:row>
      <xdr:rowOff>47625</xdr:rowOff>
    </xdr:to>
    <xdr:sp macro="" textlink="">
      <xdr:nvSpPr>
        <xdr:cNvPr id="33397" name="Text Box 7885"/>
        <xdr:cNvSpPr txBox="1">
          <a:spLocks noChangeArrowheads="1"/>
        </xdr:cNvSpPr>
      </xdr:nvSpPr>
      <xdr:spPr bwMode="auto">
        <a:xfrm>
          <a:off x="3067050" y="13973175"/>
          <a:ext cx="76200" cy="200025"/>
        </a:xfrm>
        <a:prstGeom prst="rect">
          <a:avLst/>
        </a:prstGeom>
        <a:noFill/>
        <a:ln w="9525">
          <a:noFill/>
          <a:miter lim="800000"/>
          <a:headEnd/>
          <a:tailEnd/>
        </a:ln>
      </xdr:spPr>
    </xdr:sp>
    <xdr:clientData/>
  </xdr:twoCellAnchor>
  <xdr:twoCellAnchor editAs="oneCell">
    <xdr:from>
      <xdr:col>5</xdr:col>
      <xdr:colOff>180975</xdr:colOff>
      <xdr:row>79</xdr:row>
      <xdr:rowOff>0</xdr:rowOff>
    </xdr:from>
    <xdr:to>
      <xdr:col>5</xdr:col>
      <xdr:colOff>257175</xdr:colOff>
      <xdr:row>80</xdr:row>
      <xdr:rowOff>47625</xdr:rowOff>
    </xdr:to>
    <xdr:sp macro="" textlink="">
      <xdr:nvSpPr>
        <xdr:cNvPr id="33398" name="Text Box 7886"/>
        <xdr:cNvSpPr txBox="1">
          <a:spLocks noChangeArrowheads="1"/>
        </xdr:cNvSpPr>
      </xdr:nvSpPr>
      <xdr:spPr bwMode="auto">
        <a:xfrm>
          <a:off x="3067050" y="13973175"/>
          <a:ext cx="76200" cy="200025"/>
        </a:xfrm>
        <a:prstGeom prst="rect">
          <a:avLst/>
        </a:prstGeom>
        <a:noFill/>
        <a:ln w="9525">
          <a:noFill/>
          <a:miter lim="800000"/>
          <a:headEnd/>
          <a:tailEnd/>
        </a:ln>
      </xdr:spPr>
    </xdr:sp>
    <xdr:clientData/>
  </xdr:twoCellAnchor>
  <xdr:twoCellAnchor editAs="oneCell">
    <xdr:from>
      <xdr:col>5</xdr:col>
      <xdr:colOff>180975</xdr:colOff>
      <xdr:row>79</xdr:row>
      <xdr:rowOff>0</xdr:rowOff>
    </xdr:from>
    <xdr:to>
      <xdr:col>5</xdr:col>
      <xdr:colOff>257175</xdr:colOff>
      <xdr:row>80</xdr:row>
      <xdr:rowOff>47625</xdr:rowOff>
    </xdr:to>
    <xdr:sp macro="" textlink="">
      <xdr:nvSpPr>
        <xdr:cNvPr id="33399" name="Text Box 7887"/>
        <xdr:cNvSpPr txBox="1">
          <a:spLocks noChangeArrowheads="1"/>
        </xdr:cNvSpPr>
      </xdr:nvSpPr>
      <xdr:spPr bwMode="auto">
        <a:xfrm>
          <a:off x="3067050" y="13973175"/>
          <a:ext cx="76200" cy="200025"/>
        </a:xfrm>
        <a:prstGeom prst="rect">
          <a:avLst/>
        </a:prstGeom>
        <a:noFill/>
        <a:ln w="9525">
          <a:noFill/>
          <a:miter lim="800000"/>
          <a:headEnd/>
          <a:tailEnd/>
        </a:ln>
      </xdr:spPr>
    </xdr:sp>
    <xdr:clientData/>
  </xdr:twoCellAnchor>
  <xdr:twoCellAnchor editAs="oneCell">
    <xdr:from>
      <xdr:col>5</xdr:col>
      <xdr:colOff>180975</xdr:colOff>
      <xdr:row>79</xdr:row>
      <xdr:rowOff>0</xdr:rowOff>
    </xdr:from>
    <xdr:to>
      <xdr:col>5</xdr:col>
      <xdr:colOff>257175</xdr:colOff>
      <xdr:row>80</xdr:row>
      <xdr:rowOff>47625</xdr:rowOff>
    </xdr:to>
    <xdr:sp macro="" textlink="">
      <xdr:nvSpPr>
        <xdr:cNvPr id="33400" name="Text Box 7888"/>
        <xdr:cNvSpPr txBox="1">
          <a:spLocks noChangeArrowheads="1"/>
        </xdr:cNvSpPr>
      </xdr:nvSpPr>
      <xdr:spPr bwMode="auto">
        <a:xfrm>
          <a:off x="3067050" y="13973175"/>
          <a:ext cx="76200" cy="200025"/>
        </a:xfrm>
        <a:prstGeom prst="rect">
          <a:avLst/>
        </a:prstGeom>
        <a:noFill/>
        <a:ln w="9525">
          <a:noFill/>
          <a:miter lim="800000"/>
          <a:headEnd/>
          <a:tailEnd/>
        </a:ln>
      </xdr:spPr>
    </xdr:sp>
    <xdr:clientData/>
  </xdr:twoCellAnchor>
  <xdr:twoCellAnchor editAs="oneCell">
    <xdr:from>
      <xdr:col>5</xdr:col>
      <xdr:colOff>180975</xdr:colOff>
      <xdr:row>79</xdr:row>
      <xdr:rowOff>0</xdr:rowOff>
    </xdr:from>
    <xdr:to>
      <xdr:col>5</xdr:col>
      <xdr:colOff>257175</xdr:colOff>
      <xdr:row>80</xdr:row>
      <xdr:rowOff>47625</xdr:rowOff>
    </xdr:to>
    <xdr:sp macro="" textlink="">
      <xdr:nvSpPr>
        <xdr:cNvPr id="33401" name="Text Box 7889"/>
        <xdr:cNvSpPr txBox="1">
          <a:spLocks noChangeArrowheads="1"/>
        </xdr:cNvSpPr>
      </xdr:nvSpPr>
      <xdr:spPr bwMode="auto">
        <a:xfrm>
          <a:off x="3067050" y="13973175"/>
          <a:ext cx="76200" cy="200025"/>
        </a:xfrm>
        <a:prstGeom prst="rect">
          <a:avLst/>
        </a:prstGeom>
        <a:noFill/>
        <a:ln w="9525">
          <a:noFill/>
          <a:miter lim="800000"/>
          <a:headEnd/>
          <a:tailEnd/>
        </a:ln>
      </xdr:spPr>
    </xdr:sp>
    <xdr:clientData/>
  </xdr:twoCellAnchor>
  <xdr:twoCellAnchor editAs="oneCell">
    <xdr:from>
      <xdr:col>5</xdr:col>
      <xdr:colOff>180975</xdr:colOff>
      <xdr:row>79</xdr:row>
      <xdr:rowOff>0</xdr:rowOff>
    </xdr:from>
    <xdr:to>
      <xdr:col>5</xdr:col>
      <xdr:colOff>257175</xdr:colOff>
      <xdr:row>80</xdr:row>
      <xdr:rowOff>47625</xdr:rowOff>
    </xdr:to>
    <xdr:sp macro="" textlink="">
      <xdr:nvSpPr>
        <xdr:cNvPr id="33402" name="Text Box 7890"/>
        <xdr:cNvSpPr txBox="1">
          <a:spLocks noChangeArrowheads="1"/>
        </xdr:cNvSpPr>
      </xdr:nvSpPr>
      <xdr:spPr bwMode="auto">
        <a:xfrm>
          <a:off x="3067050" y="13973175"/>
          <a:ext cx="76200" cy="200025"/>
        </a:xfrm>
        <a:prstGeom prst="rect">
          <a:avLst/>
        </a:prstGeom>
        <a:noFill/>
        <a:ln w="9525">
          <a:noFill/>
          <a:miter lim="800000"/>
          <a:headEnd/>
          <a:tailEnd/>
        </a:ln>
      </xdr:spPr>
    </xdr:sp>
    <xdr:clientData/>
  </xdr:twoCellAnchor>
  <xdr:twoCellAnchor editAs="oneCell">
    <xdr:from>
      <xdr:col>5</xdr:col>
      <xdr:colOff>180975</xdr:colOff>
      <xdr:row>79</xdr:row>
      <xdr:rowOff>0</xdr:rowOff>
    </xdr:from>
    <xdr:to>
      <xdr:col>5</xdr:col>
      <xdr:colOff>257175</xdr:colOff>
      <xdr:row>80</xdr:row>
      <xdr:rowOff>47625</xdr:rowOff>
    </xdr:to>
    <xdr:sp macro="" textlink="">
      <xdr:nvSpPr>
        <xdr:cNvPr id="33403" name="Text Box 7891"/>
        <xdr:cNvSpPr txBox="1">
          <a:spLocks noChangeArrowheads="1"/>
        </xdr:cNvSpPr>
      </xdr:nvSpPr>
      <xdr:spPr bwMode="auto">
        <a:xfrm>
          <a:off x="3067050" y="13973175"/>
          <a:ext cx="76200" cy="200025"/>
        </a:xfrm>
        <a:prstGeom prst="rect">
          <a:avLst/>
        </a:prstGeom>
        <a:noFill/>
        <a:ln w="9525">
          <a:noFill/>
          <a:miter lim="800000"/>
          <a:headEnd/>
          <a:tailEnd/>
        </a:ln>
      </xdr:spPr>
    </xdr:sp>
    <xdr:clientData/>
  </xdr:twoCellAnchor>
  <xdr:twoCellAnchor editAs="oneCell">
    <xdr:from>
      <xdr:col>5</xdr:col>
      <xdr:colOff>180975</xdr:colOff>
      <xdr:row>79</xdr:row>
      <xdr:rowOff>0</xdr:rowOff>
    </xdr:from>
    <xdr:to>
      <xdr:col>5</xdr:col>
      <xdr:colOff>257175</xdr:colOff>
      <xdr:row>80</xdr:row>
      <xdr:rowOff>47625</xdr:rowOff>
    </xdr:to>
    <xdr:sp macro="" textlink="">
      <xdr:nvSpPr>
        <xdr:cNvPr id="33404" name="Text Box 7892"/>
        <xdr:cNvSpPr txBox="1">
          <a:spLocks noChangeArrowheads="1"/>
        </xdr:cNvSpPr>
      </xdr:nvSpPr>
      <xdr:spPr bwMode="auto">
        <a:xfrm>
          <a:off x="3067050" y="13973175"/>
          <a:ext cx="76200" cy="200025"/>
        </a:xfrm>
        <a:prstGeom prst="rect">
          <a:avLst/>
        </a:prstGeom>
        <a:noFill/>
        <a:ln w="9525">
          <a:noFill/>
          <a:miter lim="800000"/>
          <a:headEnd/>
          <a:tailEnd/>
        </a:ln>
      </xdr:spPr>
    </xdr:sp>
    <xdr:clientData/>
  </xdr:twoCellAnchor>
  <xdr:twoCellAnchor editAs="oneCell">
    <xdr:from>
      <xdr:col>5</xdr:col>
      <xdr:colOff>180975</xdr:colOff>
      <xdr:row>79</xdr:row>
      <xdr:rowOff>0</xdr:rowOff>
    </xdr:from>
    <xdr:to>
      <xdr:col>5</xdr:col>
      <xdr:colOff>257175</xdr:colOff>
      <xdr:row>80</xdr:row>
      <xdr:rowOff>47625</xdr:rowOff>
    </xdr:to>
    <xdr:sp macro="" textlink="">
      <xdr:nvSpPr>
        <xdr:cNvPr id="33405" name="Text Box 7893"/>
        <xdr:cNvSpPr txBox="1">
          <a:spLocks noChangeArrowheads="1"/>
        </xdr:cNvSpPr>
      </xdr:nvSpPr>
      <xdr:spPr bwMode="auto">
        <a:xfrm>
          <a:off x="3067050" y="13973175"/>
          <a:ext cx="76200" cy="200025"/>
        </a:xfrm>
        <a:prstGeom prst="rect">
          <a:avLst/>
        </a:prstGeom>
        <a:noFill/>
        <a:ln w="9525">
          <a:noFill/>
          <a:miter lim="800000"/>
          <a:headEnd/>
          <a:tailEnd/>
        </a:ln>
      </xdr:spPr>
    </xdr:sp>
    <xdr:clientData/>
  </xdr:twoCellAnchor>
  <xdr:twoCellAnchor editAs="oneCell">
    <xdr:from>
      <xdr:col>5</xdr:col>
      <xdr:colOff>180975</xdr:colOff>
      <xdr:row>79</xdr:row>
      <xdr:rowOff>0</xdr:rowOff>
    </xdr:from>
    <xdr:to>
      <xdr:col>5</xdr:col>
      <xdr:colOff>257175</xdr:colOff>
      <xdr:row>80</xdr:row>
      <xdr:rowOff>47625</xdr:rowOff>
    </xdr:to>
    <xdr:sp macro="" textlink="">
      <xdr:nvSpPr>
        <xdr:cNvPr id="33406" name="Text Box 7894"/>
        <xdr:cNvSpPr txBox="1">
          <a:spLocks noChangeArrowheads="1"/>
        </xdr:cNvSpPr>
      </xdr:nvSpPr>
      <xdr:spPr bwMode="auto">
        <a:xfrm>
          <a:off x="3067050" y="13973175"/>
          <a:ext cx="76200" cy="200025"/>
        </a:xfrm>
        <a:prstGeom prst="rect">
          <a:avLst/>
        </a:prstGeom>
        <a:noFill/>
        <a:ln w="9525">
          <a:noFill/>
          <a:miter lim="800000"/>
          <a:headEnd/>
          <a:tailEnd/>
        </a:ln>
      </xdr:spPr>
    </xdr:sp>
    <xdr:clientData/>
  </xdr:twoCellAnchor>
  <xdr:twoCellAnchor editAs="oneCell">
    <xdr:from>
      <xdr:col>5</xdr:col>
      <xdr:colOff>180975</xdr:colOff>
      <xdr:row>79</xdr:row>
      <xdr:rowOff>0</xdr:rowOff>
    </xdr:from>
    <xdr:to>
      <xdr:col>5</xdr:col>
      <xdr:colOff>257175</xdr:colOff>
      <xdr:row>80</xdr:row>
      <xdr:rowOff>47625</xdr:rowOff>
    </xdr:to>
    <xdr:sp macro="" textlink="">
      <xdr:nvSpPr>
        <xdr:cNvPr id="33407" name="Text Box 7895"/>
        <xdr:cNvSpPr txBox="1">
          <a:spLocks noChangeArrowheads="1"/>
        </xdr:cNvSpPr>
      </xdr:nvSpPr>
      <xdr:spPr bwMode="auto">
        <a:xfrm>
          <a:off x="3067050" y="13973175"/>
          <a:ext cx="76200" cy="200025"/>
        </a:xfrm>
        <a:prstGeom prst="rect">
          <a:avLst/>
        </a:prstGeom>
        <a:noFill/>
        <a:ln w="9525">
          <a:noFill/>
          <a:miter lim="800000"/>
          <a:headEnd/>
          <a:tailEnd/>
        </a:ln>
      </xdr:spPr>
    </xdr:sp>
    <xdr:clientData/>
  </xdr:twoCellAnchor>
  <xdr:twoCellAnchor editAs="oneCell">
    <xdr:from>
      <xdr:col>5</xdr:col>
      <xdr:colOff>180975</xdr:colOff>
      <xdr:row>79</xdr:row>
      <xdr:rowOff>0</xdr:rowOff>
    </xdr:from>
    <xdr:to>
      <xdr:col>5</xdr:col>
      <xdr:colOff>257175</xdr:colOff>
      <xdr:row>80</xdr:row>
      <xdr:rowOff>47625</xdr:rowOff>
    </xdr:to>
    <xdr:sp macro="" textlink="">
      <xdr:nvSpPr>
        <xdr:cNvPr id="33408" name="Text Box 7896"/>
        <xdr:cNvSpPr txBox="1">
          <a:spLocks noChangeArrowheads="1"/>
        </xdr:cNvSpPr>
      </xdr:nvSpPr>
      <xdr:spPr bwMode="auto">
        <a:xfrm>
          <a:off x="3067050" y="13973175"/>
          <a:ext cx="76200" cy="200025"/>
        </a:xfrm>
        <a:prstGeom prst="rect">
          <a:avLst/>
        </a:prstGeom>
        <a:noFill/>
        <a:ln w="9525">
          <a:noFill/>
          <a:miter lim="800000"/>
          <a:headEnd/>
          <a:tailEnd/>
        </a:ln>
      </xdr:spPr>
    </xdr:sp>
    <xdr:clientData/>
  </xdr:twoCellAnchor>
  <xdr:twoCellAnchor editAs="oneCell">
    <xdr:from>
      <xdr:col>5</xdr:col>
      <xdr:colOff>180975</xdr:colOff>
      <xdr:row>79</xdr:row>
      <xdr:rowOff>0</xdr:rowOff>
    </xdr:from>
    <xdr:to>
      <xdr:col>5</xdr:col>
      <xdr:colOff>257175</xdr:colOff>
      <xdr:row>80</xdr:row>
      <xdr:rowOff>47625</xdr:rowOff>
    </xdr:to>
    <xdr:sp macro="" textlink="">
      <xdr:nvSpPr>
        <xdr:cNvPr id="33409" name="Text Box 7897"/>
        <xdr:cNvSpPr txBox="1">
          <a:spLocks noChangeArrowheads="1"/>
        </xdr:cNvSpPr>
      </xdr:nvSpPr>
      <xdr:spPr bwMode="auto">
        <a:xfrm>
          <a:off x="3067050" y="13973175"/>
          <a:ext cx="76200" cy="200025"/>
        </a:xfrm>
        <a:prstGeom prst="rect">
          <a:avLst/>
        </a:prstGeom>
        <a:noFill/>
        <a:ln w="9525">
          <a:noFill/>
          <a:miter lim="800000"/>
          <a:headEnd/>
          <a:tailEnd/>
        </a:ln>
      </xdr:spPr>
    </xdr:sp>
    <xdr:clientData/>
  </xdr:twoCellAnchor>
  <xdr:twoCellAnchor editAs="oneCell">
    <xdr:from>
      <xdr:col>5</xdr:col>
      <xdr:colOff>180975</xdr:colOff>
      <xdr:row>79</xdr:row>
      <xdr:rowOff>0</xdr:rowOff>
    </xdr:from>
    <xdr:to>
      <xdr:col>5</xdr:col>
      <xdr:colOff>257175</xdr:colOff>
      <xdr:row>80</xdr:row>
      <xdr:rowOff>47625</xdr:rowOff>
    </xdr:to>
    <xdr:sp macro="" textlink="">
      <xdr:nvSpPr>
        <xdr:cNvPr id="33410" name="Text Box 7898"/>
        <xdr:cNvSpPr txBox="1">
          <a:spLocks noChangeArrowheads="1"/>
        </xdr:cNvSpPr>
      </xdr:nvSpPr>
      <xdr:spPr bwMode="auto">
        <a:xfrm>
          <a:off x="3067050" y="13973175"/>
          <a:ext cx="76200" cy="200025"/>
        </a:xfrm>
        <a:prstGeom prst="rect">
          <a:avLst/>
        </a:prstGeom>
        <a:noFill/>
        <a:ln w="9525">
          <a:noFill/>
          <a:miter lim="800000"/>
          <a:headEnd/>
          <a:tailEnd/>
        </a:ln>
      </xdr:spPr>
    </xdr:sp>
    <xdr:clientData/>
  </xdr:twoCellAnchor>
  <xdr:twoCellAnchor editAs="oneCell">
    <xdr:from>
      <xdr:col>5</xdr:col>
      <xdr:colOff>180975</xdr:colOff>
      <xdr:row>79</xdr:row>
      <xdr:rowOff>0</xdr:rowOff>
    </xdr:from>
    <xdr:to>
      <xdr:col>5</xdr:col>
      <xdr:colOff>257175</xdr:colOff>
      <xdr:row>80</xdr:row>
      <xdr:rowOff>47625</xdr:rowOff>
    </xdr:to>
    <xdr:sp macro="" textlink="">
      <xdr:nvSpPr>
        <xdr:cNvPr id="33411" name="Text Box 7899"/>
        <xdr:cNvSpPr txBox="1">
          <a:spLocks noChangeArrowheads="1"/>
        </xdr:cNvSpPr>
      </xdr:nvSpPr>
      <xdr:spPr bwMode="auto">
        <a:xfrm>
          <a:off x="3067050" y="13973175"/>
          <a:ext cx="76200" cy="200025"/>
        </a:xfrm>
        <a:prstGeom prst="rect">
          <a:avLst/>
        </a:prstGeom>
        <a:noFill/>
        <a:ln w="9525">
          <a:noFill/>
          <a:miter lim="800000"/>
          <a:headEnd/>
          <a:tailEnd/>
        </a:ln>
      </xdr:spPr>
    </xdr:sp>
    <xdr:clientData/>
  </xdr:twoCellAnchor>
  <xdr:twoCellAnchor editAs="oneCell">
    <xdr:from>
      <xdr:col>5</xdr:col>
      <xdr:colOff>180975</xdr:colOff>
      <xdr:row>79</xdr:row>
      <xdr:rowOff>0</xdr:rowOff>
    </xdr:from>
    <xdr:to>
      <xdr:col>5</xdr:col>
      <xdr:colOff>257175</xdr:colOff>
      <xdr:row>80</xdr:row>
      <xdr:rowOff>47625</xdr:rowOff>
    </xdr:to>
    <xdr:sp macro="" textlink="">
      <xdr:nvSpPr>
        <xdr:cNvPr id="33412" name="Text Box 7900"/>
        <xdr:cNvSpPr txBox="1">
          <a:spLocks noChangeArrowheads="1"/>
        </xdr:cNvSpPr>
      </xdr:nvSpPr>
      <xdr:spPr bwMode="auto">
        <a:xfrm>
          <a:off x="3067050" y="13973175"/>
          <a:ext cx="76200" cy="200025"/>
        </a:xfrm>
        <a:prstGeom prst="rect">
          <a:avLst/>
        </a:prstGeom>
        <a:noFill/>
        <a:ln w="9525">
          <a:noFill/>
          <a:miter lim="800000"/>
          <a:headEnd/>
          <a:tailEnd/>
        </a:ln>
      </xdr:spPr>
    </xdr:sp>
    <xdr:clientData/>
  </xdr:twoCellAnchor>
  <xdr:twoCellAnchor editAs="oneCell">
    <xdr:from>
      <xdr:col>5</xdr:col>
      <xdr:colOff>180975</xdr:colOff>
      <xdr:row>79</xdr:row>
      <xdr:rowOff>0</xdr:rowOff>
    </xdr:from>
    <xdr:to>
      <xdr:col>5</xdr:col>
      <xdr:colOff>257175</xdr:colOff>
      <xdr:row>80</xdr:row>
      <xdr:rowOff>47625</xdr:rowOff>
    </xdr:to>
    <xdr:sp macro="" textlink="">
      <xdr:nvSpPr>
        <xdr:cNvPr id="33413" name="Text Box 7901"/>
        <xdr:cNvSpPr txBox="1">
          <a:spLocks noChangeArrowheads="1"/>
        </xdr:cNvSpPr>
      </xdr:nvSpPr>
      <xdr:spPr bwMode="auto">
        <a:xfrm>
          <a:off x="3067050" y="13973175"/>
          <a:ext cx="76200" cy="200025"/>
        </a:xfrm>
        <a:prstGeom prst="rect">
          <a:avLst/>
        </a:prstGeom>
        <a:noFill/>
        <a:ln w="9525">
          <a:noFill/>
          <a:miter lim="800000"/>
          <a:headEnd/>
          <a:tailEnd/>
        </a:ln>
      </xdr:spPr>
    </xdr:sp>
    <xdr:clientData/>
  </xdr:twoCellAnchor>
  <xdr:twoCellAnchor editAs="oneCell">
    <xdr:from>
      <xdr:col>5</xdr:col>
      <xdr:colOff>180975</xdr:colOff>
      <xdr:row>79</xdr:row>
      <xdr:rowOff>0</xdr:rowOff>
    </xdr:from>
    <xdr:to>
      <xdr:col>5</xdr:col>
      <xdr:colOff>257175</xdr:colOff>
      <xdr:row>80</xdr:row>
      <xdr:rowOff>47625</xdr:rowOff>
    </xdr:to>
    <xdr:sp macro="" textlink="">
      <xdr:nvSpPr>
        <xdr:cNvPr id="33414" name="Text Box 7902"/>
        <xdr:cNvSpPr txBox="1">
          <a:spLocks noChangeArrowheads="1"/>
        </xdr:cNvSpPr>
      </xdr:nvSpPr>
      <xdr:spPr bwMode="auto">
        <a:xfrm>
          <a:off x="3067050" y="13973175"/>
          <a:ext cx="76200" cy="200025"/>
        </a:xfrm>
        <a:prstGeom prst="rect">
          <a:avLst/>
        </a:prstGeom>
        <a:noFill/>
        <a:ln w="9525">
          <a:noFill/>
          <a:miter lim="800000"/>
          <a:headEnd/>
          <a:tailEnd/>
        </a:ln>
      </xdr:spPr>
    </xdr:sp>
    <xdr:clientData/>
  </xdr:twoCellAnchor>
  <xdr:twoCellAnchor editAs="oneCell">
    <xdr:from>
      <xdr:col>5</xdr:col>
      <xdr:colOff>180975</xdr:colOff>
      <xdr:row>79</xdr:row>
      <xdr:rowOff>0</xdr:rowOff>
    </xdr:from>
    <xdr:to>
      <xdr:col>5</xdr:col>
      <xdr:colOff>257175</xdr:colOff>
      <xdr:row>80</xdr:row>
      <xdr:rowOff>47625</xdr:rowOff>
    </xdr:to>
    <xdr:sp macro="" textlink="">
      <xdr:nvSpPr>
        <xdr:cNvPr id="33415" name="Text Box 7903"/>
        <xdr:cNvSpPr txBox="1">
          <a:spLocks noChangeArrowheads="1"/>
        </xdr:cNvSpPr>
      </xdr:nvSpPr>
      <xdr:spPr bwMode="auto">
        <a:xfrm>
          <a:off x="3067050" y="13973175"/>
          <a:ext cx="76200" cy="200025"/>
        </a:xfrm>
        <a:prstGeom prst="rect">
          <a:avLst/>
        </a:prstGeom>
        <a:noFill/>
        <a:ln w="9525">
          <a:noFill/>
          <a:miter lim="800000"/>
          <a:headEnd/>
          <a:tailEnd/>
        </a:ln>
      </xdr:spPr>
    </xdr:sp>
    <xdr:clientData/>
  </xdr:twoCellAnchor>
  <xdr:twoCellAnchor editAs="oneCell">
    <xdr:from>
      <xdr:col>5</xdr:col>
      <xdr:colOff>180975</xdr:colOff>
      <xdr:row>79</xdr:row>
      <xdr:rowOff>0</xdr:rowOff>
    </xdr:from>
    <xdr:to>
      <xdr:col>5</xdr:col>
      <xdr:colOff>257175</xdr:colOff>
      <xdr:row>80</xdr:row>
      <xdr:rowOff>47625</xdr:rowOff>
    </xdr:to>
    <xdr:sp macro="" textlink="">
      <xdr:nvSpPr>
        <xdr:cNvPr id="33416" name="Text Box 7904"/>
        <xdr:cNvSpPr txBox="1">
          <a:spLocks noChangeArrowheads="1"/>
        </xdr:cNvSpPr>
      </xdr:nvSpPr>
      <xdr:spPr bwMode="auto">
        <a:xfrm>
          <a:off x="3067050" y="13973175"/>
          <a:ext cx="76200" cy="200025"/>
        </a:xfrm>
        <a:prstGeom prst="rect">
          <a:avLst/>
        </a:prstGeom>
        <a:noFill/>
        <a:ln w="9525">
          <a:noFill/>
          <a:miter lim="800000"/>
          <a:headEnd/>
          <a:tailEnd/>
        </a:ln>
      </xdr:spPr>
    </xdr:sp>
    <xdr:clientData/>
  </xdr:twoCellAnchor>
  <xdr:twoCellAnchor editAs="oneCell">
    <xdr:from>
      <xdr:col>5</xdr:col>
      <xdr:colOff>180975</xdr:colOff>
      <xdr:row>79</xdr:row>
      <xdr:rowOff>0</xdr:rowOff>
    </xdr:from>
    <xdr:to>
      <xdr:col>5</xdr:col>
      <xdr:colOff>257175</xdr:colOff>
      <xdr:row>80</xdr:row>
      <xdr:rowOff>47625</xdr:rowOff>
    </xdr:to>
    <xdr:sp macro="" textlink="">
      <xdr:nvSpPr>
        <xdr:cNvPr id="33417" name="Text Box 7905"/>
        <xdr:cNvSpPr txBox="1">
          <a:spLocks noChangeArrowheads="1"/>
        </xdr:cNvSpPr>
      </xdr:nvSpPr>
      <xdr:spPr bwMode="auto">
        <a:xfrm>
          <a:off x="3067050" y="13973175"/>
          <a:ext cx="76200" cy="200025"/>
        </a:xfrm>
        <a:prstGeom prst="rect">
          <a:avLst/>
        </a:prstGeom>
        <a:noFill/>
        <a:ln w="9525">
          <a:noFill/>
          <a:miter lim="800000"/>
          <a:headEnd/>
          <a:tailEnd/>
        </a:ln>
      </xdr:spPr>
    </xdr:sp>
    <xdr:clientData/>
  </xdr:twoCellAnchor>
  <xdr:twoCellAnchor editAs="oneCell">
    <xdr:from>
      <xdr:col>5</xdr:col>
      <xdr:colOff>180975</xdr:colOff>
      <xdr:row>79</xdr:row>
      <xdr:rowOff>0</xdr:rowOff>
    </xdr:from>
    <xdr:to>
      <xdr:col>5</xdr:col>
      <xdr:colOff>257175</xdr:colOff>
      <xdr:row>80</xdr:row>
      <xdr:rowOff>47625</xdr:rowOff>
    </xdr:to>
    <xdr:sp macro="" textlink="">
      <xdr:nvSpPr>
        <xdr:cNvPr id="33418" name="Text Box 7906"/>
        <xdr:cNvSpPr txBox="1">
          <a:spLocks noChangeArrowheads="1"/>
        </xdr:cNvSpPr>
      </xdr:nvSpPr>
      <xdr:spPr bwMode="auto">
        <a:xfrm>
          <a:off x="3067050" y="13973175"/>
          <a:ext cx="76200" cy="200025"/>
        </a:xfrm>
        <a:prstGeom prst="rect">
          <a:avLst/>
        </a:prstGeom>
        <a:noFill/>
        <a:ln w="9525">
          <a:noFill/>
          <a:miter lim="800000"/>
          <a:headEnd/>
          <a:tailEnd/>
        </a:ln>
      </xdr:spPr>
    </xdr:sp>
    <xdr:clientData/>
  </xdr:twoCellAnchor>
  <xdr:twoCellAnchor editAs="oneCell">
    <xdr:from>
      <xdr:col>5</xdr:col>
      <xdr:colOff>180975</xdr:colOff>
      <xdr:row>79</xdr:row>
      <xdr:rowOff>0</xdr:rowOff>
    </xdr:from>
    <xdr:to>
      <xdr:col>5</xdr:col>
      <xdr:colOff>257175</xdr:colOff>
      <xdr:row>80</xdr:row>
      <xdr:rowOff>47625</xdr:rowOff>
    </xdr:to>
    <xdr:sp macro="" textlink="">
      <xdr:nvSpPr>
        <xdr:cNvPr id="33419" name="Text Box 7907"/>
        <xdr:cNvSpPr txBox="1">
          <a:spLocks noChangeArrowheads="1"/>
        </xdr:cNvSpPr>
      </xdr:nvSpPr>
      <xdr:spPr bwMode="auto">
        <a:xfrm>
          <a:off x="3067050" y="13973175"/>
          <a:ext cx="76200" cy="200025"/>
        </a:xfrm>
        <a:prstGeom prst="rect">
          <a:avLst/>
        </a:prstGeom>
        <a:noFill/>
        <a:ln w="9525">
          <a:noFill/>
          <a:miter lim="800000"/>
          <a:headEnd/>
          <a:tailEnd/>
        </a:ln>
      </xdr:spPr>
    </xdr:sp>
    <xdr:clientData/>
  </xdr:twoCellAnchor>
  <xdr:twoCellAnchor editAs="oneCell">
    <xdr:from>
      <xdr:col>5</xdr:col>
      <xdr:colOff>180975</xdr:colOff>
      <xdr:row>79</xdr:row>
      <xdr:rowOff>0</xdr:rowOff>
    </xdr:from>
    <xdr:to>
      <xdr:col>5</xdr:col>
      <xdr:colOff>257175</xdr:colOff>
      <xdr:row>80</xdr:row>
      <xdr:rowOff>47625</xdr:rowOff>
    </xdr:to>
    <xdr:sp macro="" textlink="">
      <xdr:nvSpPr>
        <xdr:cNvPr id="33420" name="Text Box 7908"/>
        <xdr:cNvSpPr txBox="1">
          <a:spLocks noChangeArrowheads="1"/>
        </xdr:cNvSpPr>
      </xdr:nvSpPr>
      <xdr:spPr bwMode="auto">
        <a:xfrm>
          <a:off x="3067050" y="13973175"/>
          <a:ext cx="76200" cy="200025"/>
        </a:xfrm>
        <a:prstGeom prst="rect">
          <a:avLst/>
        </a:prstGeom>
        <a:noFill/>
        <a:ln w="9525">
          <a:noFill/>
          <a:miter lim="800000"/>
          <a:headEnd/>
          <a:tailEnd/>
        </a:ln>
      </xdr:spPr>
    </xdr:sp>
    <xdr:clientData/>
  </xdr:twoCellAnchor>
  <xdr:twoCellAnchor editAs="oneCell">
    <xdr:from>
      <xdr:col>5</xdr:col>
      <xdr:colOff>180975</xdr:colOff>
      <xdr:row>79</xdr:row>
      <xdr:rowOff>0</xdr:rowOff>
    </xdr:from>
    <xdr:to>
      <xdr:col>5</xdr:col>
      <xdr:colOff>257175</xdr:colOff>
      <xdr:row>80</xdr:row>
      <xdr:rowOff>47625</xdr:rowOff>
    </xdr:to>
    <xdr:sp macro="" textlink="">
      <xdr:nvSpPr>
        <xdr:cNvPr id="33421" name="Text Box 7909"/>
        <xdr:cNvSpPr txBox="1">
          <a:spLocks noChangeArrowheads="1"/>
        </xdr:cNvSpPr>
      </xdr:nvSpPr>
      <xdr:spPr bwMode="auto">
        <a:xfrm>
          <a:off x="3067050" y="13973175"/>
          <a:ext cx="76200" cy="200025"/>
        </a:xfrm>
        <a:prstGeom prst="rect">
          <a:avLst/>
        </a:prstGeom>
        <a:noFill/>
        <a:ln w="9525">
          <a:noFill/>
          <a:miter lim="800000"/>
          <a:headEnd/>
          <a:tailEnd/>
        </a:ln>
      </xdr:spPr>
    </xdr:sp>
    <xdr:clientData/>
  </xdr:twoCellAnchor>
  <xdr:twoCellAnchor editAs="oneCell">
    <xdr:from>
      <xdr:col>5</xdr:col>
      <xdr:colOff>180975</xdr:colOff>
      <xdr:row>79</xdr:row>
      <xdr:rowOff>0</xdr:rowOff>
    </xdr:from>
    <xdr:to>
      <xdr:col>5</xdr:col>
      <xdr:colOff>257175</xdr:colOff>
      <xdr:row>80</xdr:row>
      <xdr:rowOff>47625</xdr:rowOff>
    </xdr:to>
    <xdr:sp macro="" textlink="">
      <xdr:nvSpPr>
        <xdr:cNvPr id="33422" name="Text Box 7910"/>
        <xdr:cNvSpPr txBox="1">
          <a:spLocks noChangeArrowheads="1"/>
        </xdr:cNvSpPr>
      </xdr:nvSpPr>
      <xdr:spPr bwMode="auto">
        <a:xfrm>
          <a:off x="3067050" y="13973175"/>
          <a:ext cx="76200" cy="200025"/>
        </a:xfrm>
        <a:prstGeom prst="rect">
          <a:avLst/>
        </a:prstGeom>
        <a:noFill/>
        <a:ln w="9525">
          <a:noFill/>
          <a:miter lim="800000"/>
          <a:headEnd/>
          <a:tailEnd/>
        </a:ln>
      </xdr:spPr>
    </xdr:sp>
    <xdr:clientData/>
  </xdr:twoCellAnchor>
  <xdr:twoCellAnchor editAs="oneCell">
    <xdr:from>
      <xdr:col>5</xdr:col>
      <xdr:colOff>180975</xdr:colOff>
      <xdr:row>79</xdr:row>
      <xdr:rowOff>0</xdr:rowOff>
    </xdr:from>
    <xdr:to>
      <xdr:col>5</xdr:col>
      <xdr:colOff>257175</xdr:colOff>
      <xdr:row>80</xdr:row>
      <xdr:rowOff>47625</xdr:rowOff>
    </xdr:to>
    <xdr:sp macro="" textlink="">
      <xdr:nvSpPr>
        <xdr:cNvPr id="33423" name="Text Box 7911"/>
        <xdr:cNvSpPr txBox="1">
          <a:spLocks noChangeArrowheads="1"/>
        </xdr:cNvSpPr>
      </xdr:nvSpPr>
      <xdr:spPr bwMode="auto">
        <a:xfrm>
          <a:off x="3067050" y="13973175"/>
          <a:ext cx="76200" cy="200025"/>
        </a:xfrm>
        <a:prstGeom prst="rect">
          <a:avLst/>
        </a:prstGeom>
        <a:noFill/>
        <a:ln w="9525">
          <a:noFill/>
          <a:miter lim="800000"/>
          <a:headEnd/>
          <a:tailEnd/>
        </a:ln>
      </xdr:spPr>
    </xdr:sp>
    <xdr:clientData/>
  </xdr:twoCellAnchor>
  <xdr:twoCellAnchor editAs="oneCell">
    <xdr:from>
      <xdr:col>5</xdr:col>
      <xdr:colOff>180975</xdr:colOff>
      <xdr:row>79</xdr:row>
      <xdr:rowOff>0</xdr:rowOff>
    </xdr:from>
    <xdr:to>
      <xdr:col>5</xdr:col>
      <xdr:colOff>257175</xdr:colOff>
      <xdr:row>80</xdr:row>
      <xdr:rowOff>47625</xdr:rowOff>
    </xdr:to>
    <xdr:sp macro="" textlink="">
      <xdr:nvSpPr>
        <xdr:cNvPr id="33424" name="Text Box 7912"/>
        <xdr:cNvSpPr txBox="1">
          <a:spLocks noChangeArrowheads="1"/>
        </xdr:cNvSpPr>
      </xdr:nvSpPr>
      <xdr:spPr bwMode="auto">
        <a:xfrm>
          <a:off x="3067050" y="13973175"/>
          <a:ext cx="76200" cy="200025"/>
        </a:xfrm>
        <a:prstGeom prst="rect">
          <a:avLst/>
        </a:prstGeom>
        <a:noFill/>
        <a:ln w="9525">
          <a:noFill/>
          <a:miter lim="800000"/>
          <a:headEnd/>
          <a:tailEnd/>
        </a:ln>
      </xdr:spPr>
    </xdr:sp>
    <xdr:clientData/>
  </xdr:twoCellAnchor>
  <xdr:twoCellAnchor editAs="oneCell">
    <xdr:from>
      <xdr:col>5</xdr:col>
      <xdr:colOff>180975</xdr:colOff>
      <xdr:row>79</xdr:row>
      <xdr:rowOff>0</xdr:rowOff>
    </xdr:from>
    <xdr:to>
      <xdr:col>5</xdr:col>
      <xdr:colOff>257175</xdr:colOff>
      <xdr:row>80</xdr:row>
      <xdr:rowOff>47625</xdr:rowOff>
    </xdr:to>
    <xdr:sp macro="" textlink="">
      <xdr:nvSpPr>
        <xdr:cNvPr id="33425" name="Text Box 7913"/>
        <xdr:cNvSpPr txBox="1">
          <a:spLocks noChangeArrowheads="1"/>
        </xdr:cNvSpPr>
      </xdr:nvSpPr>
      <xdr:spPr bwMode="auto">
        <a:xfrm>
          <a:off x="3067050" y="13973175"/>
          <a:ext cx="76200" cy="200025"/>
        </a:xfrm>
        <a:prstGeom prst="rect">
          <a:avLst/>
        </a:prstGeom>
        <a:noFill/>
        <a:ln w="9525">
          <a:noFill/>
          <a:miter lim="800000"/>
          <a:headEnd/>
          <a:tailEnd/>
        </a:ln>
      </xdr:spPr>
    </xdr:sp>
    <xdr:clientData/>
  </xdr:twoCellAnchor>
  <xdr:twoCellAnchor editAs="oneCell">
    <xdr:from>
      <xdr:col>5</xdr:col>
      <xdr:colOff>180975</xdr:colOff>
      <xdr:row>79</xdr:row>
      <xdr:rowOff>0</xdr:rowOff>
    </xdr:from>
    <xdr:to>
      <xdr:col>5</xdr:col>
      <xdr:colOff>257175</xdr:colOff>
      <xdr:row>80</xdr:row>
      <xdr:rowOff>47625</xdr:rowOff>
    </xdr:to>
    <xdr:sp macro="" textlink="">
      <xdr:nvSpPr>
        <xdr:cNvPr id="33426" name="Text Box 7914"/>
        <xdr:cNvSpPr txBox="1">
          <a:spLocks noChangeArrowheads="1"/>
        </xdr:cNvSpPr>
      </xdr:nvSpPr>
      <xdr:spPr bwMode="auto">
        <a:xfrm>
          <a:off x="3067050" y="13973175"/>
          <a:ext cx="76200" cy="200025"/>
        </a:xfrm>
        <a:prstGeom prst="rect">
          <a:avLst/>
        </a:prstGeom>
        <a:noFill/>
        <a:ln w="9525">
          <a:noFill/>
          <a:miter lim="800000"/>
          <a:headEnd/>
          <a:tailEnd/>
        </a:ln>
      </xdr:spPr>
    </xdr:sp>
    <xdr:clientData/>
  </xdr:twoCellAnchor>
  <xdr:twoCellAnchor editAs="oneCell">
    <xdr:from>
      <xdr:col>5</xdr:col>
      <xdr:colOff>180975</xdr:colOff>
      <xdr:row>79</xdr:row>
      <xdr:rowOff>0</xdr:rowOff>
    </xdr:from>
    <xdr:to>
      <xdr:col>5</xdr:col>
      <xdr:colOff>257175</xdr:colOff>
      <xdr:row>80</xdr:row>
      <xdr:rowOff>47625</xdr:rowOff>
    </xdr:to>
    <xdr:sp macro="" textlink="">
      <xdr:nvSpPr>
        <xdr:cNvPr id="33427" name="Text Box 7915"/>
        <xdr:cNvSpPr txBox="1">
          <a:spLocks noChangeArrowheads="1"/>
        </xdr:cNvSpPr>
      </xdr:nvSpPr>
      <xdr:spPr bwMode="auto">
        <a:xfrm>
          <a:off x="3067050" y="13973175"/>
          <a:ext cx="76200" cy="200025"/>
        </a:xfrm>
        <a:prstGeom prst="rect">
          <a:avLst/>
        </a:prstGeom>
        <a:noFill/>
        <a:ln w="9525">
          <a:noFill/>
          <a:miter lim="800000"/>
          <a:headEnd/>
          <a:tailEnd/>
        </a:ln>
      </xdr:spPr>
    </xdr:sp>
    <xdr:clientData/>
  </xdr:twoCellAnchor>
  <xdr:twoCellAnchor editAs="oneCell">
    <xdr:from>
      <xdr:col>5</xdr:col>
      <xdr:colOff>180975</xdr:colOff>
      <xdr:row>79</xdr:row>
      <xdr:rowOff>0</xdr:rowOff>
    </xdr:from>
    <xdr:to>
      <xdr:col>5</xdr:col>
      <xdr:colOff>257175</xdr:colOff>
      <xdr:row>80</xdr:row>
      <xdr:rowOff>47625</xdr:rowOff>
    </xdr:to>
    <xdr:sp macro="" textlink="">
      <xdr:nvSpPr>
        <xdr:cNvPr id="33428" name="Text Box 7916"/>
        <xdr:cNvSpPr txBox="1">
          <a:spLocks noChangeArrowheads="1"/>
        </xdr:cNvSpPr>
      </xdr:nvSpPr>
      <xdr:spPr bwMode="auto">
        <a:xfrm>
          <a:off x="3067050" y="13973175"/>
          <a:ext cx="76200" cy="200025"/>
        </a:xfrm>
        <a:prstGeom prst="rect">
          <a:avLst/>
        </a:prstGeom>
        <a:noFill/>
        <a:ln w="9525">
          <a:noFill/>
          <a:miter lim="800000"/>
          <a:headEnd/>
          <a:tailEnd/>
        </a:ln>
      </xdr:spPr>
    </xdr:sp>
    <xdr:clientData/>
  </xdr:twoCellAnchor>
  <xdr:twoCellAnchor editAs="oneCell">
    <xdr:from>
      <xdr:col>5</xdr:col>
      <xdr:colOff>180975</xdr:colOff>
      <xdr:row>79</xdr:row>
      <xdr:rowOff>0</xdr:rowOff>
    </xdr:from>
    <xdr:to>
      <xdr:col>5</xdr:col>
      <xdr:colOff>257175</xdr:colOff>
      <xdr:row>80</xdr:row>
      <xdr:rowOff>47625</xdr:rowOff>
    </xdr:to>
    <xdr:sp macro="" textlink="">
      <xdr:nvSpPr>
        <xdr:cNvPr id="33429" name="Text Box 7917"/>
        <xdr:cNvSpPr txBox="1">
          <a:spLocks noChangeArrowheads="1"/>
        </xdr:cNvSpPr>
      </xdr:nvSpPr>
      <xdr:spPr bwMode="auto">
        <a:xfrm>
          <a:off x="3067050" y="13973175"/>
          <a:ext cx="76200" cy="200025"/>
        </a:xfrm>
        <a:prstGeom prst="rect">
          <a:avLst/>
        </a:prstGeom>
        <a:noFill/>
        <a:ln w="9525">
          <a:noFill/>
          <a:miter lim="800000"/>
          <a:headEnd/>
          <a:tailEnd/>
        </a:ln>
      </xdr:spPr>
    </xdr:sp>
    <xdr:clientData/>
  </xdr:twoCellAnchor>
  <xdr:twoCellAnchor editAs="oneCell">
    <xdr:from>
      <xdr:col>5</xdr:col>
      <xdr:colOff>180975</xdr:colOff>
      <xdr:row>79</xdr:row>
      <xdr:rowOff>0</xdr:rowOff>
    </xdr:from>
    <xdr:to>
      <xdr:col>5</xdr:col>
      <xdr:colOff>257175</xdr:colOff>
      <xdr:row>80</xdr:row>
      <xdr:rowOff>47625</xdr:rowOff>
    </xdr:to>
    <xdr:sp macro="" textlink="">
      <xdr:nvSpPr>
        <xdr:cNvPr id="33430" name="Text Box 7918"/>
        <xdr:cNvSpPr txBox="1">
          <a:spLocks noChangeArrowheads="1"/>
        </xdr:cNvSpPr>
      </xdr:nvSpPr>
      <xdr:spPr bwMode="auto">
        <a:xfrm>
          <a:off x="3067050" y="13973175"/>
          <a:ext cx="76200" cy="200025"/>
        </a:xfrm>
        <a:prstGeom prst="rect">
          <a:avLst/>
        </a:prstGeom>
        <a:noFill/>
        <a:ln w="9525">
          <a:noFill/>
          <a:miter lim="800000"/>
          <a:headEnd/>
          <a:tailEnd/>
        </a:ln>
      </xdr:spPr>
    </xdr:sp>
    <xdr:clientData/>
  </xdr:twoCellAnchor>
  <xdr:twoCellAnchor editAs="oneCell">
    <xdr:from>
      <xdr:col>5</xdr:col>
      <xdr:colOff>180975</xdr:colOff>
      <xdr:row>79</xdr:row>
      <xdr:rowOff>0</xdr:rowOff>
    </xdr:from>
    <xdr:to>
      <xdr:col>5</xdr:col>
      <xdr:colOff>257175</xdr:colOff>
      <xdr:row>80</xdr:row>
      <xdr:rowOff>47625</xdr:rowOff>
    </xdr:to>
    <xdr:sp macro="" textlink="">
      <xdr:nvSpPr>
        <xdr:cNvPr id="33431" name="Text Box 7919"/>
        <xdr:cNvSpPr txBox="1">
          <a:spLocks noChangeArrowheads="1"/>
        </xdr:cNvSpPr>
      </xdr:nvSpPr>
      <xdr:spPr bwMode="auto">
        <a:xfrm>
          <a:off x="3067050" y="13973175"/>
          <a:ext cx="76200" cy="200025"/>
        </a:xfrm>
        <a:prstGeom prst="rect">
          <a:avLst/>
        </a:prstGeom>
        <a:noFill/>
        <a:ln w="9525">
          <a:noFill/>
          <a:miter lim="800000"/>
          <a:headEnd/>
          <a:tailEnd/>
        </a:ln>
      </xdr:spPr>
    </xdr:sp>
    <xdr:clientData/>
  </xdr:twoCellAnchor>
  <xdr:twoCellAnchor editAs="oneCell">
    <xdr:from>
      <xdr:col>5</xdr:col>
      <xdr:colOff>180975</xdr:colOff>
      <xdr:row>79</xdr:row>
      <xdr:rowOff>0</xdr:rowOff>
    </xdr:from>
    <xdr:to>
      <xdr:col>5</xdr:col>
      <xdr:colOff>257175</xdr:colOff>
      <xdr:row>80</xdr:row>
      <xdr:rowOff>47625</xdr:rowOff>
    </xdr:to>
    <xdr:sp macro="" textlink="">
      <xdr:nvSpPr>
        <xdr:cNvPr id="33432" name="Text Box 7920"/>
        <xdr:cNvSpPr txBox="1">
          <a:spLocks noChangeArrowheads="1"/>
        </xdr:cNvSpPr>
      </xdr:nvSpPr>
      <xdr:spPr bwMode="auto">
        <a:xfrm>
          <a:off x="3067050" y="13973175"/>
          <a:ext cx="76200" cy="200025"/>
        </a:xfrm>
        <a:prstGeom prst="rect">
          <a:avLst/>
        </a:prstGeom>
        <a:noFill/>
        <a:ln w="9525">
          <a:noFill/>
          <a:miter lim="800000"/>
          <a:headEnd/>
          <a:tailEnd/>
        </a:ln>
      </xdr:spPr>
    </xdr:sp>
    <xdr:clientData/>
  </xdr:twoCellAnchor>
  <xdr:twoCellAnchor editAs="oneCell">
    <xdr:from>
      <xdr:col>5</xdr:col>
      <xdr:colOff>180975</xdr:colOff>
      <xdr:row>79</xdr:row>
      <xdr:rowOff>0</xdr:rowOff>
    </xdr:from>
    <xdr:to>
      <xdr:col>5</xdr:col>
      <xdr:colOff>257175</xdr:colOff>
      <xdr:row>80</xdr:row>
      <xdr:rowOff>47625</xdr:rowOff>
    </xdr:to>
    <xdr:sp macro="" textlink="">
      <xdr:nvSpPr>
        <xdr:cNvPr id="33433" name="Text Box 7921"/>
        <xdr:cNvSpPr txBox="1">
          <a:spLocks noChangeArrowheads="1"/>
        </xdr:cNvSpPr>
      </xdr:nvSpPr>
      <xdr:spPr bwMode="auto">
        <a:xfrm>
          <a:off x="3067050" y="13973175"/>
          <a:ext cx="76200" cy="200025"/>
        </a:xfrm>
        <a:prstGeom prst="rect">
          <a:avLst/>
        </a:prstGeom>
        <a:noFill/>
        <a:ln w="9525">
          <a:noFill/>
          <a:miter lim="800000"/>
          <a:headEnd/>
          <a:tailEnd/>
        </a:ln>
      </xdr:spPr>
    </xdr:sp>
    <xdr:clientData/>
  </xdr:twoCellAnchor>
  <xdr:twoCellAnchor editAs="oneCell">
    <xdr:from>
      <xdr:col>5</xdr:col>
      <xdr:colOff>180975</xdr:colOff>
      <xdr:row>79</xdr:row>
      <xdr:rowOff>0</xdr:rowOff>
    </xdr:from>
    <xdr:to>
      <xdr:col>5</xdr:col>
      <xdr:colOff>257175</xdr:colOff>
      <xdr:row>80</xdr:row>
      <xdr:rowOff>47625</xdr:rowOff>
    </xdr:to>
    <xdr:sp macro="" textlink="">
      <xdr:nvSpPr>
        <xdr:cNvPr id="33434" name="Text Box 7922"/>
        <xdr:cNvSpPr txBox="1">
          <a:spLocks noChangeArrowheads="1"/>
        </xdr:cNvSpPr>
      </xdr:nvSpPr>
      <xdr:spPr bwMode="auto">
        <a:xfrm>
          <a:off x="3067050" y="13973175"/>
          <a:ext cx="76200" cy="200025"/>
        </a:xfrm>
        <a:prstGeom prst="rect">
          <a:avLst/>
        </a:prstGeom>
        <a:noFill/>
        <a:ln w="9525">
          <a:noFill/>
          <a:miter lim="800000"/>
          <a:headEnd/>
          <a:tailEnd/>
        </a:ln>
      </xdr:spPr>
    </xdr:sp>
    <xdr:clientData/>
  </xdr:twoCellAnchor>
  <xdr:twoCellAnchor editAs="oneCell">
    <xdr:from>
      <xdr:col>5</xdr:col>
      <xdr:colOff>180975</xdr:colOff>
      <xdr:row>79</xdr:row>
      <xdr:rowOff>0</xdr:rowOff>
    </xdr:from>
    <xdr:to>
      <xdr:col>5</xdr:col>
      <xdr:colOff>257175</xdr:colOff>
      <xdr:row>80</xdr:row>
      <xdr:rowOff>47625</xdr:rowOff>
    </xdr:to>
    <xdr:sp macro="" textlink="">
      <xdr:nvSpPr>
        <xdr:cNvPr id="33435" name="Text Box 7923"/>
        <xdr:cNvSpPr txBox="1">
          <a:spLocks noChangeArrowheads="1"/>
        </xdr:cNvSpPr>
      </xdr:nvSpPr>
      <xdr:spPr bwMode="auto">
        <a:xfrm>
          <a:off x="3067050" y="13973175"/>
          <a:ext cx="76200" cy="200025"/>
        </a:xfrm>
        <a:prstGeom prst="rect">
          <a:avLst/>
        </a:prstGeom>
        <a:noFill/>
        <a:ln w="9525">
          <a:noFill/>
          <a:miter lim="800000"/>
          <a:headEnd/>
          <a:tailEnd/>
        </a:ln>
      </xdr:spPr>
    </xdr:sp>
    <xdr:clientData/>
  </xdr:twoCellAnchor>
  <xdr:twoCellAnchor editAs="oneCell">
    <xdr:from>
      <xdr:col>5</xdr:col>
      <xdr:colOff>180975</xdr:colOff>
      <xdr:row>79</xdr:row>
      <xdr:rowOff>0</xdr:rowOff>
    </xdr:from>
    <xdr:to>
      <xdr:col>5</xdr:col>
      <xdr:colOff>257175</xdr:colOff>
      <xdr:row>80</xdr:row>
      <xdr:rowOff>47625</xdr:rowOff>
    </xdr:to>
    <xdr:sp macro="" textlink="">
      <xdr:nvSpPr>
        <xdr:cNvPr id="33436" name="Text Box 7924"/>
        <xdr:cNvSpPr txBox="1">
          <a:spLocks noChangeArrowheads="1"/>
        </xdr:cNvSpPr>
      </xdr:nvSpPr>
      <xdr:spPr bwMode="auto">
        <a:xfrm>
          <a:off x="3067050" y="13973175"/>
          <a:ext cx="76200" cy="200025"/>
        </a:xfrm>
        <a:prstGeom prst="rect">
          <a:avLst/>
        </a:prstGeom>
        <a:noFill/>
        <a:ln w="9525">
          <a:noFill/>
          <a:miter lim="800000"/>
          <a:headEnd/>
          <a:tailEnd/>
        </a:ln>
      </xdr:spPr>
    </xdr:sp>
    <xdr:clientData/>
  </xdr:twoCellAnchor>
  <xdr:twoCellAnchor editAs="oneCell">
    <xdr:from>
      <xdr:col>5</xdr:col>
      <xdr:colOff>180975</xdr:colOff>
      <xdr:row>79</xdr:row>
      <xdr:rowOff>0</xdr:rowOff>
    </xdr:from>
    <xdr:to>
      <xdr:col>5</xdr:col>
      <xdr:colOff>257175</xdr:colOff>
      <xdr:row>80</xdr:row>
      <xdr:rowOff>47625</xdr:rowOff>
    </xdr:to>
    <xdr:sp macro="" textlink="">
      <xdr:nvSpPr>
        <xdr:cNvPr id="33437" name="Text Box 7925"/>
        <xdr:cNvSpPr txBox="1">
          <a:spLocks noChangeArrowheads="1"/>
        </xdr:cNvSpPr>
      </xdr:nvSpPr>
      <xdr:spPr bwMode="auto">
        <a:xfrm>
          <a:off x="3067050" y="13973175"/>
          <a:ext cx="76200" cy="200025"/>
        </a:xfrm>
        <a:prstGeom prst="rect">
          <a:avLst/>
        </a:prstGeom>
        <a:noFill/>
        <a:ln w="9525">
          <a:noFill/>
          <a:miter lim="800000"/>
          <a:headEnd/>
          <a:tailEnd/>
        </a:ln>
      </xdr:spPr>
    </xdr:sp>
    <xdr:clientData/>
  </xdr:twoCellAnchor>
  <xdr:twoCellAnchor editAs="oneCell">
    <xdr:from>
      <xdr:col>5</xdr:col>
      <xdr:colOff>180975</xdr:colOff>
      <xdr:row>79</xdr:row>
      <xdr:rowOff>0</xdr:rowOff>
    </xdr:from>
    <xdr:to>
      <xdr:col>5</xdr:col>
      <xdr:colOff>257175</xdr:colOff>
      <xdr:row>80</xdr:row>
      <xdr:rowOff>47625</xdr:rowOff>
    </xdr:to>
    <xdr:sp macro="" textlink="">
      <xdr:nvSpPr>
        <xdr:cNvPr id="33438" name="Text Box 7926"/>
        <xdr:cNvSpPr txBox="1">
          <a:spLocks noChangeArrowheads="1"/>
        </xdr:cNvSpPr>
      </xdr:nvSpPr>
      <xdr:spPr bwMode="auto">
        <a:xfrm>
          <a:off x="3067050" y="13973175"/>
          <a:ext cx="76200" cy="200025"/>
        </a:xfrm>
        <a:prstGeom prst="rect">
          <a:avLst/>
        </a:prstGeom>
        <a:noFill/>
        <a:ln w="9525">
          <a:noFill/>
          <a:miter lim="800000"/>
          <a:headEnd/>
          <a:tailEnd/>
        </a:ln>
      </xdr:spPr>
    </xdr:sp>
    <xdr:clientData/>
  </xdr:twoCellAnchor>
  <xdr:twoCellAnchor editAs="oneCell">
    <xdr:from>
      <xdr:col>5</xdr:col>
      <xdr:colOff>180975</xdr:colOff>
      <xdr:row>79</xdr:row>
      <xdr:rowOff>0</xdr:rowOff>
    </xdr:from>
    <xdr:to>
      <xdr:col>5</xdr:col>
      <xdr:colOff>257175</xdr:colOff>
      <xdr:row>80</xdr:row>
      <xdr:rowOff>47625</xdr:rowOff>
    </xdr:to>
    <xdr:sp macro="" textlink="">
      <xdr:nvSpPr>
        <xdr:cNvPr id="33439" name="Text Box 7927"/>
        <xdr:cNvSpPr txBox="1">
          <a:spLocks noChangeArrowheads="1"/>
        </xdr:cNvSpPr>
      </xdr:nvSpPr>
      <xdr:spPr bwMode="auto">
        <a:xfrm>
          <a:off x="3067050" y="13973175"/>
          <a:ext cx="76200" cy="200025"/>
        </a:xfrm>
        <a:prstGeom prst="rect">
          <a:avLst/>
        </a:prstGeom>
        <a:noFill/>
        <a:ln w="9525">
          <a:noFill/>
          <a:miter lim="800000"/>
          <a:headEnd/>
          <a:tailEnd/>
        </a:ln>
      </xdr:spPr>
    </xdr:sp>
    <xdr:clientData/>
  </xdr:twoCellAnchor>
  <xdr:twoCellAnchor editAs="oneCell">
    <xdr:from>
      <xdr:col>5</xdr:col>
      <xdr:colOff>180975</xdr:colOff>
      <xdr:row>79</xdr:row>
      <xdr:rowOff>0</xdr:rowOff>
    </xdr:from>
    <xdr:to>
      <xdr:col>5</xdr:col>
      <xdr:colOff>257175</xdr:colOff>
      <xdr:row>80</xdr:row>
      <xdr:rowOff>47625</xdr:rowOff>
    </xdr:to>
    <xdr:sp macro="" textlink="">
      <xdr:nvSpPr>
        <xdr:cNvPr id="33440" name="Text Box 7928"/>
        <xdr:cNvSpPr txBox="1">
          <a:spLocks noChangeArrowheads="1"/>
        </xdr:cNvSpPr>
      </xdr:nvSpPr>
      <xdr:spPr bwMode="auto">
        <a:xfrm>
          <a:off x="3067050" y="13973175"/>
          <a:ext cx="76200" cy="200025"/>
        </a:xfrm>
        <a:prstGeom prst="rect">
          <a:avLst/>
        </a:prstGeom>
        <a:noFill/>
        <a:ln w="9525">
          <a:noFill/>
          <a:miter lim="800000"/>
          <a:headEnd/>
          <a:tailEnd/>
        </a:ln>
      </xdr:spPr>
    </xdr:sp>
    <xdr:clientData/>
  </xdr:twoCellAnchor>
  <xdr:twoCellAnchor editAs="oneCell">
    <xdr:from>
      <xdr:col>5</xdr:col>
      <xdr:colOff>180975</xdr:colOff>
      <xdr:row>79</xdr:row>
      <xdr:rowOff>0</xdr:rowOff>
    </xdr:from>
    <xdr:to>
      <xdr:col>5</xdr:col>
      <xdr:colOff>257175</xdr:colOff>
      <xdr:row>80</xdr:row>
      <xdr:rowOff>47625</xdr:rowOff>
    </xdr:to>
    <xdr:sp macro="" textlink="">
      <xdr:nvSpPr>
        <xdr:cNvPr id="33441" name="Text Box 7929"/>
        <xdr:cNvSpPr txBox="1">
          <a:spLocks noChangeArrowheads="1"/>
        </xdr:cNvSpPr>
      </xdr:nvSpPr>
      <xdr:spPr bwMode="auto">
        <a:xfrm>
          <a:off x="3067050" y="13973175"/>
          <a:ext cx="76200" cy="200025"/>
        </a:xfrm>
        <a:prstGeom prst="rect">
          <a:avLst/>
        </a:prstGeom>
        <a:noFill/>
        <a:ln w="9525">
          <a:noFill/>
          <a:miter lim="800000"/>
          <a:headEnd/>
          <a:tailEnd/>
        </a:ln>
      </xdr:spPr>
    </xdr:sp>
    <xdr:clientData/>
  </xdr:twoCellAnchor>
  <xdr:twoCellAnchor editAs="oneCell">
    <xdr:from>
      <xdr:col>5</xdr:col>
      <xdr:colOff>180975</xdr:colOff>
      <xdr:row>79</xdr:row>
      <xdr:rowOff>0</xdr:rowOff>
    </xdr:from>
    <xdr:to>
      <xdr:col>5</xdr:col>
      <xdr:colOff>257175</xdr:colOff>
      <xdr:row>80</xdr:row>
      <xdr:rowOff>47625</xdr:rowOff>
    </xdr:to>
    <xdr:sp macro="" textlink="">
      <xdr:nvSpPr>
        <xdr:cNvPr id="33442" name="Text Box 7930"/>
        <xdr:cNvSpPr txBox="1">
          <a:spLocks noChangeArrowheads="1"/>
        </xdr:cNvSpPr>
      </xdr:nvSpPr>
      <xdr:spPr bwMode="auto">
        <a:xfrm>
          <a:off x="3067050" y="13973175"/>
          <a:ext cx="76200" cy="200025"/>
        </a:xfrm>
        <a:prstGeom prst="rect">
          <a:avLst/>
        </a:prstGeom>
        <a:noFill/>
        <a:ln w="9525">
          <a:noFill/>
          <a:miter lim="800000"/>
          <a:headEnd/>
          <a:tailEnd/>
        </a:ln>
      </xdr:spPr>
    </xdr:sp>
    <xdr:clientData/>
  </xdr:twoCellAnchor>
  <xdr:twoCellAnchor editAs="oneCell">
    <xdr:from>
      <xdr:col>5</xdr:col>
      <xdr:colOff>180975</xdr:colOff>
      <xdr:row>79</xdr:row>
      <xdr:rowOff>0</xdr:rowOff>
    </xdr:from>
    <xdr:to>
      <xdr:col>5</xdr:col>
      <xdr:colOff>257175</xdr:colOff>
      <xdr:row>80</xdr:row>
      <xdr:rowOff>47625</xdr:rowOff>
    </xdr:to>
    <xdr:sp macro="" textlink="">
      <xdr:nvSpPr>
        <xdr:cNvPr id="33443" name="Text Box 7931"/>
        <xdr:cNvSpPr txBox="1">
          <a:spLocks noChangeArrowheads="1"/>
        </xdr:cNvSpPr>
      </xdr:nvSpPr>
      <xdr:spPr bwMode="auto">
        <a:xfrm>
          <a:off x="3067050" y="13973175"/>
          <a:ext cx="76200" cy="200025"/>
        </a:xfrm>
        <a:prstGeom prst="rect">
          <a:avLst/>
        </a:prstGeom>
        <a:noFill/>
        <a:ln w="9525">
          <a:noFill/>
          <a:miter lim="800000"/>
          <a:headEnd/>
          <a:tailEnd/>
        </a:ln>
      </xdr:spPr>
    </xdr:sp>
    <xdr:clientData/>
  </xdr:twoCellAnchor>
  <xdr:twoCellAnchor editAs="oneCell">
    <xdr:from>
      <xdr:col>5</xdr:col>
      <xdr:colOff>180975</xdr:colOff>
      <xdr:row>80</xdr:row>
      <xdr:rowOff>0</xdr:rowOff>
    </xdr:from>
    <xdr:to>
      <xdr:col>5</xdr:col>
      <xdr:colOff>257175</xdr:colOff>
      <xdr:row>81</xdr:row>
      <xdr:rowOff>47625</xdr:rowOff>
    </xdr:to>
    <xdr:sp macro="" textlink="">
      <xdr:nvSpPr>
        <xdr:cNvPr id="33444" name="Text Box 7932"/>
        <xdr:cNvSpPr txBox="1">
          <a:spLocks noChangeArrowheads="1"/>
        </xdr:cNvSpPr>
      </xdr:nvSpPr>
      <xdr:spPr bwMode="auto">
        <a:xfrm>
          <a:off x="3067050" y="14125575"/>
          <a:ext cx="76200" cy="200025"/>
        </a:xfrm>
        <a:prstGeom prst="rect">
          <a:avLst/>
        </a:prstGeom>
        <a:noFill/>
        <a:ln w="9525">
          <a:noFill/>
          <a:miter lim="800000"/>
          <a:headEnd/>
          <a:tailEnd/>
        </a:ln>
      </xdr:spPr>
    </xdr:sp>
    <xdr:clientData/>
  </xdr:twoCellAnchor>
  <xdr:twoCellAnchor editAs="oneCell">
    <xdr:from>
      <xdr:col>5</xdr:col>
      <xdr:colOff>180975</xdr:colOff>
      <xdr:row>80</xdr:row>
      <xdr:rowOff>0</xdr:rowOff>
    </xdr:from>
    <xdr:to>
      <xdr:col>5</xdr:col>
      <xdr:colOff>257175</xdr:colOff>
      <xdr:row>81</xdr:row>
      <xdr:rowOff>47625</xdr:rowOff>
    </xdr:to>
    <xdr:sp macro="" textlink="">
      <xdr:nvSpPr>
        <xdr:cNvPr id="33445" name="Text Box 7933"/>
        <xdr:cNvSpPr txBox="1">
          <a:spLocks noChangeArrowheads="1"/>
        </xdr:cNvSpPr>
      </xdr:nvSpPr>
      <xdr:spPr bwMode="auto">
        <a:xfrm>
          <a:off x="3067050" y="14125575"/>
          <a:ext cx="76200" cy="200025"/>
        </a:xfrm>
        <a:prstGeom prst="rect">
          <a:avLst/>
        </a:prstGeom>
        <a:noFill/>
        <a:ln w="9525">
          <a:noFill/>
          <a:miter lim="800000"/>
          <a:headEnd/>
          <a:tailEnd/>
        </a:ln>
      </xdr:spPr>
    </xdr:sp>
    <xdr:clientData/>
  </xdr:twoCellAnchor>
  <xdr:twoCellAnchor editAs="oneCell">
    <xdr:from>
      <xdr:col>5</xdr:col>
      <xdr:colOff>180975</xdr:colOff>
      <xdr:row>80</xdr:row>
      <xdr:rowOff>0</xdr:rowOff>
    </xdr:from>
    <xdr:to>
      <xdr:col>5</xdr:col>
      <xdr:colOff>257175</xdr:colOff>
      <xdr:row>81</xdr:row>
      <xdr:rowOff>47625</xdr:rowOff>
    </xdr:to>
    <xdr:sp macro="" textlink="">
      <xdr:nvSpPr>
        <xdr:cNvPr id="33446" name="Text Box 7934"/>
        <xdr:cNvSpPr txBox="1">
          <a:spLocks noChangeArrowheads="1"/>
        </xdr:cNvSpPr>
      </xdr:nvSpPr>
      <xdr:spPr bwMode="auto">
        <a:xfrm>
          <a:off x="3067050" y="14125575"/>
          <a:ext cx="76200" cy="200025"/>
        </a:xfrm>
        <a:prstGeom prst="rect">
          <a:avLst/>
        </a:prstGeom>
        <a:noFill/>
        <a:ln w="9525">
          <a:noFill/>
          <a:miter lim="800000"/>
          <a:headEnd/>
          <a:tailEnd/>
        </a:ln>
      </xdr:spPr>
    </xdr:sp>
    <xdr:clientData/>
  </xdr:twoCellAnchor>
  <xdr:twoCellAnchor editAs="oneCell">
    <xdr:from>
      <xdr:col>5</xdr:col>
      <xdr:colOff>180975</xdr:colOff>
      <xdr:row>80</xdr:row>
      <xdr:rowOff>0</xdr:rowOff>
    </xdr:from>
    <xdr:to>
      <xdr:col>5</xdr:col>
      <xdr:colOff>257175</xdr:colOff>
      <xdr:row>81</xdr:row>
      <xdr:rowOff>47625</xdr:rowOff>
    </xdr:to>
    <xdr:sp macro="" textlink="">
      <xdr:nvSpPr>
        <xdr:cNvPr id="33447" name="Text Box 7935"/>
        <xdr:cNvSpPr txBox="1">
          <a:spLocks noChangeArrowheads="1"/>
        </xdr:cNvSpPr>
      </xdr:nvSpPr>
      <xdr:spPr bwMode="auto">
        <a:xfrm>
          <a:off x="3067050" y="14125575"/>
          <a:ext cx="76200" cy="200025"/>
        </a:xfrm>
        <a:prstGeom prst="rect">
          <a:avLst/>
        </a:prstGeom>
        <a:noFill/>
        <a:ln w="9525">
          <a:noFill/>
          <a:miter lim="800000"/>
          <a:headEnd/>
          <a:tailEnd/>
        </a:ln>
      </xdr:spPr>
    </xdr:sp>
    <xdr:clientData/>
  </xdr:twoCellAnchor>
  <xdr:twoCellAnchor editAs="oneCell">
    <xdr:from>
      <xdr:col>5</xdr:col>
      <xdr:colOff>180975</xdr:colOff>
      <xdr:row>80</xdr:row>
      <xdr:rowOff>0</xdr:rowOff>
    </xdr:from>
    <xdr:to>
      <xdr:col>5</xdr:col>
      <xdr:colOff>257175</xdr:colOff>
      <xdr:row>81</xdr:row>
      <xdr:rowOff>47625</xdr:rowOff>
    </xdr:to>
    <xdr:sp macro="" textlink="">
      <xdr:nvSpPr>
        <xdr:cNvPr id="33448" name="Text Box 7936"/>
        <xdr:cNvSpPr txBox="1">
          <a:spLocks noChangeArrowheads="1"/>
        </xdr:cNvSpPr>
      </xdr:nvSpPr>
      <xdr:spPr bwMode="auto">
        <a:xfrm>
          <a:off x="3067050" y="14125575"/>
          <a:ext cx="76200" cy="200025"/>
        </a:xfrm>
        <a:prstGeom prst="rect">
          <a:avLst/>
        </a:prstGeom>
        <a:noFill/>
        <a:ln w="9525">
          <a:noFill/>
          <a:miter lim="800000"/>
          <a:headEnd/>
          <a:tailEnd/>
        </a:ln>
      </xdr:spPr>
    </xdr:sp>
    <xdr:clientData/>
  </xdr:twoCellAnchor>
  <xdr:twoCellAnchor editAs="oneCell">
    <xdr:from>
      <xdr:col>5</xdr:col>
      <xdr:colOff>180975</xdr:colOff>
      <xdr:row>80</xdr:row>
      <xdr:rowOff>0</xdr:rowOff>
    </xdr:from>
    <xdr:to>
      <xdr:col>5</xdr:col>
      <xdr:colOff>257175</xdr:colOff>
      <xdr:row>81</xdr:row>
      <xdr:rowOff>47625</xdr:rowOff>
    </xdr:to>
    <xdr:sp macro="" textlink="">
      <xdr:nvSpPr>
        <xdr:cNvPr id="33449" name="Text Box 7937"/>
        <xdr:cNvSpPr txBox="1">
          <a:spLocks noChangeArrowheads="1"/>
        </xdr:cNvSpPr>
      </xdr:nvSpPr>
      <xdr:spPr bwMode="auto">
        <a:xfrm>
          <a:off x="3067050" y="14125575"/>
          <a:ext cx="76200" cy="200025"/>
        </a:xfrm>
        <a:prstGeom prst="rect">
          <a:avLst/>
        </a:prstGeom>
        <a:noFill/>
        <a:ln w="9525">
          <a:noFill/>
          <a:miter lim="800000"/>
          <a:headEnd/>
          <a:tailEnd/>
        </a:ln>
      </xdr:spPr>
    </xdr:sp>
    <xdr:clientData/>
  </xdr:twoCellAnchor>
  <xdr:twoCellAnchor editAs="oneCell">
    <xdr:from>
      <xdr:col>5</xdr:col>
      <xdr:colOff>180975</xdr:colOff>
      <xdr:row>80</xdr:row>
      <xdr:rowOff>0</xdr:rowOff>
    </xdr:from>
    <xdr:to>
      <xdr:col>5</xdr:col>
      <xdr:colOff>257175</xdr:colOff>
      <xdr:row>81</xdr:row>
      <xdr:rowOff>47625</xdr:rowOff>
    </xdr:to>
    <xdr:sp macro="" textlink="">
      <xdr:nvSpPr>
        <xdr:cNvPr id="33450" name="Text Box 7938"/>
        <xdr:cNvSpPr txBox="1">
          <a:spLocks noChangeArrowheads="1"/>
        </xdr:cNvSpPr>
      </xdr:nvSpPr>
      <xdr:spPr bwMode="auto">
        <a:xfrm>
          <a:off x="3067050" y="14125575"/>
          <a:ext cx="76200" cy="200025"/>
        </a:xfrm>
        <a:prstGeom prst="rect">
          <a:avLst/>
        </a:prstGeom>
        <a:noFill/>
        <a:ln w="9525">
          <a:noFill/>
          <a:miter lim="800000"/>
          <a:headEnd/>
          <a:tailEnd/>
        </a:ln>
      </xdr:spPr>
    </xdr:sp>
    <xdr:clientData/>
  </xdr:twoCellAnchor>
  <xdr:twoCellAnchor editAs="oneCell">
    <xdr:from>
      <xdr:col>5</xdr:col>
      <xdr:colOff>180975</xdr:colOff>
      <xdr:row>81</xdr:row>
      <xdr:rowOff>0</xdr:rowOff>
    </xdr:from>
    <xdr:to>
      <xdr:col>5</xdr:col>
      <xdr:colOff>257175</xdr:colOff>
      <xdr:row>82</xdr:row>
      <xdr:rowOff>57150</xdr:rowOff>
    </xdr:to>
    <xdr:sp macro="" textlink="">
      <xdr:nvSpPr>
        <xdr:cNvPr id="33451" name="Text Box 7939"/>
        <xdr:cNvSpPr txBox="1">
          <a:spLocks noChangeArrowheads="1"/>
        </xdr:cNvSpPr>
      </xdr:nvSpPr>
      <xdr:spPr bwMode="auto">
        <a:xfrm>
          <a:off x="3067050" y="14277975"/>
          <a:ext cx="76200" cy="200025"/>
        </a:xfrm>
        <a:prstGeom prst="rect">
          <a:avLst/>
        </a:prstGeom>
        <a:noFill/>
        <a:ln w="9525">
          <a:noFill/>
          <a:miter lim="800000"/>
          <a:headEnd/>
          <a:tailEnd/>
        </a:ln>
      </xdr:spPr>
    </xdr:sp>
    <xdr:clientData/>
  </xdr:twoCellAnchor>
  <xdr:twoCellAnchor editAs="oneCell">
    <xdr:from>
      <xdr:col>5</xdr:col>
      <xdr:colOff>180975</xdr:colOff>
      <xdr:row>81</xdr:row>
      <xdr:rowOff>0</xdr:rowOff>
    </xdr:from>
    <xdr:to>
      <xdr:col>5</xdr:col>
      <xdr:colOff>257175</xdr:colOff>
      <xdr:row>82</xdr:row>
      <xdr:rowOff>57150</xdr:rowOff>
    </xdr:to>
    <xdr:sp macro="" textlink="">
      <xdr:nvSpPr>
        <xdr:cNvPr id="33452" name="Text Box 7940"/>
        <xdr:cNvSpPr txBox="1">
          <a:spLocks noChangeArrowheads="1"/>
        </xdr:cNvSpPr>
      </xdr:nvSpPr>
      <xdr:spPr bwMode="auto">
        <a:xfrm>
          <a:off x="3067050" y="14277975"/>
          <a:ext cx="76200" cy="200025"/>
        </a:xfrm>
        <a:prstGeom prst="rect">
          <a:avLst/>
        </a:prstGeom>
        <a:noFill/>
        <a:ln w="9525">
          <a:noFill/>
          <a:miter lim="800000"/>
          <a:headEnd/>
          <a:tailEnd/>
        </a:ln>
      </xdr:spPr>
    </xdr:sp>
    <xdr:clientData/>
  </xdr:twoCellAnchor>
  <xdr:twoCellAnchor editAs="oneCell">
    <xdr:from>
      <xdr:col>5</xdr:col>
      <xdr:colOff>180975</xdr:colOff>
      <xdr:row>81</xdr:row>
      <xdr:rowOff>0</xdr:rowOff>
    </xdr:from>
    <xdr:to>
      <xdr:col>5</xdr:col>
      <xdr:colOff>257175</xdr:colOff>
      <xdr:row>82</xdr:row>
      <xdr:rowOff>57150</xdr:rowOff>
    </xdr:to>
    <xdr:sp macro="" textlink="">
      <xdr:nvSpPr>
        <xdr:cNvPr id="33453" name="Text Box 7941"/>
        <xdr:cNvSpPr txBox="1">
          <a:spLocks noChangeArrowheads="1"/>
        </xdr:cNvSpPr>
      </xdr:nvSpPr>
      <xdr:spPr bwMode="auto">
        <a:xfrm>
          <a:off x="3067050" y="14277975"/>
          <a:ext cx="76200" cy="200025"/>
        </a:xfrm>
        <a:prstGeom prst="rect">
          <a:avLst/>
        </a:prstGeom>
        <a:noFill/>
        <a:ln w="9525">
          <a:noFill/>
          <a:miter lim="800000"/>
          <a:headEnd/>
          <a:tailEnd/>
        </a:ln>
      </xdr:spPr>
    </xdr:sp>
    <xdr:clientData/>
  </xdr:twoCellAnchor>
  <xdr:twoCellAnchor editAs="oneCell">
    <xdr:from>
      <xdr:col>5</xdr:col>
      <xdr:colOff>180975</xdr:colOff>
      <xdr:row>81</xdr:row>
      <xdr:rowOff>0</xdr:rowOff>
    </xdr:from>
    <xdr:to>
      <xdr:col>5</xdr:col>
      <xdr:colOff>257175</xdr:colOff>
      <xdr:row>82</xdr:row>
      <xdr:rowOff>57150</xdr:rowOff>
    </xdr:to>
    <xdr:sp macro="" textlink="">
      <xdr:nvSpPr>
        <xdr:cNvPr id="33454" name="Text Box 7942"/>
        <xdr:cNvSpPr txBox="1">
          <a:spLocks noChangeArrowheads="1"/>
        </xdr:cNvSpPr>
      </xdr:nvSpPr>
      <xdr:spPr bwMode="auto">
        <a:xfrm>
          <a:off x="3067050" y="14277975"/>
          <a:ext cx="76200" cy="200025"/>
        </a:xfrm>
        <a:prstGeom prst="rect">
          <a:avLst/>
        </a:prstGeom>
        <a:noFill/>
        <a:ln w="9525">
          <a:noFill/>
          <a:miter lim="800000"/>
          <a:headEnd/>
          <a:tailEnd/>
        </a:ln>
      </xdr:spPr>
    </xdr:sp>
    <xdr:clientData/>
  </xdr:twoCellAnchor>
  <xdr:twoCellAnchor editAs="oneCell">
    <xdr:from>
      <xdr:col>5</xdr:col>
      <xdr:colOff>180975</xdr:colOff>
      <xdr:row>81</xdr:row>
      <xdr:rowOff>0</xdr:rowOff>
    </xdr:from>
    <xdr:to>
      <xdr:col>5</xdr:col>
      <xdr:colOff>257175</xdr:colOff>
      <xdr:row>82</xdr:row>
      <xdr:rowOff>57150</xdr:rowOff>
    </xdr:to>
    <xdr:sp macro="" textlink="">
      <xdr:nvSpPr>
        <xdr:cNvPr id="33455" name="Text Box 7943"/>
        <xdr:cNvSpPr txBox="1">
          <a:spLocks noChangeArrowheads="1"/>
        </xdr:cNvSpPr>
      </xdr:nvSpPr>
      <xdr:spPr bwMode="auto">
        <a:xfrm>
          <a:off x="3067050" y="14277975"/>
          <a:ext cx="76200" cy="200025"/>
        </a:xfrm>
        <a:prstGeom prst="rect">
          <a:avLst/>
        </a:prstGeom>
        <a:noFill/>
        <a:ln w="9525">
          <a:noFill/>
          <a:miter lim="800000"/>
          <a:headEnd/>
          <a:tailEnd/>
        </a:ln>
      </xdr:spPr>
    </xdr:sp>
    <xdr:clientData/>
  </xdr:twoCellAnchor>
  <xdr:twoCellAnchor editAs="oneCell">
    <xdr:from>
      <xdr:col>5</xdr:col>
      <xdr:colOff>180975</xdr:colOff>
      <xdr:row>81</xdr:row>
      <xdr:rowOff>0</xdr:rowOff>
    </xdr:from>
    <xdr:to>
      <xdr:col>5</xdr:col>
      <xdr:colOff>257175</xdr:colOff>
      <xdr:row>82</xdr:row>
      <xdr:rowOff>57150</xdr:rowOff>
    </xdr:to>
    <xdr:sp macro="" textlink="">
      <xdr:nvSpPr>
        <xdr:cNvPr id="33456" name="Text Box 7944"/>
        <xdr:cNvSpPr txBox="1">
          <a:spLocks noChangeArrowheads="1"/>
        </xdr:cNvSpPr>
      </xdr:nvSpPr>
      <xdr:spPr bwMode="auto">
        <a:xfrm>
          <a:off x="3067050" y="14277975"/>
          <a:ext cx="76200" cy="200025"/>
        </a:xfrm>
        <a:prstGeom prst="rect">
          <a:avLst/>
        </a:prstGeom>
        <a:noFill/>
        <a:ln w="9525">
          <a:noFill/>
          <a:miter lim="800000"/>
          <a:headEnd/>
          <a:tailEnd/>
        </a:ln>
      </xdr:spPr>
    </xdr:sp>
    <xdr:clientData/>
  </xdr:twoCellAnchor>
  <xdr:twoCellAnchor editAs="oneCell">
    <xdr:from>
      <xdr:col>5</xdr:col>
      <xdr:colOff>180975</xdr:colOff>
      <xdr:row>80</xdr:row>
      <xdr:rowOff>0</xdr:rowOff>
    </xdr:from>
    <xdr:to>
      <xdr:col>5</xdr:col>
      <xdr:colOff>257175</xdr:colOff>
      <xdr:row>81</xdr:row>
      <xdr:rowOff>47625</xdr:rowOff>
    </xdr:to>
    <xdr:sp macro="" textlink="">
      <xdr:nvSpPr>
        <xdr:cNvPr id="33457" name="Text Box 7945"/>
        <xdr:cNvSpPr txBox="1">
          <a:spLocks noChangeArrowheads="1"/>
        </xdr:cNvSpPr>
      </xdr:nvSpPr>
      <xdr:spPr bwMode="auto">
        <a:xfrm>
          <a:off x="3067050" y="14125575"/>
          <a:ext cx="76200" cy="200025"/>
        </a:xfrm>
        <a:prstGeom prst="rect">
          <a:avLst/>
        </a:prstGeom>
        <a:noFill/>
        <a:ln w="9525">
          <a:noFill/>
          <a:miter lim="800000"/>
          <a:headEnd/>
          <a:tailEnd/>
        </a:ln>
      </xdr:spPr>
    </xdr:sp>
    <xdr:clientData/>
  </xdr:twoCellAnchor>
  <xdr:twoCellAnchor editAs="oneCell">
    <xdr:from>
      <xdr:col>5</xdr:col>
      <xdr:colOff>180975</xdr:colOff>
      <xdr:row>80</xdr:row>
      <xdr:rowOff>0</xdr:rowOff>
    </xdr:from>
    <xdr:to>
      <xdr:col>5</xdr:col>
      <xdr:colOff>257175</xdr:colOff>
      <xdr:row>81</xdr:row>
      <xdr:rowOff>47625</xdr:rowOff>
    </xdr:to>
    <xdr:sp macro="" textlink="">
      <xdr:nvSpPr>
        <xdr:cNvPr id="33458" name="Text Box 7946"/>
        <xdr:cNvSpPr txBox="1">
          <a:spLocks noChangeArrowheads="1"/>
        </xdr:cNvSpPr>
      </xdr:nvSpPr>
      <xdr:spPr bwMode="auto">
        <a:xfrm>
          <a:off x="3067050" y="14125575"/>
          <a:ext cx="76200" cy="200025"/>
        </a:xfrm>
        <a:prstGeom prst="rect">
          <a:avLst/>
        </a:prstGeom>
        <a:noFill/>
        <a:ln w="9525">
          <a:noFill/>
          <a:miter lim="800000"/>
          <a:headEnd/>
          <a:tailEnd/>
        </a:ln>
      </xdr:spPr>
    </xdr:sp>
    <xdr:clientData/>
  </xdr:twoCellAnchor>
  <xdr:twoCellAnchor editAs="oneCell">
    <xdr:from>
      <xdr:col>5</xdr:col>
      <xdr:colOff>180975</xdr:colOff>
      <xdr:row>80</xdr:row>
      <xdr:rowOff>0</xdr:rowOff>
    </xdr:from>
    <xdr:to>
      <xdr:col>5</xdr:col>
      <xdr:colOff>257175</xdr:colOff>
      <xdr:row>81</xdr:row>
      <xdr:rowOff>47625</xdr:rowOff>
    </xdr:to>
    <xdr:sp macro="" textlink="">
      <xdr:nvSpPr>
        <xdr:cNvPr id="33459" name="Text Box 7947"/>
        <xdr:cNvSpPr txBox="1">
          <a:spLocks noChangeArrowheads="1"/>
        </xdr:cNvSpPr>
      </xdr:nvSpPr>
      <xdr:spPr bwMode="auto">
        <a:xfrm>
          <a:off x="3067050" y="14125575"/>
          <a:ext cx="76200" cy="200025"/>
        </a:xfrm>
        <a:prstGeom prst="rect">
          <a:avLst/>
        </a:prstGeom>
        <a:noFill/>
        <a:ln w="9525">
          <a:noFill/>
          <a:miter lim="800000"/>
          <a:headEnd/>
          <a:tailEnd/>
        </a:ln>
      </xdr:spPr>
    </xdr:sp>
    <xdr:clientData/>
  </xdr:twoCellAnchor>
  <xdr:twoCellAnchor editAs="oneCell">
    <xdr:from>
      <xdr:col>5</xdr:col>
      <xdr:colOff>180975</xdr:colOff>
      <xdr:row>80</xdr:row>
      <xdr:rowOff>0</xdr:rowOff>
    </xdr:from>
    <xdr:to>
      <xdr:col>5</xdr:col>
      <xdr:colOff>257175</xdr:colOff>
      <xdr:row>81</xdr:row>
      <xdr:rowOff>47625</xdr:rowOff>
    </xdr:to>
    <xdr:sp macro="" textlink="">
      <xdr:nvSpPr>
        <xdr:cNvPr id="33460" name="Text Box 7948"/>
        <xdr:cNvSpPr txBox="1">
          <a:spLocks noChangeArrowheads="1"/>
        </xdr:cNvSpPr>
      </xdr:nvSpPr>
      <xdr:spPr bwMode="auto">
        <a:xfrm>
          <a:off x="3067050" y="14125575"/>
          <a:ext cx="76200" cy="200025"/>
        </a:xfrm>
        <a:prstGeom prst="rect">
          <a:avLst/>
        </a:prstGeom>
        <a:noFill/>
        <a:ln w="9525">
          <a:noFill/>
          <a:miter lim="800000"/>
          <a:headEnd/>
          <a:tailEnd/>
        </a:ln>
      </xdr:spPr>
    </xdr:sp>
    <xdr:clientData/>
  </xdr:twoCellAnchor>
  <xdr:twoCellAnchor editAs="oneCell">
    <xdr:from>
      <xdr:col>5</xdr:col>
      <xdr:colOff>180975</xdr:colOff>
      <xdr:row>80</xdr:row>
      <xdr:rowOff>0</xdr:rowOff>
    </xdr:from>
    <xdr:to>
      <xdr:col>5</xdr:col>
      <xdr:colOff>257175</xdr:colOff>
      <xdr:row>81</xdr:row>
      <xdr:rowOff>47625</xdr:rowOff>
    </xdr:to>
    <xdr:sp macro="" textlink="">
      <xdr:nvSpPr>
        <xdr:cNvPr id="33461" name="Text Box 7949"/>
        <xdr:cNvSpPr txBox="1">
          <a:spLocks noChangeArrowheads="1"/>
        </xdr:cNvSpPr>
      </xdr:nvSpPr>
      <xdr:spPr bwMode="auto">
        <a:xfrm>
          <a:off x="3067050" y="14125575"/>
          <a:ext cx="76200" cy="200025"/>
        </a:xfrm>
        <a:prstGeom prst="rect">
          <a:avLst/>
        </a:prstGeom>
        <a:noFill/>
        <a:ln w="9525">
          <a:noFill/>
          <a:miter lim="800000"/>
          <a:headEnd/>
          <a:tailEnd/>
        </a:ln>
      </xdr:spPr>
    </xdr:sp>
    <xdr:clientData/>
  </xdr:twoCellAnchor>
  <xdr:twoCellAnchor editAs="oneCell">
    <xdr:from>
      <xdr:col>5</xdr:col>
      <xdr:colOff>180975</xdr:colOff>
      <xdr:row>80</xdr:row>
      <xdr:rowOff>0</xdr:rowOff>
    </xdr:from>
    <xdr:to>
      <xdr:col>5</xdr:col>
      <xdr:colOff>257175</xdr:colOff>
      <xdr:row>81</xdr:row>
      <xdr:rowOff>47625</xdr:rowOff>
    </xdr:to>
    <xdr:sp macro="" textlink="">
      <xdr:nvSpPr>
        <xdr:cNvPr id="33462" name="Text Box 7950"/>
        <xdr:cNvSpPr txBox="1">
          <a:spLocks noChangeArrowheads="1"/>
        </xdr:cNvSpPr>
      </xdr:nvSpPr>
      <xdr:spPr bwMode="auto">
        <a:xfrm>
          <a:off x="3067050" y="14125575"/>
          <a:ext cx="76200" cy="200025"/>
        </a:xfrm>
        <a:prstGeom prst="rect">
          <a:avLst/>
        </a:prstGeom>
        <a:noFill/>
        <a:ln w="9525">
          <a:noFill/>
          <a:miter lim="800000"/>
          <a:headEnd/>
          <a:tailEnd/>
        </a:ln>
      </xdr:spPr>
    </xdr:sp>
    <xdr:clientData/>
  </xdr:twoCellAnchor>
  <xdr:twoCellAnchor editAs="oneCell">
    <xdr:from>
      <xdr:col>5</xdr:col>
      <xdr:colOff>180975</xdr:colOff>
      <xdr:row>80</xdr:row>
      <xdr:rowOff>0</xdr:rowOff>
    </xdr:from>
    <xdr:to>
      <xdr:col>5</xdr:col>
      <xdr:colOff>257175</xdr:colOff>
      <xdr:row>81</xdr:row>
      <xdr:rowOff>47625</xdr:rowOff>
    </xdr:to>
    <xdr:sp macro="" textlink="">
      <xdr:nvSpPr>
        <xdr:cNvPr id="33463" name="Text Box 7951"/>
        <xdr:cNvSpPr txBox="1">
          <a:spLocks noChangeArrowheads="1"/>
        </xdr:cNvSpPr>
      </xdr:nvSpPr>
      <xdr:spPr bwMode="auto">
        <a:xfrm>
          <a:off x="3067050" y="14125575"/>
          <a:ext cx="76200" cy="200025"/>
        </a:xfrm>
        <a:prstGeom prst="rect">
          <a:avLst/>
        </a:prstGeom>
        <a:noFill/>
        <a:ln w="9525">
          <a:noFill/>
          <a:miter lim="800000"/>
          <a:headEnd/>
          <a:tailEnd/>
        </a:ln>
      </xdr:spPr>
    </xdr:sp>
    <xdr:clientData/>
  </xdr:twoCellAnchor>
  <xdr:twoCellAnchor editAs="oneCell">
    <xdr:from>
      <xdr:col>5</xdr:col>
      <xdr:colOff>180975</xdr:colOff>
      <xdr:row>80</xdr:row>
      <xdr:rowOff>0</xdr:rowOff>
    </xdr:from>
    <xdr:to>
      <xdr:col>5</xdr:col>
      <xdr:colOff>257175</xdr:colOff>
      <xdr:row>81</xdr:row>
      <xdr:rowOff>47625</xdr:rowOff>
    </xdr:to>
    <xdr:sp macro="" textlink="">
      <xdr:nvSpPr>
        <xdr:cNvPr id="33464" name="Text Box 7952"/>
        <xdr:cNvSpPr txBox="1">
          <a:spLocks noChangeArrowheads="1"/>
        </xdr:cNvSpPr>
      </xdr:nvSpPr>
      <xdr:spPr bwMode="auto">
        <a:xfrm>
          <a:off x="3067050" y="14125575"/>
          <a:ext cx="76200" cy="200025"/>
        </a:xfrm>
        <a:prstGeom prst="rect">
          <a:avLst/>
        </a:prstGeom>
        <a:noFill/>
        <a:ln w="9525">
          <a:noFill/>
          <a:miter lim="800000"/>
          <a:headEnd/>
          <a:tailEnd/>
        </a:ln>
      </xdr:spPr>
    </xdr:sp>
    <xdr:clientData/>
  </xdr:twoCellAnchor>
  <xdr:twoCellAnchor editAs="oneCell">
    <xdr:from>
      <xdr:col>5</xdr:col>
      <xdr:colOff>180975</xdr:colOff>
      <xdr:row>80</xdr:row>
      <xdr:rowOff>0</xdr:rowOff>
    </xdr:from>
    <xdr:to>
      <xdr:col>5</xdr:col>
      <xdr:colOff>257175</xdr:colOff>
      <xdr:row>81</xdr:row>
      <xdr:rowOff>47625</xdr:rowOff>
    </xdr:to>
    <xdr:sp macro="" textlink="">
      <xdr:nvSpPr>
        <xdr:cNvPr id="33465" name="Text Box 7953"/>
        <xdr:cNvSpPr txBox="1">
          <a:spLocks noChangeArrowheads="1"/>
        </xdr:cNvSpPr>
      </xdr:nvSpPr>
      <xdr:spPr bwMode="auto">
        <a:xfrm>
          <a:off x="3067050" y="14125575"/>
          <a:ext cx="76200" cy="200025"/>
        </a:xfrm>
        <a:prstGeom prst="rect">
          <a:avLst/>
        </a:prstGeom>
        <a:noFill/>
        <a:ln w="9525">
          <a:noFill/>
          <a:miter lim="800000"/>
          <a:headEnd/>
          <a:tailEnd/>
        </a:ln>
      </xdr:spPr>
    </xdr:sp>
    <xdr:clientData/>
  </xdr:twoCellAnchor>
  <xdr:twoCellAnchor editAs="oneCell">
    <xdr:from>
      <xdr:col>5</xdr:col>
      <xdr:colOff>180975</xdr:colOff>
      <xdr:row>80</xdr:row>
      <xdr:rowOff>0</xdr:rowOff>
    </xdr:from>
    <xdr:to>
      <xdr:col>5</xdr:col>
      <xdr:colOff>257175</xdr:colOff>
      <xdr:row>81</xdr:row>
      <xdr:rowOff>47625</xdr:rowOff>
    </xdr:to>
    <xdr:sp macro="" textlink="">
      <xdr:nvSpPr>
        <xdr:cNvPr id="33466" name="Text Box 7954"/>
        <xdr:cNvSpPr txBox="1">
          <a:spLocks noChangeArrowheads="1"/>
        </xdr:cNvSpPr>
      </xdr:nvSpPr>
      <xdr:spPr bwMode="auto">
        <a:xfrm>
          <a:off x="3067050" y="14125575"/>
          <a:ext cx="76200" cy="200025"/>
        </a:xfrm>
        <a:prstGeom prst="rect">
          <a:avLst/>
        </a:prstGeom>
        <a:noFill/>
        <a:ln w="9525">
          <a:noFill/>
          <a:miter lim="800000"/>
          <a:headEnd/>
          <a:tailEnd/>
        </a:ln>
      </xdr:spPr>
    </xdr:sp>
    <xdr:clientData/>
  </xdr:twoCellAnchor>
  <xdr:twoCellAnchor editAs="oneCell">
    <xdr:from>
      <xdr:col>5</xdr:col>
      <xdr:colOff>180975</xdr:colOff>
      <xdr:row>80</xdr:row>
      <xdr:rowOff>0</xdr:rowOff>
    </xdr:from>
    <xdr:to>
      <xdr:col>5</xdr:col>
      <xdr:colOff>257175</xdr:colOff>
      <xdr:row>81</xdr:row>
      <xdr:rowOff>47625</xdr:rowOff>
    </xdr:to>
    <xdr:sp macro="" textlink="">
      <xdr:nvSpPr>
        <xdr:cNvPr id="33467" name="Text Box 7955"/>
        <xdr:cNvSpPr txBox="1">
          <a:spLocks noChangeArrowheads="1"/>
        </xdr:cNvSpPr>
      </xdr:nvSpPr>
      <xdr:spPr bwMode="auto">
        <a:xfrm>
          <a:off x="3067050" y="14125575"/>
          <a:ext cx="76200" cy="200025"/>
        </a:xfrm>
        <a:prstGeom prst="rect">
          <a:avLst/>
        </a:prstGeom>
        <a:noFill/>
        <a:ln w="9525">
          <a:noFill/>
          <a:miter lim="800000"/>
          <a:headEnd/>
          <a:tailEnd/>
        </a:ln>
      </xdr:spPr>
    </xdr:sp>
    <xdr:clientData/>
  </xdr:twoCellAnchor>
  <xdr:twoCellAnchor editAs="oneCell">
    <xdr:from>
      <xdr:col>5</xdr:col>
      <xdr:colOff>180975</xdr:colOff>
      <xdr:row>80</xdr:row>
      <xdr:rowOff>0</xdr:rowOff>
    </xdr:from>
    <xdr:to>
      <xdr:col>5</xdr:col>
      <xdr:colOff>257175</xdr:colOff>
      <xdr:row>81</xdr:row>
      <xdr:rowOff>47625</xdr:rowOff>
    </xdr:to>
    <xdr:sp macro="" textlink="">
      <xdr:nvSpPr>
        <xdr:cNvPr id="33468" name="Text Box 7956"/>
        <xdr:cNvSpPr txBox="1">
          <a:spLocks noChangeArrowheads="1"/>
        </xdr:cNvSpPr>
      </xdr:nvSpPr>
      <xdr:spPr bwMode="auto">
        <a:xfrm>
          <a:off x="3067050" y="14125575"/>
          <a:ext cx="76200" cy="200025"/>
        </a:xfrm>
        <a:prstGeom prst="rect">
          <a:avLst/>
        </a:prstGeom>
        <a:noFill/>
        <a:ln w="9525">
          <a:noFill/>
          <a:miter lim="800000"/>
          <a:headEnd/>
          <a:tailEnd/>
        </a:ln>
      </xdr:spPr>
    </xdr:sp>
    <xdr:clientData/>
  </xdr:twoCellAnchor>
  <xdr:twoCellAnchor editAs="oneCell">
    <xdr:from>
      <xdr:col>5</xdr:col>
      <xdr:colOff>180975</xdr:colOff>
      <xdr:row>80</xdr:row>
      <xdr:rowOff>0</xdr:rowOff>
    </xdr:from>
    <xdr:to>
      <xdr:col>5</xdr:col>
      <xdr:colOff>257175</xdr:colOff>
      <xdr:row>81</xdr:row>
      <xdr:rowOff>47625</xdr:rowOff>
    </xdr:to>
    <xdr:sp macro="" textlink="">
      <xdr:nvSpPr>
        <xdr:cNvPr id="33469" name="Text Box 7957"/>
        <xdr:cNvSpPr txBox="1">
          <a:spLocks noChangeArrowheads="1"/>
        </xdr:cNvSpPr>
      </xdr:nvSpPr>
      <xdr:spPr bwMode="auto">
        <a:xfrm>
          <a:off x="3067050" y="14125575"/>
          <a:ext cx="76200" cy="200025"/>
        </a:xfrm>
        <a:prstGeom prst="rect">
          <a:avLst/>
        </a:prstGeom>
        <a:noFill/>
        <a:ln w="9525">
          <a:noFill/>
          <a:miter lim="800000"/>
          <a:headEnd/>
          <a:tailEnd/>
        </a:ln>
      </xdr:spPr>
    </xdr:sp>
    <xdr:clientData/>
  </xdr:twoCellAnchor>
  <xdr:twoCellAnchor editAs="oneCell">
    <xdr:from>
      <xdr:col>5</xdr:col>
      <xdr:colOff>180975</xdr:colOff>
      <xdr:row>80</xdr:row>
      <xdr:rowOff>0</xdr:rowOff>
    </xdr:from>
    <xdr:to>
      <xdr:col>5</xdr:col>
      <xdr:colOff>257175</xdr:colOff>
      <xdr:row>81</xdr:row>
      <xdr:rowOff>47625</xdr:rowOff>
    </xdr:to>
    <xdr:sp macro="" textlink="">
      <xdr:nvSpPr>
        <xdr:cNvPr id="33470" name="Text Box 7958"/>
        <xdr:cNvSpPr txBox="1">
          <a:spLocks noChangeArrowheads="1"/>
        </xdr:cNvSpPr>
      </xdr:nvSpPr>
      <xdr:spPr bwMode="auto">
        <a:xfrm>
          <a:off x="3067050" y="14125575"/>
          <a:ext cx="76200" cy="200025"/>
        </a:xfrm>
        <a:prstGeom prst="rect">
          <a:avLst/>
        </a:prstGeom>
        <a:noFill/>
        <a:ln w="9525">
          <a:noFill/>
          <a:miter lim="800000"/>
          <a:headEnd/>
          <a:tailEnd/>
        </a:ln>
      </xdr:spPr>
    </xdr:sp>
    <xdr:clientData/>
  </xdr:twoCellAnchor>
  <xdr:twoCellAnchor editAs="oneCell">
    <xdr:from>
      <xdr:col>5</xdr:col>
      <xdr:colOff>180975</xdr:colOff>
      <xdr:row>80</xdr:row>
      <xdr:rowOff>0</xdr:rowOff>
    </xdr:from>
    <xdr:to>
      <xdr:col>5</xdr:col>
      <xdr:colOff>257175</xdr:colOff>
      <xdr:row>81</xdr:row>
      <xdr:rowOff>47625</xdr:rowOff>
    </xdr:to>
    <xdr:sp macro="" textlink="">
      <xdr:nvSpPr>
        <xdr:cNvPr id="33471" name="Text Box 7959"/>
        <xdr:cNvSpPr txBox="1">
          <a:spLocks noChangeArrowheads="1"/>
        </xdr:cNvSpPr>
      </xdr:nvSpPr>
      <xdr:spPr bwMode="auto">
        <a:xfrm>
          <a:off x="3067050" y="14125575"/>
          <a:ext cx="76200" cy="200025"/>
        </a:xfrm>
        <a:prstGeom prst="rect">
          <a:avLst/>
        </a:prstGeom>
        <a:noFill/>
        <a:ln w="9525">
          <a:noFill/>
          <a:miter lim="800000"/>
          <a:headEnd/>
          <a:tailEnd/>
        </a:ln>
      </xdr:spPr>
    </xdr:sp>
    <xdr:clientData/>
  </xdr:twoCellAnchor>
  <xdr:twoCellAnchor editAs="oneCell">
    <xdr:from>
      <xdr:col>5</xdr:col>
      <xdr:colOff>180975</xdr:colOff>
      <xdr:row>80</xdr:row>
      <xdr:rowOff>0</xdr:rowOff>
    </xdr:from>
    <xdr:to>
      <xdr:col>5</xdr:col>
      <xdr:colOff>257175</xdr:colOff>
      <xdr:row>81</xdr:row>
      <xdr:rowOff>47625</xdr:rowOff>
    </xdr:to>
    <xdr:sp macro="" textlink="">
      <xdr:nvSpPr>
        <xdr:cNvPr id="33472" name="Text Box 7960"/>
        <xdr:cNvSpPr txBox="1">
          <a:spLocks noChangeArrowheads="1"/>
        </xdr:cNvSpPr>
      </xdr:nvSpPr>
      <xdr:spPr bwMode="auto">
        <a:xfrm>
          <a:off x="3067050" y="14125575"/>
          <a:ext cx="76200" cy="200025"/>
        </a:xfrm>
        <a:prstGeom prst="rect">
          <a:avLst/>
        </a:prstGeom>
        <a:noFill/>
        <a:ln w="9525">
          <a:noFill/>
          <a:miter lim="800000"/>
          <a:headEnd/>
          <a:tailEnd/>
        </a:ln>
      </xdr:spPr>
    </xdr:sp>
    <xdr:clientData/>
  </xdr:twoCellAnchor>
  <xdr:twoCellAnchor editAs="oneCell">
    <xdr:from>
      <xdr:col>5</xdr:col>
      <xdr:colOff>180975</xdr:colOff>
      <xdr:row>80</xdr:row>
      <xdr:rowOff>0</xdr:rowOff>
    </xdr:from>
    <xdr:to>
      <xdr:col>5</xdr:col>
      <xdr:colOff>257175</xdr:colOff>
      <xdr:row>81</xdr:row>
      <xdr:rowOff>47625</xdr:rowOff>
    </xdr:to>
    <xdr:sp macro="" textlink="">
      <xdr:nvSpPr>
        <xdr:cNvPr id="33473" name="Text Box 7961"/>
        <xdr:cNvSpPr txBox="1">
          <a:spLocks noChangeArrowheads="1"/>
        </xdr:cNvSpPr>
      </xdr:nvSpPr>
      <xdr:spPr bwMode="auto">
        <a:xfrm>
          <a:off x="3067050" y="14125575"/>
          <a:ext cx="76200" cy="200025"/>
        </a:xfrm>
        <a:prstGeom prst="rect">
          <a:avLst/>
        </a:prstGeom>
        <a:noFill/>
        <a:ln w="9525">
          <a:noFill/>
          <a:miter lim="800000"/>
          <a:headEnd/>
          <a:tailEnd/>
        </a:ln>
      </xdr:spPr>
    </xdr:sp>
    <xdr:clientData/>
  </xdr:twoCellAnchor>
  <xdr:twoCellAnchor editAs="oneCell">
    <xdr:from>
      <xdr:col>5</xdr:col>
      <xdr:colOff>180975</xdr:colOff>
      <xdr:row>80</xdr:row>
      <xdr:rowOff>0</xdr:rowOff>
    </xdr:from>
    <xdr:to>
      <xdr:col>5</xdr:col>
      <xdr:colOff>257175</xdr:colOff>
      <xdr:row>81</xdr:row>
      <xdr:rowOff>47625</xdr:rowOff>
    </xdr:to>
    <xdr:sp macro="" textlink="">
      <xdr:nvSpPr>
        <xdr:cNvPr id="33474" name="Text Box 7962"/>
        <xdr:cNvSpPr txBox="1">
          <a:spLocks noChangeArrowheads="1"/>
        </xdr:cNvSpPr>
      </xdr:nvSpPr>
      <xdr:spPr bwMode="auto">
        <a:xfrm>
          <a:off x="3067050" y="14125575"/>
          <a:ext cx="76200" cy="200025"/>
        </a:xfrm>
        <a:prstGeom prst="rect">
          <a:avLst/>
        </a:prstGeom>
        <a:noFill/>
        <a:ln w="9525">
          <a:noFill/>
          <a:miter lim="800000"/>
          <a:headEnd/>
          <a:tailEnd/>
        </a:ln>
      </xdr:spPr>
    </xdr:sp>
    <xdr:clientData/>
  </xdr:twoCellAnchor>
  <xdr:twoCellAnchor editAs="oneCell">
    <xdr:from>
      <xdr:col>5</xdr:col>
      <xdr:colOff>180975</xdr:colOff>
      <xdr:row>80</xdr:row>
      <xdr:rowOff>0</xdr:rowOff>
    </xdr:from>
    <xdr:to>
      <xdr:col>5</xdr:col>
      <xdr:colOff>257175</xdr:colOff>
      <xdr:row>81</xdr:row>
      <xdr:rowOff>47625</xdr:rowOff>
    </xdr:to>
    <xdr:sp macro="" textlink="">
      <xdr:nvSpPr>
        <xdr:cNvPr id="33475" name="Text Box 7963"/>
        <xdr:cNvSpPr txBox="1">
          <a:spLocks noChangeArrowheads="1"/>
        </xdr:cNvSpPr>
      </xdr:nvSpPr>
      <xdr:spPr bwMode="auto">
        <a:xfrm>
          <a:off x="3067050" y="14125575"/>
          <a:ext cx="76200" cy="200025"/>
        </a:xfrm>
        <a:prstGeom prst="rect">
          <a:avLst/>
        </a:prstGeom>
        <a:noFill/>
        <a:ln w="9525">
          <a:noFill/>
          <a:miter lim="800000"/>
          <a:headEnd/>
          <a:tailEnd/>
        </a:ln>
      </xdr:spPr>
    </xdr:sp>
    <xdr:clientData/>
  </xdr:twoCellAnchor>
  <xdr:twoCellAnchor editAs="oneCell">
    <xdr:from>
      <xdr:col>5</xdr:col>
      <xdr:colOff>180975</xdr:colOff>
      <xdr:row>80</xdr:row>
      <xdr:rowOff>0</xdr:rowOff>
    </xdr:from>
    <xdr:to>
      <xdr:col>5</xdr:col>
      <xdr:colOff>257175</xdr:colOff>
      <xdr:row>81</xdr:row>
      <xdr:rowOff>47625</xdr:rowOff>
    </xdr:to>
    <xdr:sp macro="" textlink="">
      <xdr:nvSpPr>
        <xdr:cNvPr id="33476" name="Text Box 7964"/>
        <xdr:cNvSpPr txBox="1">
          <a:spLocks noChangeArrowheads="1"/>
        </xdr:cNvSpPr>
      </xdr:nvSpPr>
      <xdr:spPr bwMode="auto">
        <a:xfrm>
          <a:off x="3067050" y="14125575"/>
          <a:ext cx="76200" cy="200025"/>
        </a:xfrm>
        <a:prstGeom prst="rect">
          <a:avLst/>
        </a:prstGeom>
        <a:noFill/>
        <a:ln w="9525">
          <a:noFill/>
          <a:miter lim="800000"/>
          <a:headEnd/>
          <a:tailEnd/>
        </a:ln>
      </xdr:spPr>
    </xdr:sp>
    <xdr:clientData/>
  </xdr:twoCellAnchor>
  <xdr:twoCellAnchor editAs="oneCell">
    <xdr:from>
      <xdr:col>5</xdr:col>
      <xdr:colOff>180975</xdr:colOff>
      <xdr:row>80</xdr:row>
      <xdr:rowOff>0</xdr:rowOff>
    </xdr:from>
    <xdr:to>
      <xdr:col>5</xdr:col>
      <xdr:colOff>257175</xdr:colOff>
      <xdr:row>81</xdr:row>
      <xdr:rowOff>47625</xdr:rowOff>
    </xdr:to>
    <xdr:sp macro="" textlink="">
      <xdr:nvSpPr>
        <xdr:cNvPr id="33477" name="Text Box 7965"/>
        <xdr:cNvSpPr txBox="1">
          <a:spLocks noChangeArrowheads="1"/>
        </xdr:cNvSpPr>
      </xdr:nvSpPr>
      <xdr:spPr bwMode="auto">
        <a:xfrm>
          <a:off x="3067050" y="14125575"/>
          <a:ext cx="76200" cy="200025"/>
        </a:xfrm>
        <a:prstGeom prst="rect">
          <a:avLst/>
        </a:prstGeom>
        <a:noFill/>
        <a:ln w="9525">
          <a:noFill/>
          <a:miter lim="800000"/>
          <a:headEnd/>
          <a:tailEnd/>
        </a:ln>
      </xdr:spPr>
    </xdr:sp>
    <xdr:clientData/>
  </xdr:twoCellAnchor>
  <xdr:twoCellAnchor editAs="oneCell">
    <xdr:from>
      <xdr:col>5</xdr:col>
      <xdr:colOff>180975</xdr:colOff>
      <xdr:row>80</xdr:row>
      <xdr:rowOff>0</xdr:rowOff>
    </xdr:from>
    <xdr:to>
      <xdr:col>5</xdr:col>
      <xdr:colOff>257175</xdr:colOff>
      <xdr:row>81</xdr:row>
      <xdr:rowOff>47625</xdr:rowOff>
    </xdr:to>
    <xdr:sp macro="" textlink="">
      <xdr:nvSpPr>
        <xdr:cNvPr id="33478" name="Text Box 7966"/>
        <xdr:cNvSpPr txBox="1">
          <a:spLocks noChangeArrowheads="1"/>
        </xdr:cNvSpPr>
      </xdr:nvSpPr>
      <xdr:spPr bwMode="auto">
        <a:xfrm>
          <a:off x="3067050" y="14125575"/>
          <a:ext cx="76200" cy="200025"/>
        </a:xfrm>
        <a:prstGeom prst="rect">
          <a:avLst/>
        </a:prstGeom>
        <a:noFill/>
        <a:ln w="9525">
          <a:noFill/>
          <a:miter lim="800000"/>
          <a:headEnd/>
          <a:tailEnd/>
        </a:ln>
      </xdr:spPr>
    </xdr:sp>
    <xdr:clientData/>
  </xdr:twoCellAnchor>
  <xdr:twoCellAnchor editAs="oneCell">
    <xdr:from>
      <xdr:col>5</xdr:col>
      <xdr:colOff>180975</xdr:colOff>
      <xdr:row>80</xdr:row>
      <xdr:rowOff>0</xdr:rowOff>
    </xdr:from>
    <xdr:to>
      <xdr:col>5</xdr:col>
      <xdr:colOff>257175</xdr:colOff>
      <xdr:row>81</xdr:row>
      <xdr:rowOff>47625</xdr:rowOff>
    </xdr:to>
    <xdr:sp macro="" textlink="">
      <xdr:nvSpPr>
        <xdr:cNvPr id="33479" name="Text Box 7967"/>
        <xdr:cNvSpPr txBox="1">
          <a:spLocks noChangeArrowheads="1"/>
        </xdr:cNvSpPr>
      </xdr:nvSpPr>
      <xdr:spPr bwMode="auto">
        <a:xfrm>
          <a:off x="3067050" y="14125575"/>
          <a:ext cx="76200" cy="200025"/>
        </a:xfrm>
        <a:prstGeom prst="rect">
          <a:avLst/>
        </a:prstGeom>
        <a:noFill/>
        <a:ln w="9525">
          <a:noFill/>
          <a:miter lim="800000"/>
          <a:headEnd/>
          <a:tailEnd/>
        </a:ln>
      </xdr:spPr>
    </xdr:sp>
    <xdr:clientData/>
  </xdr:twoCellAnchor>
  <xdr:twoCellAnchor editAs="oneCell">
    <xdr:from>
      <xdr:col>5</xdr:col>
      <xdr:colOff>180975</xdr:colOff>
      <xdr:row>80</xdr:row>
      <xdr:rowOff>0</xdr:rowOff>
    </xdr:from>
    <xdr:to>
      <xdr:col>5</xdr:col>
      <xdr:colOff>257175</xdr:colOff>
      <xdr:row>81</xdr:row>
      <xdr:rowOff>47625</xdr:rowOff>
    </xdr:to>
    <xdr:sp macro="" textlink="">
      <xdr:nvSpPr>
        <xdr:cNvPr id="33480" name="Text Box 7968"/>
        <xdr:cNvSpPr txBox="1">
          <a:spLocks noChangeArrowheads="1"/>
        </xdr:cNvSpPr>
      </xdr:nvSpPr>
      <xdr:spPr bwMode="auto">
        <a:xfrm>
          <a:off x="3067050" y="14125575"/>
          <a:ext cx="76200" cy="200025"/>
        </a:xfrm>
        <a:prstGeom prst="rect">
          <a:avLst/>
        </a:prstGeom>
        <a:noFill/>
        <a:ln w="9525">
          <a:noFill/>
          <a:miter lim="800000"/>
          <a:headEnd/>
          <a:tailEnd/>
        </a:ln>
      </xdr:spPr>
    </xdr:sp>
    <xdr:clientData/>
  </xdr:twoCellAnchor>
  <xdr:twoCellAnchor editAs="oneCell">
    <xdr:from>
      <xdr:col>5</xdr:col>
      <xdr:colOff>180975</xdr:colOff>
      <xdr:row>80</xdr:row>
      <xdr:rowOff>0</xdr:rowOff>
    </xdr:from>
    <xdr:to>
      <xdr:col>5</xdr:col>
      <xdr:colOff>257175</xdr:colOff>
      <xdr:row>81</xdr:row>
      <xdr:rowOff>47625</xdr:rowOff>
    </xdr:to>
    <xdr:sp macro="" textlink="">
      <xdr:nvSpPr>
        <xdr:cNvPr id="33481" name="Text Box 7969"/>
        <xdr:cNvSpPr txBox="1">
          <a:spLocks noChangeArrowheads="1"/>
        </xdr:cNvSpPr>
      </xdr:nvSpPr>
      <xdr:spPr bwMode="auto">
        <a:xfrm>
          <a:off x="3067050" y="14125575"/>
          <a:ext cx="76200" cy="200025"/>
        </a:xfrm>
        <a:prstGeom prst="rect">
          <a:avLst/>
        </a:prstGeom>
        <a:noFill/>
        <a:ln w="9525">
          <a:noFill/>
          <a:miter lim="800000"/>
          <a:headEnd/>
          <a:tailEnd/>
        </a:ln>
      </xdr:spPr>
    </xdr:sp>
    <xdr:clientData/>
  </xdr:twoCellAnchor>
  <xdr:twoCellAnchor editAs="oneCell">
    <xdr:from>
      <xdr:col>5</xdr:col>
      <xdr:colOff>180975</xdr:colOff>
      <xdr:row>80</xdr:row>
      <xdr:rowOff>0</xdr:rowOff>
    </xdr:from>
    <xdr:to>
      <xdr:col>5</xdr:col>
      <xdr:colOff>257175</xdr:colOff>
      <xdr:row>81</xdr:row>
      <xdr:rowOff>47625</xdr:rowOff>
    </xdr:to>
    <xdr:sp macro="" textlink="">
      <xdr:nvSpPr>
        <xdr:cNvPr id="33482" name="Text Box 7970"/>
        <xdr:cNvSpPr txBox="1">
          <a:spLocks noChangeArrowheads="1"/>
        </xdr:cNvSpPr>
      </xdr:nvSpPr>
      <xdr:spPr bwMode="auto">
        <a:xfrm>
          <a:off x="3067050" y="14125575"/>
          <a:ext cx="76200" cy="200025"/>
        </a:xfrm>
        <a:prstGeom prst="rect">
          <a:avLst/>
        </a:prstGeom>
        <a:noFill/>
        <a:ln w="9525">
          <a:noFill/>
          <a:miter lim="800000"/>
          <a:headEnd/>
          <a:tailEnd/>
        </a:ln>
      </xdr:spPr>
    </xdr:sp>
    <xdr:clientData/>
  </xdr:twoCellAnchor>
  <xdr:twoCellAnchor editAs="oneCell">
    <xdr:from>
      <xdr:col>5</xdr:col>
      <xdr:colOff>180975</xdr:colOff>
      <xdr:row>80</xdr:row>
      <xdr:rowOff>0</xdr:rowOff>
    </xdr:from>
    <xdr:to>
      <xdr:col>5</xdr:col>
      <xdr:colOff>257175</xdr:colOff>
      <xdr:row>81</xdr:row>
      <xdr:rowOff>47625</xdr:rowOff>
    </xdr:to>
    <xdr:sp macro="" textlink="">
      <xdr:nvSpPr>
        <xdr:cNvPr id="33483" name="Text Box 7971"/>
        <xdr:cNvSpPr txBox="1">
          <a:spLocks noChangeArrowheads="1"/>
        </xdr:cNvSpPr>
      </xdr:nvSpPr>
      <xdr:spPr bwMode="auto">
        <a:xfrm>
          <a:off x="3067050" y="14125575"/>
          <a:ext cx="76200" cy="200025"/>
        </a:xfrm>
        <a:prstGeom prst="rect">
          <a:avLst/>
        </a:prstGeom>
        <a:noFill/>
        <a:ln w="9525">
          <a:noFill/>
          <a:miter lim="800000"/>
          <a:headEnd/>
          <a:tailEnd/>
        </a:ln>
      </xdr:spPr>
    </xdr:sp>
    <xdr:clientData/>
  </xdr:twoCellAnchor>
  <xdr:twoCellAnchor editAs="oneCell">
    <xdr:from>
      <xdr:col>5</xdr:col>
      <xdr:colOff>180975</xdr:colOff>
      <xdr:row>80</xdr:row>
      <xdr:rowOff>0</xdr:rowOff>
    </xdr:from>
    <xdr:to>
      <xdr:col>5</xdr:col>
      <xdr:colOff>257175</xdr:colOff>
      <xdr:row>81</xdr:row>
      <xdr:rowOff>47625</xdr:rowOff>
    </xdr:to>
    <xdr:sp macro="" textlink="">
      <xdr:nvSpPr>
        <xdr:cNvPr id="33484" name="Text Box 7972"/>
        <xdr:cNvSpPr txBox="1">
          <a:spLocks noChangeArrowheads="1"/>
        </xdr:cNvSpPr>
      </xdr:nvSpPr>
      <xdr:spPr bwMode="auto">
        <a:xfrm>
          <a:off x="3067050" y="14125575"/>
          <a:ext cx="76200" cy="200025"/>
        </a:xfrm>
        <a:prstGeom prst="rect">
          <a:avLst/>
        </a:prstGeom>
        <a:noFill/>
        <a:ln w="9525">
          <a:noFill/>
          <a:miter lim="800000"/>
          <a:headEnd/>
          <a:tailEnd/>
        </a:ln>
      </xdr:spPr>
    </xdr:sp>
    <xdr:clientData/>
  </xdr:twoCellAnchor>
  <xdr:twoCellAnchor editAs="oneCell">
    <xdr:from>
      <xdr:col>5</xdr:col>
      <xdr:colOff>180975</xdr:colOff>
      <xdr:row>80</xdr:row>
      <xdr:rowOff>0</xdr:rowOff>
    </xdr:from>
    <xdr:to>
      <xdr:col>5</xdr:col>
      <xdr:colOff>257175</xdr:colOff>
      <xdr:row>81</xdr:row>
      <xdr:rowOff>47625</xdr:rowOff>
    </xdr:to>
    <xdr:sp macro="" textlink="">
      <xdr:nvSpPr>
        <xdr:cNvPr id="33485" name="Text Box 7973"/>
        <xdr:cNvSpPr txBox="1">
          <a:spLocks noChangeArrowheads="1"/>
        </xdr:cNvSpPr>
      </xdr:nvSpPr>
      <xdr:spPr bwMode="auto">
        <a:xfrm>
          <a:off x="3067050" y="14125575"/>
          <a:ext cx="76200" cy="200025"/>
        </a:xfrm>
        <a:prstGeom prst="rect">
          <a:avLst/>
        </a:prstGeom>
        <a:noFill/>
        <a:ln w="9525">
          <a:noFill/>
          <a:miter lim="800000"/>
          <a:headEnd/>
          <a:tailEnd/>
        </a:ln>
      </xdr:spPr>
    </xdr:sp>
    <xdr:clientData/>
  </xdr:twoCellAnchor>
  <xdr:twoCellAnchor editAs="oneCell">
    <xdr:from>
      <xdr:col>5</xdr:col>
      <xdr:colOff>180975</xdr:colOff>
      <xdr:row>80</xdr:row>
      <xdr:rowOff>0</xdr:rowOff>
    </xdr:from>
    <xdr:to>
      <xdr:col>5</xdr:col>
      <xdr:colOff>257175</xdr:colOff>
      <xdr:row>81</xdr:row>
      <xdr:rowOff>47625</xdr:rowOff>
    </xdr:to>
    <xdr:sp macro="" textlink="">
      <xdr:nvSpPr>
        <xdr:cNvPr id="33486" name="Text Box 7974"/>
        <xdr:cNvSpPr txBox="1">
          <a:spLocks noChangeArrowheads="1"/>
        </xdr:cNvSpPr>
      </xdr:nvSpPr>
      <xdr:spPr bwMode="auto">
        <a:xfrm>
          <a:off x="3067050" y="14125575"/>
          <a:ext cx="76200" cy="200025"/>
        </a:xfrm>
        <a:prstGeom prst="rect">
          <a:avLst/>
        </a:prstGeom>
        <a:noFill/>
        <a:ln w="9525">
          <a:noFill/>
          <a:miter lim="800000"/>
          <a:headEnd/>
          <a:tailEnd/>
        </a:ln>
      </xdr:spPr>
    </xdr:sp>
    <xdr:clientData/>
  </xdr:twoCellAnchor>
  <xdr:twoCellAnchor editAs="oneCell">
    <xdr:from>
      <xdr:col>5</xdr:col>
      <xdr:colOff>180975</xdr:colOff>
      <xdr:row>80</xdr:row>
      <xdr:rowOff>0</xdr:rowOff>
    </xdr:from>
    <xdr:to>
      <xdr:col>5</xdr:col>
      <xdr:colOff>257175</xdr:colOff>
      <xdr:row>81</xdr:row>
      <xdr:rowOff>47625</xdr:rowOff>
    </xdr:to>
    <xdr:sp macro="" textlink="">
      <xdr:nvSpPr>
        <xdr:cNvPr id="33487" name="Text Box 7975"/>
        <xdr:cNvSpPr txBox="1">
          <a:spLocks noChangeArrowheads="1"/>
        </xdr:cNvSpPr>
      </xdr:nvSpPr>
      <xdr:spPr bwMode="auto">
        <a:xfrm>
          <a:off x="3067050" y="14125575"/>
          <a:ext cx="76200" cy="200025"/>
        </a:xfrm>
        <a:prstGeom prst="rect">
          <a:avLst/>
        </a:prstGeom>
        <a:noFill/>
        <a:ln w="9525">
          <a:noFill/>
          <a:miter lim="800000"/>
          <a:headEnd/>
          <a:tailEnd/>
        </a:ln>
      </xdr:spPr>
    </xdr:sp>
    <xdr:clientData/>
  </xdr:twoCellAnchor>
  <xdr:twoCellAnchor editAs="oneCell">
    <xdr:from>
      <xdr:col>5</xdr:col>
      <xdr:colOff>180975</xdr:colOff>
      <xdr:row>80</xdr:row>
      <xdr:rowOff>0</xdr:rowOff>
    </xdr:from>
    <xdr:to>
      <xdr:col>5</xdr:col>
      <xdr:colOff>257175</xdr:colOff>
      <xdr:row>81</xdr:row>
      <xdr:rowOff>47625</xdr:rowOff>
    </xdr:to>
    <xdr:sp macro="" textlink="">
      <xdr:nvSpPr>
        <xdr:cNvPr id="33488" name="Text Box 7976"/>
        <xdr:cNvSpPr txBox="1">
          <a:spLocks noChangeArrowheads="1"/>
        </xdr:cNvSpPr>
      </xdr:nvSpPr>
      <xdr:spPr bwMode="auto">
        <a:xfrm>
          <a:off x="3067050" y="14125575"/>
          <a:ext cx="76200" cy="200025"/>
        </a:xfrm>
        <a:prstGeom prst="rect">
          <a:avLst/>
        </a:prstGeom>
        <a:noFill/>
        <a:ln w="9525">
          <a:noFill/>
          <a:miter lim="800000"/>
          <a:headEnd/>
          <a:tailEnd/>
        </a:ln>
      </xdr:spPr>
    </xdr:sp>
    <xdr:clientData/>
  </xdr:twoCellAnchor>
  <xdr:twoCellAnchor editAs="oneCell">
    <xdr:from>
      <xdr:col>5</xdr:col>
      <xdr:colOff>180975</xdr:colOff>
      <xdr:row>80</xdr:row>
      <xdr:rowOff>0</xdr:rowOff>
    </xdr:from>
    <xdr:to>
      <xdr:col>5</xdr:col>
      <xdr:colOff>257175</xdr:colOff>
      <xdr:row>81</xdr:row>
      <xdr:rowOff>47625</xdr:rowOff>
    </xdr:to>
    <xdr:sp macro="" textlink="">
      <xdr:nvSpPr>
        <xdr:cNvPr id="33489" name="Text Box 7977"/>
        <xdr:cNvSpPr txBox="1">
          <a:spLocks noChangeArrowheads="1"/>
        </xdr:cNvSpPr>
      </xdr:nvSpPr>
      <xdr:spPr bwMode="auto">
        <a:xfrm>
          <a:off x="3067050" y="14125575"/>
          <a:ext cx="76200" cy="200025"/>
        </a:xfrm>
        <a:prstGeom prst="rect">
          <a:avLst/>
        </a:prstGeom>
        <a:noFill/>
        <a:ln w="9525">
          <a:noFill/>
          <a:miter lim="800000"/>
          <a:headEnd/>
          <a:tailEnd/>
        </a:ln>
      </xdr:spPr>
    </xdr:sp>
    <xdr:clientData/>
  </xdr:twoCellAnchor>
  <xdr:twoCellAnchor editAs="oneCell">
    <xdr:from>
      <xdr:col>5</xdr:col>
      <xdr:colOff>180975</xdr:colOff>
      <xdr:row>80</xdr:row>
      <xdr:rowOff>0</xdr:rowOff>
    </xdr:from>
    <xdr:to>
      <xdr:col>5</xdr:col>
      <xdr:colOff>257175</xdr:colOff>
      <xdr:row>81</xdr:row>
      <xdr:rowOff>47625</xdr:rowOff>
    </xdr:to>
    <xdr:sp macro="" textlink="">
      <xdr:nvSpPr>
        <xdr:cNvPr id="33490" name="Text Box 7978"/>
        <xdr:cNvSpPr txBox="1">
          <a:spLocks noChangeArrowheads="1"/>
        </xdr:cNvSpPr>
      </xdr:nvSpPr>
      <xdr:spPr bwMode="auto">
        <a:xfrm>
          <a:off x="3067050" y="14125575"/>
          <a:ext cx="76200" cy="200025"/>
        </a:xfrm>
        <a:prstGeom prst="rect">
          <a:avLst/>
        </a:prstGeom>
        <a:noFill/>
        <a:ln w="9525">
          <a:noFill/>
          <a:miter lim="800000"/>
          <a:headEnd/>
          <a:tailEnd/>
        </a:ln>
      </xdr:spPr>
    </xdr:sp>
    <xdr:clientData/>
  </xdr:twoCellAnchor>
  <xdr:twoCellAnchor editAs="oneCell">
    <xdr:from>
      <xdr:col>5</xdr:col>
      <xdr:colOff>180975</xdr:colOff>
      <xdr:row>80</xdr:row>
      <xdr:rowOff>0</xdr:rowOff>
    </xdr:from>
    <xdr:to>
      <xdr:col>5</xdr:col>
      <xdr:colOff>257175</xdr:colOff>
      <xdr:row>81</xdr:row>
      <xdr:rowOff>47625</xdr:rowOff>
    </xdr:to>
    <xdr:sp macro="" textlink="">
      <xdr:nvSpPr>
        <xdr:cNvPr id="33491" name="Text Box 7979"/>
        <xdr:cNvSpPr txBox="1">
          <a:spLocks noChangeArrowheads="1"/>
        </xdr:cNvSpPr>
      </xdr:nvSpPr>
      <xdr:spPr bwMode="auto">
        <a:xfrm>
          <a:off x="3067050" y="14125575"/>
          <a:ext cx="76200" cy="200025"/>
        </a:xfrm>
        <a:prstGeom prst="rect">
          <a:avLst/>
        </a:prstGeom>
        <a:noFill/>
        <a:ln w="9525">
          <a:noFill/>
          <a:miter lim="800000"/>
          <a:headEnd/>
          <a:tailEnd/>
        </a:ln>
      </xdr:spPr>
    </xdr:sp>
    <xdr:clientData/>
  </xdr:twoCellAnchor>
  <xdr:twoCellAnchor editAs="oneCell">
    <xdr:from>
      <xdr:col>5</xdr:col>
      <xdr:colOff>180975</xdr:colOff>
      <xdr:row>80</xdr:row>
      <xdr:rowOff>0</xdr:rowOff>
    </xdr:from>
    <xdr:to>
      <xdr:col>5</xdr:col>
      <xdr:colOff>257175</xdr:colOff>
      <xdr:row>81</xdr:row>
      <xdr:rowOff>47625</xdr:rowOff>
    </xdr:to>
    <xdr:sp macro="" textlink="">
      <xdr:nvSpPr>
        <xdr:cNvPr id="33492" name="Text Box 7980"/>
        <xdr:cNvSpPr txBox="1">
          <a:spLocks noChangeArrowheads="1"/>
        </xdr:cNvSpPr>
      </xdr:nvSpPr>
      <xdr:spPr bwMode="auto">
        <a:xfrm>
          <a:off x="3067050" y="14125575"/>
          <a:ext cx="76200" cy="200025"/>
        </a:xfrm>
        <a:prstGeom prst="rect">
          <a:avLst/>
        </a:prstGeom>
        <a:noFill/>
        <a:ln w="9525">
          <a:noFill/>
          <a:miter lim="800000"/>
          <a:headEnd/>
          <a:tailEnd/>
        </a:ln>
      </xdr:spPr>
    </xdr:sp>
    <xdr:clientData/>
  </xdr:twoCellAnchor>
  <xdr:twoCellAnchor editAs="oneCell">
    <xdr:from>
      <xdr:col>5</xdr:col>
      <xdr:colOff>180975</xdr:colOff>
      <xdr:row>80</xdr:row>
      <xdr:rowOff>0</xdr:rowOff>
    </xdr:from>
    <xdr:to>
      <xdr:col>5</xdr:col>
      <xdr:colOff>257175</xdr:colOff>
      <xdr:row>81</xdr:row>
      <xdr:rowOff>47625</xdr:rowOff>
    </xdr:to>
    <xdr:sp macro="" textlink="">
      <xdr:nvSpPr>
        <xdr:cNvPr id="33493" name="Text Box 7981"/>
        <xdr:cNvSpPr txBox="1">
          <a:spLocks noChangeArrowheads="1"/>
        </xdr:cNvSpPr>
      </xdr:nvSpPr>
      <xdr:spPr bwMode="auto">
        <a:xfrm>
          <a:off x="3067050" y="14125575"/>
          <a:ext cx="76200" cy="200025"/>
        </a:xfrm>
        <a:prstGeom prst="rect">
          <a:avLst/>
        </a:prstGeom>
        <a:noFill/>
        <a:ln w="9525">
          <a:noFill/>
          <a:miter lim="800000"/>
          <a:headEnd/>
          <a:tailEnd/>
        </a:ln>
      </xdr:spPr>
    </xdr:sp>
    <xdr:clientData/>
  </xdr:twoCellAnchor>
  <xdr:twoCellAnchor editAs="oneCell">
    <xdr:from>
      <xdr:col>5</xdr:col>
      <xdr:colOff>180975</xdr:colOff>
      <xdr:row>80</xdr:row>
      <xdr:rowOff>0</xdr:rowOff>
    </xdr:from>
    <xdr:to>
      <xdr:col>5</xdr:col>
      <xdr:colOff>257175</xdr:colOff>
      <xdr:row>81</xdr:row>
      <xdr:rowOff>47625</xdr:rowOff>
    </xdr:to>
    <xdr:sp macro="" textlink="">
      <xdr:nvSpPr>
        <xdr:cNvPr id="33494" name="Text Box 7982"/>
        <xdr:cNvSpPr txBox="1">
          <a:spLocks noChangeArrowheads="1"/>
        </xdr:cNvSpPr>
      </xdr:nvSpPr>
      <xdr:spPr bwMode="auto">
        <a:xfrm>
          <a:off x="3067050" y="14125575"/>
          <a:ext cx="76200" cy="200025"/>
        </a:xfrm>
        <a:prstGeom prst="rect">
          <a:avLst/>
        </a:prstGeom>
        <a:noFill/>
        <a:ln w="9525">
          <a:noFill/>
          <a:miter lim="800000"/>
          <a:headEnd/>
          <a:tailEnd/>
        </a:ln>
      </xdr:spPr>
    </xdr:sp>
    <xdr:clientData/>
  </xdr:twoCellAnchor>
  <xdr:twoCellAnchor editAs="oneCell">
    <xdr:from>
      <xdr:col>5</xdr:col>
      <xdr:colOff>180975</xdr:colOff>
      <xdr:row>80</xdr:row>
      <xdr:rowOff>0</xdr:rowOff>
    </xdr:from>
    <xdr:to>
      <xdr:col>5</xdr:col>
      <xdr:colOff>257175</xdr:colOff>
      <xdr:row>81</xdr:row>
      <xdr:rowOff>47625</xdr:rowOff>
    </xdr:to>
    <xdr:sp macro="" textlink="">
      <xdr:nvSpPr>
        <xdr:cNvPr id="33495" name="Text Box 7983"/>
        <xdr:cNvSpPr txBox="1">
          <a:spLocks noChangeArrowheads="1"/>
        </xdr:cNvSpPr>
      </xdr:nvSpPr>
      <xdr:spPr bwMode="auto">
        <a:xfrm>
          <a:off x="3067050" y="14125575"/>
          <a:ext cx="76200" cy="200025"/>
        </a:xfrm>
        <a:prstGeom prst="rect">
          <a:avLst/>
        </a:prstGeom>
        <a:noFill/>
        <a:ln w="9525">
          <a:noFill/>
          <a:miter lim="800000"/>
          <a:headEnd/>
          <a:tailEnd/>
        </a:ln>
      </xdr:spPr>
    </xdr:sp>
    <xdr:clientData/>
  </xdr:twoCellAnchor>
  <xdr:twoCellAnchor editAs="oneCell">
    <xdr:from>
      <xdr:col>5</xdr:col>
      <xdr:colOff>180975</xdr:colOff>
      <xdr:row>80</xdr:row>
      <xdr:rowOff>0</xdr:rowOff>
    </xdr:from>
    <xdr:to>
      <xdr:col>5</xdr:col>
      <xdr:colOff>257175</xdr:colOff>
      <xdr:row>81</xdr:row>
      <xdr:rowOff>47625</xdr:rowOff>
    </xdr:to>
    <xdr:sp macro="" textlink="">
      <xdr:nvSpPr>
        <xdr:cNvPr id="33496" name="Text Box 7984"/>
        <xdr:cNvSpPr txBox="1">
          <a:spLocks noChangeArrowheads="1"/>
        </xdr:cNvSpPr>
      </xdr:nvSpPr>
      <xdr:spPr bwMode="auto">
        <a:xfrm>
          <a:off x="3067050" y="14125575"/>
          <a:ext cx="76200" cy="200025"/>
        </a:xfrm>
        <a:prstGeom prst="rect">
          <a:avLst/>
        </a:prstGeom>
        <a:noFill/>
        <a:ln w="9525">
          <a:noFill/>
          <a:miter lim="800000"/>
          <a:headEnd/>
          <a:tailEnd/>
        </a:ln>
      </xdr:spPr>
    </xdr:sp>
    <xdr:clientData/>
  </xdr:twoCellAnchor>
  <xdr:twoCellAnchor editAs="oneCell">
    <xdr:from>
      <xdr:col>5</xdr:col>
      <xdr:colOff>180975</xdr:colOff>
      <xdr:row>80</xdr:row>
      <xdr:rowOff>0</xdr:rowOff>
    </xdr:from>
    <xdr:to>
      <xdr:col>5</xdr:col>
      <xdr:colOff>257175</xdr:colOff>
      <xdr:row>81</xdr:row>
      <xdr:rowOff>47625</xdr:rowOff>
    </xdr:to>
    <xdr:sp macro="" textlink="">
      <xdr:nvSpPr>
        <xdr:cNvPr id="33497" name="Text Box 7985"/>
        <xdr:cNvSpPr txBox="1">
          <a:spLocks noChangeArrowheads="1"/>
        </xdr:cNvSpPr>
      </xdr:nvSpPr>
      <xdr:spPr bwMode="auto">
        <a:xfrm>
          <a:off x="3067050" y="14125575"/>
          <a:ext cx="76200" cy="200025"/>
        </a:xfrm>
        <a:prstGeom prst="rect">
          <a:avLst/>
        </a:prstGeom>
        <a:noFill/>
        <a:ln w="9525">
          <a:noFill/>
          <a:miter lim="800000"/>
          <a:headEnd/>
          <a:tailEnd/>
        </a:ln>
      </xdr:spPr>
    </xdr:sp>
    <xdr:clientData/>
  </xdr:twoCellAnchor>
  <xdr:twoCellAnchor editAs="oneCell">
    <xdr:from>
      <xdr:col>5</xdr:col>
      <xdr:colOff>180975</xdr:colOff>
      <xdr:row>80</xdr:row>
      <xdr:rowOff>0</xdr:rowOff>
    </xdr:from>
    <xdr:to>
      <xdr:col>5</xdr:col>
      <xdr:colOff>257175</xdr:colOff>
      <xdr:row>81</xdr:row>
      <xdr:rowOff>47625</xdr:rowOff>
    </xdr:to>
    <xdr:sp macro="" textlink="">
      <xdr:nvSpPr>
        <xdr:cNvPr id="33498" name="Text Box 7986"/>
        <xdr:cNvSpPr txBox="1">
          <a:spLocks noChangeArrowheads="1"/>
        </xdr:cNvSpPr>
      </xdr:nvSpPr>
      <xdr:spPr bwMode="auto">
        <a:xfrm>
          <a:off x="3067050" y="14125575"/>
          <a:ext cx="76200" cy="200025"/>
        </a:xfrm>
        <a:prstGeom prst="rect">
          <a:avLst/>
        </a:prstGeom>
        <a:noFill/>
        <a:ln w="9525">
          <a:noFill/>
          <a:miter lim="800000"/>
          <a:headEnd/>
          <a:tailEnd/>
        </a:ln>
      </xdr:spPr>
    </xdr:sp>
    <xdr:clientData/>
  </xdr:twoCellAnchor>
  <xdr:twoCellAnchor editAs="oneCell">
    <xdr:from>
      <xdr:col>5</xdr:col>
      <xdr:colOff>180975</xdr:colOff>
      <xdr:row>80</xdr:row>
      <xdr:rowOff>0</xdr:rowOff>
    </xdr:from>
    <xdr:to>
      <xdr:col>5</xdr:col>
      <xdr:colOff>257175</xdr:colOff>
      <xdr:row>81</xdr:row>
      <xdr:rowOff>47625</xdr:rowOff>
    </xdr:to>
    <xdr:sp macro="" textlink="">
      <xdr:nvSpPr>
        <xdr:cNvPr id="33499" name="Text Box 7987"/>
        <xdr:cNvSpPr txBox="1">
          <a:spLocks noChangeArrowheads="1"/>
        </xdr:cNvSpPr>
      </xdr:nvSpPr>
      <xdr:spPr bwMode="auto">
        <a:xfrm>
          <a:off x="3067050" y="14125575"/>
          <a:ext cx="76200" cy="200025"/>
        </a:xfrm>
        <a:prstGeom prst="rect">
          <a:avLst/>
        </a:prstGeom>
        <a:noFill/>
        <a:ln w="9525">
          <a:noFill/>
          <a:miter lim="800000"/>
          <a:headEnd/>
          <a:tailEnd/>
        </a:ln>
      </xdr:spPr>
    </xdr:sp>
    <xdr:clientData/>
  </xdr:twoCellAnchor>
  <xdr:twoCellAnchor editAs="oneCell">
    <xdr:from>
      <xdr:col>5</xdr:col>
      <xdr:colOff>180975</xdr:colOff>
      <xdr:row>80</xdr:row>
      <xdr:rowOff>0</xdr:rowOff>
    </xdr:from>
    <xdr:to>
      <xdr:col>5</xdr:col>
      <xdr:colOff>257175</xdr:colOff>
      <xdr:row>81</xdr:row>
      <xdr:rowOff>47625</xdr:rowOff>
    </xdr:to>
    <xdr:sp macro="" textlink="">
      <xdr:nvSpPr>
        <xdr:cNvPr id="33500" name="Text Box 7988"/>
        <xdr:cNvSpPr txBox="1">
          <a:spLocks noChangeArrowheads="1"/>
        </xdr:cNvSpPr>
      </xdr:nvSpPr>
      <xdr:spPr bwMode="auto">
        <a:xfrm>
          <a:off x="3067050" y="14125575"/>
          <a:ext cx="76200" cy="200025"/>
        </a:xfrm>
        <a:prstGeom prst="rect">
          <a:avLst/>
        </a:prstGeom>
        <a:noFill/>
        <a:ln w="9525">
          <a:noFill/>
          <a:miter lim="800000"/>
          <a:headEnd/>
          <a:tailEnd/>
        </a:ln>
      </xdr:spPr>
    </xdr:sp>
    <xdr:clientData/>
  </xdr:twoCellAnchor>
  <xdr:twoCellAnchor editAs="oneCell">
    <xdr:from>
      <xdr:col>5</xdr:col>
      <xdr:colOff>180975</xdr:colOff>
      <xdr:row>80</xdr:row>
      <xdr:rowOff>0</xdr:rowOff>
    </xdr:from>
    <xdr:to>
      <xdr:col>5</xdr:col>
      <xdr:colOff>257175</xdr:colOff>
      <xdr:row>81</xdr:row>
      <xdr:rowOff>47625</xdr:rowOff>
    </xdr:to>
    <xdr:sp macro="" textlink="">
      <xdr:nvSpPr>
        <xdr:cNvPr id="33501" name="Text Box 7989"/>
        <xdr:cNvSpPr txBox="1">
          <a:spLocks noChangeArrowheads="1"/>
        </xdr:cNvSpPr>
      </xdr:nvSpPr>
      <xdr:spPr bwMode="auto">
        <a:xfrm>
          <a:off x="3067050" y="14125575"/>
          <a:ext cx="76200" cy="200025"/>
        </a:xfrm>
        <a:prstGeom prst="rect">
          <a:avLst/>
        </a:prstGeom>
        <a:noFill/>
        <a:ln w="9525">
          <a:noFill/>
          <a:miter lim="800000"/>
          <a:headEnd/>
          <a:tailEnd/>
        </a:ln>
      </xdr:spPr>
    </xdr:sp>
    <xdr:clientData/>
  </xdr:twoCellAnchor>
  <xdr:twoCellAnchor editAs="oneCell">
    <xdr:from>
      <xdr:col>5</xdr:col>
      <xdr:colOff>180975</xdr:colOff>
      <xdr:row>80</xdr:row>
      <xdr:rowOff>0</xdr:rowOff>
    </xdr:from>
    <xdr:to>
      <xdr:col>5</xdr:col>
      <xdr:colOff>257175</xdr:colOff>
      <xdr:row>81</xdr:row>
      <xdr:rowOff>47625</xdr:rowOff>
    </xdr:to>
    <xdr:sp macro="" textlink="">
      <xdr:nvSpPr>
        <xdr:cNvPr id="33502" name="Text Box 7990"/>
        <xdr:cNvSpPr txBox="1">
          <a:spLocks noChangeArrowheads="1"/>
        </xdr:cNvSpPr>
      </xdr:nvSpPr>
      <xdr:spPr bwMode="auto">
        <a:xfrm>
          <a:off x="3067050" y="14125575"/>
          <a:ext cx="76200" cy="200025"/>
        </a:xfrm>
        <a:prstGeom prst="rect">
          <a:avLst/>
        </a:prstGeom>
        <a:noFill/>
        <a:ln w="9525">
          <a:noFill/>
          <a:miter lim="800000"/>
          <a:headEnd/>
          <a:tailEnd/>
        </a:ln>
      </xdr:spPr>
    </xdr:sp>
    <xdr:clientData/>
  </xdr:twoCellAnchor>
  <xdr:twoCellAnchor editAs="oneCell">
    <xdr:from>
      <xdr:col>5</xdr:col>
      <xdr:colOff>180975</xdr:colOff>
      <xdr:row>80</xdr:row>
      <xdr:rowOff>0</xdr:rowOff>
    </xdr:from>
    <xdr:to>
      <xdr:col>5</xdr:col>
      <xdr:colOff>257175</xdr:colOff>
      <xdr:row>81</xdr:row>
      <xdr:rowOff>47625</xdr:rowOff>
    </xdr:to>
    <xdr:sp macro="" textlink="">
      <xdr:nvSpPr>
        <xdr:cNvPr id="33503" name="Text Box 7991"/>
        <xdr:cNvSpPr txBox="1">
          <a:spLocks noChangeArrowheads="1"/>
        </xdr:cNvSpPr>
      </xdr:nvSpPr>
      <xdr:spPr bwMode="auto">
        <a:xfrm>
          <a:off x="3067050" y="14125575"/>
          <a:ext cx="76200" cy="200025"/>
        </a:xfrm>
        <a:prstGeom prst="rect">
          <a:avLst/>
        </a:prstGeom>
        <a:noFill/>
        <a:ln w="9525">
          <a:noFill/>
          <a:miter lim="800000"/>
          <a:headEnd/>
          <a:tailEnd/>
        </a:ln>
      </xdr:spPr>
    </xdr:sp>
    <xdr:clientData/>
  </xdr:twoCellAnchor>
  <xdr:twoCellAnchor editAs="oneCell">
    <xdr:from>
      <xdr:col>5</xdr:col>
      <xdr:colOff>180975</xdr:colOff>
      <xdr:row>80</xdr:row>
      <xdr:rowOff>0</xdr:rowOff>
    </xdr:from>
    <xdr:to>
      <xdr:col>5</xdr:col>
      <xdr:colOff>257175</xdr:colOff>
      <xdr:row>81</xdr:row>
      <xdr:rowOff>47625</xdr:rowOff>
    </xdr:to>
    <xdr:sp macro="" textlink="">
      <xdr:nvSpPr>
        <xdr:cNvPr id="33504" name="Text Box 7992"/>
        <xdr:cNvSpPr txBox="1">
          <a:spLocks noChangeArrowheads="1"/>
        </xdr:cNvSpPr>
      </xdr:nvSpPr>
      <xdr:spPr bwMode="auto">
        <a:xfrm>
          <a:off x="3067050" y="14125575"/>
          <a:ext cx="76200" cy="200025"/>
        </a:xfrm>
        <a:prstGeom prst="rect">
          <a:avLst/>
        </a:prstGeom>
        <a:noFill/>
        <a:ln w="9525">
          <a:noFill/>
          <a:miter lim="800000"/>
          <a:headEnd/>
          <a:tailEnd/>
        </a:ln>
      </xdr:spPr>
    </xdr:sp>
    <xdr:clientData/>
  </xdr:twoCellAnchor>
  <xdr:twoCellAnchor editAs="oneCell">
    <xdr:from>
      <xdr:col>5</xdr:col>
      <xdr:colOff>180975</xdr:colOff>
      <xdr:row>80</xdr:row>
      <xdr:rowOff>0</xdr:rowOff>
    </xdr:from>
    <xdr:to>
      <xdr:col>5</xdr:col>
      <xdr:colOff>257175</xdr:colOff>
      <xdr:row>81</xdr:row>
      <xdr:rowOff>47625</xdr:rowOff>
    </xdr:to>
    <xdr:sp macro="" textlink="">
      <xdr:nvSpPr>
        <xdr:cNvPr id="33505" name="Text Box 7993"/>
        <xdr:cNvSpPr txBox="1">
          <a:spLocks noChangeArrowheads="1"/>
        </xdr:cNvSpPr>
      </xdr:nvSpPr>
      <xdr:spPr bwMode="auto">
        <a:xfrm>
          <a:off x="3067050" y="14125575"/>
          <a:ext cx="76200" cy="200025"/>
        </a:xfrm>
        <a:prstGeom prst="rect">
          <a:avLst/>
        </a:prstGeom>
        <a:noFill/>
        <a:ln w="9525">
          <a:noFill/>
          <a:miter lim="800000"/>
          <a:headEnd/>
          <a:tailEnd/>
        </a:ln>
      </xdr:spPr>
    </xdr:sp>
    <xdr:clientData/>
  </xdr:twoCellAnchor>
  <xdr:twoCellAnchor editAs="oneCell">
    <xdr:from>
      <xdr:col>5</xdr:col>
      <xdr:colOff>180975</xdr:colOff>
      <xdr:row>80</xdr:row>
      <xdr:rowOff>0</xdr:rowOff>
    </xdr:from>
    <xdr:to>
      <xdr:col>5</xdr:col>
      <xdr:colOff>257175</xdr:colOff>
      <xdr:row>81</xdr:row>
      <xdr:rowOff>47625</xdr:rowOff>
    </xdr:to>
    <xdr:sp macro="" textlink="">
      <xdr:nvSpPr>
        <xdr:cNvPr id="33506" name="Text Box 7994"/>
        <xdr:cNvSpPr txBox="1">
          <a:spLocks noChangeArrowheads="1"/>
        </xdr:cNvSpPr>
      </xdr:nvSpPr>
      <xdr:spPr bwMode="auto">
        <a:xfrm>
          <a:off x="3067050" y="14125575"/>
          <a:ext cx="76200" cy="200025"/>
        </a:xfrm>
        <a:prstGeom prst="rect">
          <a:avLst/>
        </a:prstGeom>
        <a:noFill/>
        <a:ln w="9525">
          <a:noFill/>
          <a:miter lim="800000"/>
          <a:headEnd/>
          <a:tailEnd/>
        </a:ln>
      </xdr:spPr>
    </xdr:sp>
    <xdr:clientData/>
  </xdr:twoCellAnchor>
  <xdr:twoCellAnchor editAs="oneCell">
    <xdr:from>
      <xdr:col>5</xdr:col>
      <xdr:colOff>180975</xdr:colOff>
      <xdr:row>80</xdr:row>
      <xdr:rowOff>0</xdr:rowOff>
    </xdr:from>
    <xdr:to>
      <xdr:col>5</xdr:col>
      <xdr:colOff>257175</xdr:colOff>
      <xdr:row>81</xdr:row>
      <xdr:rowOff>47625</xdr:rowOff>
    </xdr:to>
    <xdr:sp macro="" textlink="">
      <xdr:nvSpPr>
        <xdr:cNvPr id="33507" name="Text Box 7995"/>
        <xdr:cNvSpPr txBox="1">
          <a:spLocks noChangeArrowheads="1"/>
        </xdr:cNvSpPr>
      </xdr:nvSpPr>
      <xdr:spPr bwMode="auto">
        <a:xfrm>
          <a:off x="3067050" y="14125575"/>
          <a:ext cx="76200" cy="200025"/>
        </a:xfrm>
        <a:prstGeom prst="rect">
          <a:avLst/>
        </a:prstGeom>
        <a:noFill/>
        <a:ln w="9525">
          <a:noFill/>
          <a:miter lim="800000"/>
          <a:headEnd/>
          <a:tailEnd/>
        </a:ln>
      </xdr:spPr>
    </xdr:sp>
    <xdr:clientData/>
  </xdr:twoCellAnchor>
  <xdr:twoCellAnchor editAs="oneCell">
    <xdr:from>
      <xdr:col>5</xdr:col>
      <xdr:colOff>180975</xdr:colOff>
      <xdr:row>80</xdr:row>
      <xdr:rowOff>0</xdr:rowOff>
    </xdr:from>
    <xdr:to>
      <xdr:col>5</xdr:col>
      <xdr:colOff>257175</xdr:colOff>
      <xdr:row>81</xdr:row>
      <xdr:rowOff>47625</xdr:rowOff>
    </xdr:to>
    <xdr:sp macro="" textlink="">
      <xdr:nvSpPr>
        <xdr:cNvPr id="33508" name="Text Box 7996"/>
        <xdr:cNvSpPr txBox="1">
          <a:spLocks noChangeArrowheads="1"/>
        </xdr:cNvSpPr>
      </xdr:nvSpPr>
      <xdr:spPr bwMode="auto">
        <a:xfrm>
          <a:off x="3067050" y="14125575"/>
          <a:ext cx="76200" cy="200025"/>
        </a:xfrm>
        <a:prstGeom prst="rect">
          <a:avLst/>
        </a:prstGeom>
        <a:noFill/>
        <a:ln w="9525">
          <a:noFill/>
          <a:miter lim="800000"/>
          <a:headEnd/>
          <a:tailEnd/>
        </a:ln>
      </xdr:spPr>
    </xdr:sp>
    <xdr:clientData/>
  </xdr:twoCellAnchor>
  <xdr:twoCellAnchor editAs="oneCell">
    <xdr:from>
      <xdr:col>5</xdr:col>
      <xdr:colOff>180975</xdr:colOff>
      <xdr:row>80</xdr:row>
      <xdr:rowOff>0</xdr:rowOff>
    </xdr:from>
    <xdr:to>
      <xdr:col>5</xdr:col>
      <xdr:colOff>257175</xdr:colOff>
      <xdr:row>81</xdr:row>
      <xdr:rowOff>47625</xdr:rowOff>
    </xdr:to>
    <xdr:sp macro="" textlink="">
      <xdr:nvSpPr>
        <xdr:cNvPr id="33509" name="Text Box 7997"/>
        <xdr:cNvSpPr txBox="1">
          <a:spLocks noChangeArrowheads="1"/>
        </xdr:cNvSpPr>
      </xdr:nvSpPr>
      <xdr:spPr bwMode="auto">
        <a:xfrm>
          <a:off x="3067050" y="14125575"/>
          <a:ext cx="76200" cy="200025"/>
        </a:xfrm>
        <a:prstGeom prst="rect">
          <a:avLst/>
        </a:prstGeom>
        <a:noFill/>
        <a:ln w="9525">
          <a:noFill/>
          <a:miter lim="800000"/>
          <a:headEnd/>
          <a:tailEnd/>
        </a:ln>
      </xdr:spPr>
    </xdr:sp>
    <xdr:clientData/>
  </xdr:twoCellAnchor>
  <xdr:twoCellAnchor editAs="oneCell">
    <xdr:from>
      <xdr:col>5</xdr:col>
      <xdr:colOff>180975</xdr:colOff>
      <xdr:row>80</xdr:row>
      <xdr:rowOff>0</xdr:rowOff>
    </xdr:from>
    <xdr:to>
      <xdr:col>5</xdr:col>
      <xdr:colOff>257175</xdr:colOff>
      <xdr:row>81</xdr:row>
      <xdr:rowOff>47625</xdr:rowOff>
    </xdr:to>
    <xdr:sp macro="" textlink="">
      <xdr:nvSpPr>
        <xdr:cNvPr id="33510" name="Text Box 7998"/>
        <xdr:cNvSpPr txBox="1">
          <a:spLocks noChangeArrowheads="1"/>
        </xdr:cNvSpPr>
      </xdr:nvSpPr>
      <xdr:spPr bwMode="auto">
        <a:xfrm>
          <a:off x="3067050" y="14125575"/>
          <a:ext cx="76200" cy="200025"/>
        </a:xfrm>
        <a:prstGeom prst="rect">
          <a:avLst/>
        </a:prstGeom>
        <a:noFill/>
        <a:ln w="9525">
          <a:noFill/>
          <a:miter lim="800000"/>
          <a:headEnd/>
          <a:tailEnd/>
        </a:ln>
      </xdr:spPr>
    </xdr:sp>
    <xdr:clientData/>
  </xdr:twoCellAnchor>
  <xdr:twoCellAnchor editAs="oneCell">
    <xdr:from>
      <xdr:col>5</xdr:col>
      <xdr:colOff>180975</xdr:colOff>
      <xdr:row>80</xdr:row>
      <xdr:rowOff>0</xdr:rowOff>
    </xdr:from>
    <xdr:to>
      <xdr:col>5</xdr:col>
      <xdr:colOff>257175</xdr:colOff>
      <xdr:row>81</xdr:row>
      <xdr:rowOff>47625</xdr:rowOff>
    </xdr:to>
    <xdr:sp macro="" textlink="">
      <xdr:nvSpPr>
        <xdr:cNvPr id="33511" name="Text Box 7999"/>
        <xdr:cNvSpPr txBox="1">
          <a:spLocks noChangeArrowheads="1"/>
        </xdr:cNvSpPr>
      </xdr:nvSpPr>
      <xdr:spPr bwMode="auto">
        <a:xfrm>
          <a:off x="3067050" y="14125575"/>
          <a:ext cx="76200" cy="200025"/>
        </a:xfrm>
        <a:prstGeom prst="rect">
          <a:avLst/>
        </a:prstGeom>
        <a:noFill/>
        <a:ln w="9525">
          <a:noFill/>
          <a:miter lim="800000"/>
          <a:headEnd/>
          <a:tailEnd/>
        </a:ln>
      </xdr:spPr>
    </xdr:sp>
    <xdr:clientData/>
  </xdr:twoCellAnchor>
  <xdr:twoCellAnchor editAs="oneCell">
    <xdr:from>
      <xdr:col>5</xdr:col>
      <xdr:colOff>180975</xdr:colOff>
      <xdr:row>80</xdr:row>
      <xdr:rowOff>0</xdr:rowOff>
    </xdr:from>
    <xdr:to>
      <xdr:col>5</xdr:col>
      <xdr:colOff>257175</xdr:colOff>
      <xdr:row>81</xdr:row>
      <xdr:rowOff>47625</xdr:rowOff>
    </xdr:to>
    <xdr:sp macro="" textlink="">
      <xdr:nvSpPr>
        <xdr:cNvPr id="33512" name="Text Box 8000"/>
        <xdr:cNvSpPr txBox="1">
          <a:spLocks noChangeArrowheads="1"/>
        </xdr:cNvSpPr>
      </xdr:nvSpPr>
      <xdr:spPr bwMode="auto">
        <a:xfrm>
          <a:off x="3067050" y="14125575"/>
          <a:ext cx="76200" cy="200025"/>
        </a:xfrm>
        <a:prstGeom prst="rect">
          <a:avLst/>
        </a:prstGeom>
        <a:noFill/>
        <a:ln w="9525">
          <a:noFill/>
          <a:miter lim="800000"/>
          <a:headEnd/>
          <a:tailEnd/>
        </a:ln>
      </xdr:spPr>
    </xdr:sp>
    <xdr:clientData/>
  </xdr:twoCellAnchor>
  <xdr:twoCellAnchor editAs="oneCell">
    <xdr:from>
      <xdr:col>5</xdr:col>
      <xdr:colOff>180975</xdr:colOff>
      <xdr:row>81</xdr:row>
      <xdr:rowOff>0</xdr:rowOff>
    </xdr:from>
    <xdr:to>
      <xdr:col>5</xdr:col>
      <xdr:colOff>257175</xdr:colOff>
      <xdr:row>82</xdr:row>
      <xdr:rowOff>57150</xdr:rowOff>
    </xdr:to>
    <xdr:sp macro="" textlink="">
      <xdr:nvSpPr>
        <xdr:cNvPr id="33513" name="Text Box 8001"/>
        <xdr:cNvSpPr txBox="1">
          <a:spLocks noChangeArrowheads="1"/>
        </xdr:cNvSpPr>
      </xdr:nvSpPr>
      <xdr:spPr bwMode="auto">
        <a:xfrm>
          <a:off x="3067050" y="14277975"/>
          <a:ext cx="76200" cy="200025"/>
        </a:xfrm>
        <a:prstGeom prst="rect">
          <a:avLst/>
        </a:prstGeom>
        <a:noFill/>
        <a:ln w="9525">
          <a:noFill/>
          <a:miter lim="800000"/>
          <a:headEnd/>
          <a:tailEnd/>
        </a:ln>
      </xdr:spPr>
    </xdr:sp>
    <xdr:clientData/>
  </xdr:twoCellAnchor>
  <xdr:twoCellAnchor editAs="oneCell">
    <xdr:from>
      <xdr:col>5</xdr:col>
      <xdr:colOff>180975</xdr:colOff>
      <xdr:row>81</xdr:row>
      <xdr:rowOff>0</xdr:rowOff>
    </xdr:from>
    <xdr:to>
      <xdr:col>5</xdr:col>
      <xdr:colOff>257175</xdr:colOff>
      <xdr:row>82</xdr:row>
      <xdr:rowOff>57150</xdr:rowOff>
    </xdr:to>
    <xdr:sp macro="" textlink="">
      <xdr:nvSpPr>
        <xdr:cNvPr id="33514" name="Text Box 8002"/>
        <xdr:cNvSpPr txBox="1">
          <a:spLocks noChangeArrowheads="1"/>
        </xdr:cNvSpPr>
      </xdr:nvSpPr>
      <xdr:spPr bwMode="auto">
        <a:xfrm>
          <a:off x="3067050" y="14277975"/>
          <a:ext cx="76200" cy="200025"/>
        </a:xfrm>
        <a:prstGeom prst="rect">
          <a:avLst/>
        </a:prstGeom>
        <a:noFill/>
        <a:ln w="9525">
          <a:noFill/>
          <a:miter lim="800000"/>
          <a:headEnd/>
          <a:tailEnd/>
        </a:ln>
      </xdr:spPr>
    </xdr:sp>
    <xdr:clientData/>
  </xdr:twoCellAnchor>
  <xdr:twoCellAnchor editAs="oneCell">
    <xdr:from>
      <xdr:col>5</xdr:col>
      <xdr:colOff>180975</xdr:colOff>
      <xdr:row>81</xdr:row>
      <xdr:rowOff>0</xdr:rowOff>
    </xdr:from>
    <xdr:to>
      <xdr:col>5</xdr:col>
      <xdr:colOff>257175</xdr:colOff>
      <xdr:row>82</xdr:row>
      <xdr:rowOff>57150</xdr:rowOff>
    </xdr:to>
    <xdr:sp macro="" textlink="">
      <xdr:nvSpPr>
        <xdr:cNvPr id="33515" name="Text Box 8003"/>
        <xdr:cNvSpPr txBox="1">
          <a:spLocks noChangeArrowheads="1"/>
        </xdr:cNvSpPr>
      </xdr:nvSpPr>
      <xdr:spPr bwMode="auto">
        <a:xfrm>
          <a:off x="3067050" y="14277975"/>
          <a:ext cx="76200" cy="200025"/>
        </a:xfrm>
        <a:prstGeom prst="rect">
          <a:avLst/>
        </a:prstGeom>
        <a:noFill/>
        <a:ln w="9525">
          <a:noFill/>
          <a:miter lim="800000"/>
          <a:headEnd/>
          <a:tailEnd/>
        </a:ln>
      </xdr:spPr>
    </xdr:sp>
    <xdr:clientData/>
  </xdr:twoCellAnchor>
  <xdr:twoCellAnchor editAs="oneCell">
    <xdr:from>
      <xdr:col>5</xdr:col>
      <xdr:colOff>180975</xdr:colOff>
      <xdr:row>81</xdr:row>
      <xdr:rowOff>0</xdr:rowOff>
    </xdr:from>
    <xdr:to>
      <xdr:col>5</xdr:col>
      <xdr:colOff>257175</xdr:colOff>
      <xdr:row>82</xdr:row>
      <xdr:rowOff>57150</xdr:rowOff>
    </xdr:to>
    <xdr:sp macro="" textlink="">
      <xdr:nvSpPr>
        <xdr:cNvPr id="33516" name="Text Box 8004"/>
        <xdr:cNvSpPr txBox="1">
          <a:spLocks noChangeArrowheads="1"/>
        </xdr:cNvSpPr>
      </xdr:nvSpPr>
      <xdr:spPr bwMode="auto">
        <a:xfrm>
          <a:off x="3067050" y="14277975"/>
          <a:ext cx="76200" cy="200025"/>
        </a:xfrm>
        <a:prstGeom prst="rect">
          <a:avLst/>
        </a:prstGeom>
        <a:noFill/>
        <a:ln w="9525">
          <a:noFill/>
          <a:miter lim="800000"/>
          <a:headEnd/>
          <a:tailEnd/>
        </a:ln>
      </xdr:spPr>
    </xdr:sp>
    <xdr:clientData/>
  </xdr:twoCellAnchor>
  <xdr:twoCellAnchor editAs="oneCell">
    <xdr:from>
      <xdr:col>5</xdr:col>
      <xdr:colOff>180975</xdr:colOff>
      <xdr:row>81</xdr:row>
      <xdr:rowOff>0</xdr:rowOff>
    </xdr:from>
    <xdr:to>
      <xdr:col>5</xdr:col>
      <xdr:colOff>257175</xdr:colOff>
      <xdr:row>82</xdr:row>
      <xdr:rowOff>57150</xdr:rowOff>
    </xdr:to>
    <xdr:sp macro="" textlink="">
      <xdr:nvSpPr>
        <xdr:cNvPr id="33517" name="Text Box 8005"/>
        <xdr:cNvSpPr txBox="1">
          <a:spLocks noChangeArrowheads="1"/>
        </xdr:cNvSpPr>
      </xdr:nvSpPr>
      <xdr:spPr bwMode="auto">
        <a:xfrm>
          <a:off x="3067050" y="14277975"/>
          <a:ext cx="76200" cy="200025"/>
        </a:xfrm>
        <a:prstGeom prst="rect">
          <a:avLst/>
        </a:prstGeom>
        <a:noFill/>
        <a:ln w="9525">
          <a:noFill/>
          <a:miter lim="800000"/>
          <a:headEnd/>
          <a:tailEnd/>
        </a:ln>
      </xdr:spPr>
    </xdr:sp>
    <xdr:clientData/>
  </xdr:twoCellAnchor>
  <xdr:twoCellAnchor editAs="oneCell">
    <xdr:from>
      <xdr:col>5</xdr:col>
      <xdr:colOff>180975</xdr:colOff>
      <xdr:row>81</xdr:row>
      <xdr:rowOff>0</xdr:rowOff>
    </xdr:from>
    <xdr:to>
      <xdr:col>5</xdr:col>
      <xdr:colOff>257175</xdr:colOff>
      <xdr:row>82</xdr:row>
      <xdr:rowOff>57150</xdr:rowOff>
    </xdr:to>
    <xdr:sp macro="" textlink="">
      <xdr:nvSpPr>
        <xdr:cNvPr id="33518" name="Text Box 8006"/>
        <xdr:cNvSpPr txBox="1">
          <a:spLocks noChangeArrowheads="1"/>
        </xdr:cNvSpPr>
      </xdr:nvSpPr>
      <xdr:spPr bwMode="auto">
        <a:xfrm>
          <a:off x="3067050" y="14277975"/>
          <a:ext cx="76200" cy="200025"/>
        </a:xfrm>
        <a:prstGeom prst="rect">
          <a:avLst/>
        </a:prstGeom>
        <a:noFill/>
        <a:ln w="9525">
          <a:noFill/>
          <a:miter lim="800000"/>
          <a:headEnd/>
          <a:tailEnd/>
        </a:ln>
      </xdr:spPr>
    </xdr:sp>
    <xdr:clientData/>
  </xdr:twoCellAnchor>
  <xdr:twoCellAnchor editAs="oneCell">
    <xdr:from>
      <xdr:col>5</xdr:col>
      <xdr:colOff>180975</xdr:colOff>
      <xdr:row>81</xdr:row>
      <xdr:rowOff>0</xdr:rowOff>
    </xdr:from>
    <xdr:to>
      <xdr:col>5</xdr:col>
      <xdr:colOff>257175</xdr:colOff>
      <xdr:row>82</xdr:row>
      <xdr:rowOff>57150</xdr:rowOff>
    </xdr:to>
    <xdr:sp macro="" textlink="">
      <xdr:nvSpPr>
        <xdr:cNvPr id="33519" name="Text Box 8007"/>
        <xdr:cNvSpPr txBox="1">
          <a:spLocks noChangeArrowheads="1"/>
        </xdr:cNvSpPr>
      </xdr:nvSpPr>
      <xdr:spPr bwMode="auto">
        <a:xfrm>
          <a:off x="3067050" y="14277975"/>
          <a:ext cx="76200" cy="200025"/>
        </a:xfrm>
        <a:prstGeom prst="rect">
          <a:avLst/>
        </a:prstGeom>
        <a:noFill/>
        <a:ln w="9525">
          <a:noFill/>
          <a:miter lim="800000"/>
          <a:headEnd/>
          <a:tailEnd/>
        </a:ln>
      </xdr:spPr>
    </xdr:sp>
    <xdr:clientData/>
  </xdr:twoCellAnchor>
  <xdr:twoCellAnchor editAs="oneCell">
    <xdr:from>
      <xdr:col>5</xdr:col>
      <xdr:colOff>180975</xdr:colOff>
      <xdr:row>82</xdr:row>
      <xdr:rowOff>0</xdr:rowOff>
    </xdr:from>
    <xdr:to>
      <xdr:col>5</xdr:col>
      <xdr:colOff>257175</xdr:colOff>
      <xdr:row>83</xdr:row>
      <xdr:rowOff>57150</xdr:rowOff>
    </xdr:to>
    <xdr:sp macro="" textlink="">
      <xdr:nvSpPr>
        <xdr:cNvPr id="33520" name="Text Box 8008"/>
        <xdr:cNvSpPr txBox="1">
          <a:spLocks noChangeArrowheads="1"/>
        </xdr:cNvSpPr>
      </xdr:nvSpPr>
      <xdr:spPr bwMode="auto">
        <a:xfrm>
          <a:off x="3067050" y="14420850"/>
          <a:ext cx="76200" cy="200025"/>
        </a:xfrm>
        <a:prstGeom prst="rect">
          <a:avLst/>
        </a:prstGeom>
        <a:noFill/>
        <a:ln w="9525">
          <a:noFill/>
          <a:miter lim="800000"/>
          <a:headEnd/>
          <a:tailEnd/>
        </a:ln>
      </xdr:spPr>
    </xdr:sp>
    <xdr:clientData/>
  </xdr:twoCellAnchor>
  <xdr:twoCellAnchor editAs="oneCell">
    <xdr:from>
      <xdr:col>5</xdr:col>
      <xdr:colOff>180975</xdr:colOff>
      <xdr:row>82</xdr:row>
      <xdr:rowOff>0</xdr:rowOff>
    </xdr:from>
    <xdr:to>
      <xdr:col>5</xdr:col>
      <xdr:colOff>257175</xdr:colOff>
      <xdr:row>83</xdr:row>
      <xdr:rowOff>57150</xdr:rowOff>
    </xdr:to>
    <xdr:sp macro="" textlink="">
      <xdr:nvSpPr>
        <xdr:cNvPr id="33521" name="Text Box 8009"/>
        <xdr:cNvSpPr txBox="1">
          <a:spLocks noChangeArrowheads="1"/>
        </xdr:cNvSpPr>
      </xdr:nvSpPr>
      <xdr:spPr bwMode="auto">
        <a:xfrm>
          <a:off x="3067050" y="14420850"/>
          <a:ext cx="76200" cy="200025"/>
        </a:xfrm>
        <a:prstGeom prst="rect">
          <a:avLst/>
        </a:prstGeom>
        <a:noFill/>
        <a:ln w="9525">
          <a:noFill/>
          <a:miter lim="800000"/>
          <a:headEnd/>
          <a:tailEnd/>
        </a:ln>
      </xdr:spPr>
    </xdr:sp>
    <xdr:clientData/>
  </xdr:twoCellAnchor>
  <xdr:twoCellAnchor editAs="oneCell">
    <xdr:from>
      <xdr:col>5</xdr:col>
      <xdr:colOff>180975</xdr:colOff>
      <xdr:row>82</xdr:row>
      <xdr:rowOff>0</xdr:rowOff>
    </xdr:from>
    <xdr:to>
      <xdr:col>5</xdr:col>
      <xdr:colOff>257175</xdr:colOff>
      <xdr:row>83</xdr:row>
      <xdr:rowOff>57150</xdr:rowOff>
    </xdr:to>
    <xdr:sp macro="" textlink="">
      <xdr:nvSpPr>
        <xdr:cNvPr id="33522" name="Text Box 8010"/>
        <xdr:cNvSpPr txBox="1">
          <a:spLocks noChangeArrowheads="1"/>
        </xdr:cNvSpPr>
      </xdr:nvSpPr>
      <xdr:spPr bwMode="auto">
        <a:xfrm>
          <a:off x="3067050" y="14420850"/>
          <a:ext cx="76200" cy="200025"/>
        </a:xfrm>
        <a:prstGeom prst="rect">
          <a:avLst/>
        </a:prstGeom>
        <a:noFill/>
        <a:ln w="9525">
          <a:noFill/>
          <a:miter lim="800000"/>
          <a:headEnd/>
          <a:tailEnd/>
        </a:ln>
      </xdr:spPr>
    </xdr:sp>
    <xdr:clientData/>
  </xdr:twoCellAnchor>
  <xdr:twoCellAnchor editAs="oneCell">
    <xdr:from>
      <xdr:col>5</xdr:col>
      <xdr:colOff>180975</xdr:colOff>
      <xdr:row>82</xdr:row>
      <xdr:rowOff>0</xdr:rowOff>
    </xdr:from>
    <xdr:to>
      <xdr:col>5</xdr:col>
      <xdr:colOff>257175</xdr:colOff>
      <xdr:row>83</xdr:row>
      <xdr:rowOff>57150</xdr:rowOff>
    </xdr:to>
    <xdr:sp macro="" textlink="">
      <xdr:nvSpPr>
        <xdr:cNvPr id="33523" name="Text Box 8011"/>
        <xdr:cNvSpPr txBox="1">
          <a:spLocks noChangeArrowheads="1"/>
        </xdr:cNvSpPr>
      </xdr:nvSpPr>
      <xdr:spPr bwMode="auto">
        <a:xfrm>
          <a:off x="3067050" y="14420850"/>
          <a:ext cx="76200" cy="200025"/>
        </a:xfrm>
        <a:prstGeom prst="rect">
          <a:avLst/>
        </a:prstGeom>
        <a:noFill/>
        <a:ln w="9525">
          <a:noFill/>
          <a:miter lim="800000"/>
          <a:headEnd/>
          <a:tailEnd/>
        </a:ln>
      </xdr:spPr>
    </xdr:sp>
    <xdr:clientData/>
  </xdr:twoCellAnchor>
  <xdr:twoCellAnchor editAs="oneCell">
    <xdr:from>
      <xdr:col>5</xdr:col>
      <xdr:colOff>180975</xdr:colOff>
      <xdr:row>82</xdr:row>
      <xdr:rowOff>0</xdr:rowOff>
    </xdr:from>
    <xdr:to>
      <xdr:col>5</xdr:col>
      <xdr:colOff>257175</xdr:colOff>
      <xdr:row>83</xdr:row>
      <xdr:rowOff>57150</xdr:rowOff>
    </xdr:to>
    <xdr:sp macro="" textlink="">
      <xdr:nvSpPr>
        <xdr:cNvPr id="33524" name="Text Box 8012"/>
        <xdr:cNvSpPr txBox="1">
          <a:spLocks noChangeArrowheads="1"/>
        </xdr:cNvSpPr>
      </xdr:nvSpPr>
      <xdr:spPr bwMode="auto">
        <a:xfrm>
          <a:off x="3067050" y="14420850"/>
          <a:ext cx="76200" cy="200025"/>
        </a:xfrm>
        <a:prstGeom prst="rect">
          <a:avLst/>
        </a:prstGeom>
        <a:noFill/>
        <a:ln w="9525">
          <a:noFill/>
          <a:miter lim="800000"/>
          <a:headEnd/>
          <a:tailEnd/>
        </a:ln>
      </xdr:spPr>
    </xdr:sp>
    <xdr:clientData/>
  </xdr:twoCellAnchor>
  <xdr:twoCellAnchor editAs="oneCell">
    <xdr:from>
      <xdr:col>5</xdr:col>
      <xdr:colOff>180975</xdr:colOff>
      <xdr:row>82</xdr:row>
      <xdr:rowOff>0</xdr:rowOff>
    </xdr:from>
    <xdr:to>
      <xdr:col>5</xdr:col>
      <xdr:colOff>257175</xdr:colOff>
      <xdr:row>83</xdr:row>
      <xdr:rowOff>57150</xdr:rowOff>
    </xdr:to>
    <xdr:sp macro="" textlink="">
      <xdr:nvSpPr>
        <xdr:cNvPr id="33525" name="Text Box 8013"/>
        <xdr:cNvSpPr txBox="1">
          <a:spLocks noChangeArrowheads="1"/>
        </xdr:cNvSpPr>
      </xdr:nvSpPr>
      <xdr:spPr bwMode="auto">
        <a:xfrm>
          <a:off x="3067050" y="14420850"/>
          <a:ext cx="76200" cy="200025"/>
        </a:xfrm>
        <a:prstGeom prst="rect">
          <a:avLst/>
        </a:prstGeom>
        <a:noFill/>
        <a:ln w="9525">
          <a:noFill/>
          <a:miter lim="800000"/>
          <a:headEnd/>
          <a:tailEnd/>
        </a:ln>
      </xdr:spPr>
    </xdr:sp>
    <xdr:clientData/>
  </xdr:twoCellAnchor>
  <xdr:twoCellAnchor editAs="oneCell">
    <xdr:from>
      <xdr:col>5</xdr:col>
      <xdr:colOff>180975</xdr:colOff>
      <xdr:row>81</xdr:row>
      <xdr:rowOff>0</xdr:rowOff>
    </xdr:from>
    <xdr:to>
      <xdr:col>5</xdr:col>
      <xdr:colOff>257175</xdr:colOff>
      <xdr:row>82</xdr:row>
      <xdr:rowOff>57150</xdr:rowOff>
    </xdr:to>
    <xdr:sp macro="" textlink="">
      <xdr:nvSpPr>
        <xdr:cNvPr id="33526" name="Text Box 8014"/>
        <xdr:cNvSpPr txBox="1">
          <a:spLocks noChangeArrowheads="1"/>
        </xdr:cNvSpPr>
      </xdr:nvSpPr>
      <xdr:spPr bwMode="auto">
        <a:xfrm>
          <a:off x="3067050" y="14277975"/>
          <a:ext cx="76200" cy="200025"/>
        </a:xfrm>
        <a:prstGeom prst="rect">
          <a:avLst/>
        </a:prstGeom>
        <a:noFill/>
        <a:ln w="9525">
          <a:noFill/>
          <a:miter lim="800000"/>
          <a:headEnd/>
          <a:tailEnd/>
        </a:ln>
      </xdr:spPr>
    </xdr:sp>
    <xdr:clientData/>
  </xdr:twoCellAnchor>
  <xdr:twoCellAnchor editAs="oneCell">
    <xdr:from>
      <xdr:col>5</xdr:col>
      <xdr:colOff>180975</xdr:colOff>
      <xdr:row>81</xdr:row>
      <xdr:rowOff>0</xdr:rowOff>
    </xdr:from>
    <xdr:to>
      <xdr:col>5</xdr:col>
      <xdr:colOff>257175</xdr:colOff>
      <xdr:row>82</xdr:row>
      <xdr:rowOff>57150</xdr:rowOff>
    </xdr:to>
    <xdr:sp macro="" textlink="">
      <xdr:nvSpPr>
        <xdr:cNvPr id="33527" name="Text Box 8015"/>
        <xdr:cNvSpPr txBox="1">
          <a:spLocks noChangeArrowheads="1"/>
        </xdr:cNvSpPr>
      </xdr:nvSpPr>
      <xdr:spPr bwMode="auto">
        <a:xfrm>
          <a:off x="3067050" y="14277975"/>
          <a:ext cx="76200" cy="200025"/>
        </a:xfrm>
        <a:prstGeom prst="rect">
          <a:avLst/>
        </a:prstGeom>
        <a:noFill/>
        <a:ln w="9525">
          <a:noFill/>
          <a:miter lim="800000"/>
          <a:headEnd/>
          <a:tailEnd/>
        </a:ln>
      </xdr:spPr>
    </xdr:sp>
    <xdr:clientData/>
  </xdr:twoCellAnchor>
  <xdr:twoCellAnchor editAs="oneCell">
    <xdr:from>
      <xdr:col>5</xdr:col>
      <xdr:colOff>180975</xdr:colOff>
      <xdr:row>81</xdr:row>
      <xdr:rowOff>0</xdr:rowOff>
    </xdr:from>
    <xdr:to>
      <xdr:col>5</xdr:col>
      <xdr:colOff>257175</xdr:colOff>
      <xdr:row>82</xdr:row>
      <xdr:rowOff>57150</xdr:rowOff>
    </xdr:to>
    <xdr:sp macro="" textlink="">
      <xdr:nvSpPr>
        <xdr:cNvPr id="33528" name="Text Box 8016"/>
        <xdr:cNvSpPr txBox="1">
          <a:spLocks noChangeArrowheads="1"/>
        </xdr:cNvSpPr>
      </xdr:nvSpPr>
      <xdr:spPr bwMode="auto">
        <a:xfrm>
          <a:off x="3067050" y="14277975"/>
          <a:ext cx="76200" cy="200025"/>
        </a:xfrm>
        <a:prstGeom prst="rect">
          <a:avLst/>
        </a:prstGeom>
        <a:noFill/>
        <a:ln w="9525">
          <a:noFill/>
          <a:miter lim="800000"/>
          <a:headEnd/>
          <a:tailEnd/>
        </a:ln>
      </xdr:spPr>
    </xdr:sp>
    <xdr:clientData/>
  </xdr:twoCellAnchor>
  <xdr:twoCellAnchor editAs="oneCell">
    <xdr:from>
      <xdr:col>5</xdr:col>
      <xdr:colOff>180975</xdr:colOff>
      <xdr:row>81</xdr:row>
      <xdr:rowOff>0</xdr:rowOff>
    </xdr:from>
    <xdr:to>
      <xdr:col>5</xdr:col>
      <xdr:colOff>257175</xdr:colOff>
      <xdr:row>82</xdr:row>
      <xdr:rowOff>57150</xdr:rowOff>
    </xdr:to>
    <xdr:sp macro="" textlink="">
      <xdr:nvSpPr>
        <xdr:cNvPr id="33529" name="Text Box 8017"/>
        <xdr:cNvSpPr txBox="1">
          <a:spLocks noChangeArrowheads="1"/>
        </xdr:cNvSpPr>
      </xdr:nvSpPr>
      <xdr:spPr bwMode="auto">
        <a:xfrm>
          <a:off x="3067050" y="14277975"/>
          <a:ext cx="76200" cy="200025"/>
        </a:xfrm>
        <a:prstGeom prst="rect">
          <a:avLst/>
        </a:prstGeom>
        <a:noFill/>
        <a:ln w="9525">
          <a:noFill/>
          <a:miter lim="800000"/>
          <a:headEnd/>
          <a:tailEnd/>
        </a:ln>
      </xdr:spPr>
    </xdr:sp>
    <xdr:clientData/>
  </xdr:twoCellAnchor>
  <xdr:twoCellAnchor editAs="oneCell">
    <xdr:from>
      <xdr:col>5</xdr:col>
      <xdr:colOff>180975</xdr:colOff>
      <xdr:row>81</xdr:row>
      <xdr:rowOff>0</xdr:rowOff>
    </xdr:from>
    <xdr:to>
      <xdr:col>5</xdr:col>
      <xdr:colOff>257175</xdr:colOff>
      <xdr:row>82</xdr:row>
      <xdr:rowOff>57150</xdr:rowOff>
    </xdr:to>
    <xdr:sp macro="" textlink="">
      <xdr:nvSpPr>
        <xdr:cNvPr id="33530" name="Text Box 8018"/>
        <xdr:cNvSpPr txBox="1">
          <a:spLocks noChangeArrowheads="1"/>
        </xdr:cNvSpPr>
      </xdr:nvSpPr>
      <xdr:spPr bwMode="auto">
        <a:xfrm>
          <a:off x="3067050" y="14277975"/>
          <a:ext cx="76200" cy="200025"/>
        </a:xfrm>
        <a:prstGeom prst="rect">
          <a:avLst/>
        </a:prstGeom>
        <a:noFill/>
        <a:ln w="9525">
          <a:noFill/>
          <a:miter lim="800000"/>
          <a:headEnd/>
          <a:tailEnd/>
        </a:ln>
      </xdr:spPr>
    </xdr:sp>
    <xdr:clientData/>
  </xdr:twoCellAnchor>
  <xdr:twoCellAnchor editAs="oneCell">
    <xdr:from>
      <xdr:col>5</xdr:col>
      <xdr:colOff>180975</xdr:colOff>
      <xdr:row>81</xdr:row>
      <xdr:rowOff>0</xdr:rowOff>
    </xdr:from>
    <xdr:to>
      <xdr:col>5</xdr:col>
      <xdr:colOff>257175</xdr:colOff>
      <xdr:row>82</xdr:row>
      <xdr:rowOff>57150</xdr:rowOff>
    </xdr:to>
    <xdr:sp macro="" textlink="">
      <xdr:nvSpPr>
        <xdr:cNvPr id="33531" name="Text Box 8019"/>
        <xdr:cNvSpPr txBox="1">
          <a:spLocks noChangeArrowheads="1"/>
        </xdr:cNvSpPr>
      </xdr:nvSpPr>
      <xdr:spPr bwMode="auto">
        <a:xfrm>
          <a:off x="3067050" y="14277975"/>
          <a:ext cx="76200" cy="200025"/>
        </a:xfrm>
        <a:prstGeom prst="rect">
          <a:avLst/>
        </a:prstGeom>
        <a:noFill/>
        <a:ln w="9525">
          <a:noFill/>
          <a:miter lim="800000"/>
          <a:headEnd/>
          <a:tailEnd/>
        </a:ln>
      </xdr:spPr>
    </xdr:sp>
    <xdr:clientData/>
  </xdr:twoCellAnchor>
  <xdr:twoCellAnchor editAs="oneCell">
    <xdr:from>
      <xdr:col>5</xdr:col>
      <xdr:colOff>180975</xdr:colOff>
      <xdr:row>81</xdr:row>
      <xdr:rowOff>0</xdr:rowOff>
    </xdr:from>
    <xdr:to>
      <xdr:col>5</xdr:col>
      <xdr:colOff>257175</xdr:colOff>
      <xdr:row>82</xdr:row>
      <xdr:rowOff>57150</xdr:rowOff>
    </xdr:to>
    <xdr:sp macro="" textlink="">
      <xdr:nvSpPr>
        <xdr:cNvPr id="33532" name="Text Box 8020"/>
        <xdr:cNvSpPr txBox="1">
          <a:spLocks noChangeArrowheads="1"/>
        </xdr:cNvSpPr>
      </xdr:nvSpPr>
      <xdr:spPr bwMode="auto">
        <a:xfrm>
          <a:off x="3067050" y="14277975"/>
          <a:ext cx="76200" cy="200025"/>
        </a:xfrm>
        <a:prstGeom prst="rect">
          <a:avLst/>
        </a:prstGeom>
        <a:noFill/>
        <a:ln w="9525">
          <a:noFill/>
          <a:miter lim="800000"/>
          <a:headEnd/>
          <a:tailEnd/>
        </a:ln>
      </xdr:spPr>
    </xdr:sp>
    <xdr:clientData/>
  </xdr:twoCellAnchor>
  <xdr:twoCellAnchor editAs="oneCell">
    <xdr:from>
      <xdr:col>5</xdr:col>
      <xdr:colOff>180975</xdr:colOff>
      <xdr:row>81</xdr:row>
      <xdr:rowOff>0</xdr:rowOff>
    </xdr:from>
    <xdr:to>
      <xdr:col>5</xdr:col>
      <xdr:colOff>257175</xdr:colOff>
      <xdr:row>82</xdr:row>
      <xdr:rowOff>57150</xdr:rowOff>
    </xdr:to>
    <xdr:sp macro="" textlink="">
      <xdr:nvSpPr>
        <xdr:cNvPr id="33533" name="Text Box 8021"/>
        <xdr:cNvSpPr txBox="1">
          <a:spLocks noChangeArrowheads="1"/>
        </xdr:cNvSpPr>
      </xdr:nvSpPr>
      <xdr:spPr bwMode="auto">
        <a:xfrm>
          <a:off x="3067050" y="14277975"/>
          <a:ext cx="76200" cy="200025"/>
        </a:xfrm>
        <a:prstGeom prst="rect">
          <a:avLst/>
        </a:prstGeom>
        <a:noFill/>
        <a:ln w="9525">
          <a:noFill/>
          <a:miter lim="800000"/>
          <a:headEnd/>
          <a:tailEnd/>
        </a:ln>
      </xdr:spPr>
    </xdr:sp>
    <xdr:clientData/>
  </xdr:twoCellAnchor>
  <xdr:twoCellAnchor editAs="oneCell">
    <xdr:from>
      <xdr:col>5</xdr:col>
      <xdr:colOff>180975</xdr:colOff>
      <xdr:row>81</xdr:row>
      <xdr:rowOff>0</xdr:rowOff>
    </xdr:from>
    <xdr:to>
      <xdr:col>5</xdr:col>
      <xdr:colOff>257175</xdr:colOff>
      <xdr:row>82</xdr:row>
      <xdr:rowOff>57150</xdr:rowOff>
    </xdr:to>
    <xdr:sp macro="" textlink="">
      <xdr:nvSpPr>
        <xdr:cNvPr id="33534" name="Text Box 8022"/>
        <xdr:cNvSpPr txBox="1">
          <a:spLocks noChangeArrowheads="1"/>
        </xdr:cNvSpPr>
      </xdr:nvSpPr>
      <xdr:spPr bwMode="auto">
        <a:xfrm>
          <a:off x="3067050" y="14277975"/>
          <a:ext cx="76200" cy="200025"/>
        </a:xfrm>
        <a:prstGeom prst="rect">
          <a:avLst/>
        </a:prstGeom>
        <a:noFill/>
        <a:ln w="9525">
          <a:noFill/>
          <a:miter lim="800000"/>
          <a:headEnd/>
          <a:tailEnd/>
        </a:ln>
      </xdr:spPr>
    </xdr:sp>
    <xdr:clientData/>
  </xdr:twoCellAnchor>
  <xdr:twoCellAnchor editAs="oneCell">
    <xdr:from>
      <xdr:col>5</xdr:col>
      <xdr:colOff>180975</xdr:colOff>
      <xdr:row>81</xdr:row>
      <xdr:rowOff>0</xdr:rowOff>
    </xdr:from>
    <xdr:to>
      <xdr:col>5</xdr:col>
      <xdr:colOff>257175</xdr:colOff>
      <xdr:row>82</xdr:row>
      <xdr:rowOff>57150</xdr:rowOff>
    </xdr:to>
    <xdr:sp macro="" textlink="">
      <xdr:nvSpPr>
        <xdr:cNvPr id="33535" name="Text Box 8023"/>
        <xdr:cNvSpPr txBox="1">
          <a:spLocks noChangeArrowheads="1"/>
        </xdr:cNvSpPr>
      </xdr:nvSpPr>
      <xdr:spPr bwMode="auto">
        <a:xfrm>
          <a:off x="3067050" y="14277975"/>
          <a:ext cx="76200" cy="200025"/>
        </a:xfrm>
        <a:prstGeom prst="rect">
          <a:avLst/>
        </a:prstGeom>
        <a:noFill/>
        <a:ln w="9525">
          <a:noFill/>
          <a:miter lim="800000"/>
          <a:headEnd/>
          <a:tailEnd/>
        </a:ln>
      </xdr:spPr>
    </xdr:sp>
    <xdr:clientData/>
  </xdr:twoCellAnchor>
  <xdr:twoCellAnchor editAs="oneCell">
    <xdr:from>
      <xdr:col>5</xdr:col>
      <xdr:colOff>180975</xdr:colOff>
      <xdr:row>81</xdr:row>
      <xdr:rowOff>0</xdr:rowOff>
    </xdr:from>
    <xdr:to>
      <xdr:col>5</xdr:col>
      <xdr:colOff>257175</xdr:colOff>
      <xdr:row>82</xdr:row>
      <xdr:rowOff>57150</xdr:rowOff>
    </xdr:to>
    <xdr:sp macro="" textlink="">
      <xdr:nvSpPr>
        <xdr:cNvPr id="33536" name="Text Box 8024"/>
        <xdr:cNvSpPr txBox="1">
          <a:spLocks noChangeArrowheads="1"/>
        </xdr:cNvSpPr>
      </xdr:nvSpPr>
      <xdr:spPr bwMode="auto">
        <a:xfrm>
          <a:off x="3067050" y="14277975"/>
          <a:ext cx="76200" cy="200025"/>
        </a:xfrm>
        <a:prstGeom prst="rect">
          <a:avLst/>
        </a:prstGeom>
        <a:noFill/>
        <a:ln w="9525">
          <a:noFill/>
          <a:miter lim="800000"/>
          <a:headEnd/>
          <a:tailEnd/>
        </a:ln>
      </xdr:spPr>
    </xdr:sp>
    <xdr:clientData/>
  </xdr:twoCellAnchor>
  <xdr:twoCellAnchor editAs="oneCell">
    <xdr:from>
      <xdr:col>5</xdr:col>
      <xdr:colOff>180975</xdr:colOff>
      <xdr:row>81</xdr:row>
      <xdr:rowOff>0</xdr:rowOff>
    </xdr:from>
    <xdr:to>
      <xdr:col>5</xdr:col>
      <xdr:colOff>257175</xdr:colOff>
      <xdr:row>82</xdr:row>
      <xdr:rowOff>57150</xdr:rowOff>
    </xdr:to>
    <xdr:sp macro="" textlink="">
      <xdr:nvSpPr>
        <xdr:cNvPr id="33537" name="Text Box 8025"/>
        <xdr:cNvSpPr txBox="1">
          <a:spLocks noChangeArrowheads="1"/>
        </xdr:cNvSpPr>
      </xdr:nvSpPr>
      <xdr:spPr bwMode="auto">
        <a:xfrm>
          <a:off x="3067050" y="14277975"/>
          <a:ext cx="76200" cy="200025"/>
        </a:xfrm>
        <a:prstGeom prst="rect">
          <a:avLst/>
        </a:prstGeom>
        <a:noFill/>
        <a:ln w="9525">
          <a:noFill/>
          <a:miter lim="800000"/>
          <a:headEnd/>
          <a:tailEnd/>
        </a:ln>
      </xdr:spPr>
    </xdr:sp>
    <xdr:clientData/>
  </xdr:twoCellAnchor>
  <xdr:twoCellAnchor editAs="oneCell">
    <xdr:from>
      <xdr:col>5</xdr:col>
      <xdr:colOff>180975</xdr:colOff>
      <xdr:row>81</xdr:row>
      <xdr:rowOff>0</xdr:rowOff>
    </xdr:from>
    <xdr:to>
      <xdr:col>5</xdr:col>
      <xdr:colOff>257175</xdr:colOff>
      <xdr:row>82</xdr:row>
      <xdr:rowOff>57150</xdr:rowOff>
    </xdr:to>
    <xdr:sp macro="" textlink="">
      <xdr:nvSpPr>
        <xdr:cNvPr id="33538" name="Text Box 8026"/>
        <xdr:cNvSpPr txBox="1">
          <a:spLocks noChangeArrowheads="1"/>
        </xdr:cNvSpPr>
      </xdr:nvSpPr>
      <xdr:spPr bwMode="auto">
        <a:xfrm>
          <a:off x="3067050" y="14277975"/>
          <a:ext cx="76200" cy="200025"/>
        </a:xfrm>
        <a:prstGeom prst="rect">
          <a:avLst/>
        </a:prstGeom>
        <a:noFill/>
        <a:ln w="9525">
          <a:noFill/>
          <a:miter lim="800000"/>
          <a:headEnd/>
          <a:tailEnd/>
        </a:ln>
      </xdr:spPr>
    </xdr:sp>
    <xdr:clientData/>
  </xdr:twoCellAnchor>
  <xdr:twoCellAnchor editAs="oneCell">
    <xdr:from>
      <xdr:col>5</xdr:col>
      <xdr:colOff>180975</xdr:colOff>
      <xdr:row>81</xdr:row>
      <xdr:rowOff>0</xdr:rowOff>
    </xdr:from>
    <xdr:to>
      <xdr:col>5</xdr:col>
      <xdr:colOff>257175</xdr:colOff>
      <xdr:row>82</xdr:row>
      <xdr:rowOff>57150</xdr:rowOff>
    </xdr:to>
    <xdr:sp macro="" textlink="">
      <xdr:nvSpPr>
        <xdr:cNvPr id="33539" name="Text Box 8027"/>
        <xdr:cNvSpPr txBox="1">
          <a:spLocks noChangeArrowheads="1"/>
        </xdr:cNvSpPr>
      </xdr:nvSpPr>
      <xdr:spPr bwMode="auto">
        <a:xfrm>
          <a:off x="3067050" y="14277975"/>
          <a:ext cx="76200" cy="200025"/>
        </a:xfrm>
        <a:prstGeom prst="rect">
          <a:avLst/>
        </a:prstGeom>
        <a:noFill/>
        <a:ln w="9525">
          <a:noFill/>
          <a:miter lim="800000"/>
          <a:headEnd/>
          <a:tailEnd/>
        </a:ln>
      </xdr:spPr>
    </xdr:sp>
    <xdr:clientData/>
  </xdr:twoCellAnchor>
  <xdr:twoCellAnchor editAs="oneCell">
    <xdr:from>
      <xdr:col>5</xdr:col>
      <xdr:colOff>180975</xdr:colOff>
      <xdr:row>81</xdr:row>
      <xdr:rowOff>0</xdr:rowOff>
    </xdr:from>
    <xdr:to>
      <xdr:col>5</xdr:col>
      <xdr:colOff>257175</xdr:colOff>
      <xdr:row>82</xdr:row>
      <xdr:rowOff>57150</xdr:rowOff>
    </xdr:to>
    <xdr:sp macro="" textlink="">
      <xdr:nvSpPr>
        <xdr:cNvPr id="33540" name="Text Box 8028"/>
        <xdr:cNvSpPr txBox="1">
          <a:spLocks noChangeArrowheads="1"/>
        </xdr:cNvSpPr>
      </xdr:nvSpPr>
      <xdr:spPr bwMode="auto">
        <a:xfrm>
          <a:off x="3067050" y="14277975"/>
          <a:ext cx="76200" cy="200025"/>
        </a:xfrm>
        <a:prstGeom prst="rect">
          <a:avLst/>
        </a:prstGeom>
        <a:noFill/>
        <a:ln w="9525">
          <a:noFill/>
          <a:miter lim="800000"/>
          <a:headEnd/>
          <a:tailEnd/>
        </a:ln>
      </xdr:spPr>
    </xdr:sp>
    <xdr:clientData/>
  </xdr:twoCellAnchor>
  <xdr:twoCellAnchor editAs="oneCell">
    <xdr:from>
      <xdr:col>5</xdr:col>
      <xdr:colOff>180975</xdr:colOff>
      <xdr:row>81</xdr:row>
      <xdr:rowOff>0</xdr:rowOff>
    </xdr:from>
    <xdr:to>
      <xdr:col>5</xdr:col>
      <xdr:colOff>257175</xdr:colOff>
      <xdr:row>82</xdr:row>
      <xdr:rowOff>57150</xdr:rowOff>
    </xdr:to>
    <xdr:sp macro="" textlink="">
      <xdr:nvSpPr>
        <xdr:cNvPr id="33541" name="Text Box 8029"/>
        <xdr:cNvSpPr txBox="1">
          <a:spLocks noChangeArrowheads="1"/>
        </xdr:cNvSpPr>
      </xdr:nvSpPr>
      <xdr:spPr bwMode="auto">
        <a:xfrm>
          <a:off x="3067050" y="14277975"/>
          <a:ext cx="76200" cy="200025"/>
        </a:xfrm>
        <a:prstGeom prst="rect">
          <a:avLst/>
        </a:prstGeom>
        <a:noFill/>
        <a:ln w="9525">
          <a:noFill/>
          <a:miter lim="800000"/>
          <a:headEnd/>
          <a:tailEnd/>
        </a:ln>
      </xdr:spPr>
    </xdr:sp>
    <xdr:clientData/>
  </xdr:twoCellAnchor>
  <xdr:twoCellAnchor editAs="oneCell">
    <xdr:from>
      <xdr:col>5</xdr:col>
      <xdr:colOff>180975</xdr:colOff>
      <xdr:row>81</xdr:row>
      <xdr:rowOff>0</xdr:rowOff>
    </xdr:from>
    <xdr:to>
      <xdr:col>5</xdr:col>
      <xdr:colOff>257175</xdr:colOff>
      <xdr:row>82</xdr:row>
      <xdr:rowOff>57150</xdr:rowOff>
    </xdr:to>
    <xdr:sp macro="" textlink="">
      <xdr:nvSpPr>
        <xdr:cNvPr id="33542" name="Text Box 8030"/>
        <xdr:cNvSpPr txBox="1">
          <a:spLocks noChangeArrowheads="1"/>
        </xdr:cNvSpPr>
      </xdr:nvSpPr>
      <xdr:spPr bwMode="auto">
        <a:xfrm>
          <a:off x="3067050" y="14277975"/>
          <a:ext cx="76200" cy="200025"/>
        </a:xfrm>
        <a:prstGeom prst="rect">
          <a:avLst/>
        </a:prstGeom>
        <a:noFill/>
        <a:ln w="9525">
          <a:noFill/>
          <a:miter lim="800000"/>
          <a:headEnd/>
          <a:tailEnd/>
        </a:ln>
      </xdr:spPr>
    </xdr:sp>
    <xdr:clientData/>
  </xdr:twoCellAnchor>
  <xdr:twoCellAnchor editAs="oneCell">
    <xdr:from>
      <xdr:col>5</xdr:col>
      <xdr:colOff>180975</xdr:colOff>
      <xdr:row>81</xdr:row>
      <xdr:rowOff>0</xdr:rowOff>
    </xdr:from>
    <xdr:to>
      <xdr:col>5</xdr:col>
      <xdr:colOff>257175</xdr:colOff>
      <xdr:row>82</xdr:row>
      <xdr:rowOff>57150</xdr:rowOff>
    </xdr:to>
    <xdr:sp macro="" textlink="">
      <xdr:nvSpPr>
        <xdr:cNvPr id="33543" name="Text Box 8031"/>
        <xdr:cNvSpPr txBox="1">
          <a:spLocks noChangeArrowheads="1"/>
        </xdr:cNvSpPr>
      </xdr:nvSpPr>
      <xdr:spPr bwMode="auto">
        <a:xfrm>
          <a:off x="3067050" y="14277975"/>
          <a:ext cx="76200" cy="200025"/>
        </a:xfrm>
        <a:prstGeom prst="rect">
          <a:avLst/>
        </a:prstGeom>
        <a:noFill/>
        <a:ln w="9525">
          <a:noFill/>
          <a:miter lim="800000"/>
          <a:headEnd/>
          <a:tailEnd/>
        </a:ln>
      </xdr:spPr>
    </xdr:sp>
    <xdr:clientData/>
  </xdr:twoCellAnchor>
  <xdr:twoCellAnchor editAs="oneCell">
    <xdr:from>
      <xdr:col>5</xdr:col>
      <xdr:colOff>180975</xdr:colOff>
      <xdr:row>81</xdr:row>
      <xdr:rowOff>0</xdr:rowOff>
    </xdr:from>
    <xdr:to>
      <xdr:col>5</xdr:col>
      <xdr:colOff>257175</xdr:colOff>
      <xdr:row>82</xdr:row>
      <xdr:rowOff>57150</xdr:rowOff>
    </xdr:to>
    <xdr:sp macro="" textlink="">
      <xdr:nvSpPr>
        <xdr:cNvPr id="33544" name="Text Box 8032"/>
        <xdr:cNvSpPr txBox="1">
          <a:spLocks noChangeArrowheads="1"/>
        </xdr:cNvSpPr>
      </xdr:nvSpPr>
      <xdr:spPr bwMode="auto">
        <a:xfrm>
          <a:off x="3067050" y="14277975"/>
          <a:ext cx="76200" cy="200025"/>
        </a:xfrm>
        <a:prstGeom prst="rect">
          <a:avLst/>
        </a:prstGeom>
        <a:noFill/>
        <a:ln w="9525">
          <a:noFill/>
          <a:miter lim="800000"/>
          <a:headEnd/>
          <a:tailEnd/>
        </a:ln>
      </xdr:spPr>
    </xdr:sp>
    <xdr:clientData/>
  </xdr:twoCellAnchor>
  <xdr:twoCellAnchor editAs="oneCell">
    <xdr:from>
      <xdr:col>5</xdr:col>
      <xdr:colOff>180975</xdr:colOff>
      <xdr:row>81</xdr:row>
      <xdr:rowOff>0</xdr:rowOff>
    </xdr:from>
    <xdr:to>
      <xdr:col>5</xdr:col>
      <xdr:colOff>257175</xdr:colOff>
      <xdr:row>82</xdr:row>
      <xdr:rowOff>57150</xdr:rowOff>
    </xdr:to>
    <xdr:sp macro="" textlink="">
      <xdr:nvSpPr>
        <xdr:cNvPr id="33545" name="Text Box 8033"/>
        <xdr:cNvSpPr txBox="1">
          <a:spLocks noChangeArrowheads="1"/>
        </xdr:cNvSpPr>
      </xdr:nvSpPr>
      <xdr:spPr bwMode="auto">
        <a:xfrm>
          <a:off x="3067050" y="14277975"/>
          <a:ext cx="76200" cy="200025"/>
        </a:xfrm>
        <a:prstGeom prst="rect">
          <a:avLst/>
        </a:prstGeom>
        <a:noFill/>
        <a:ln w="9525">
          <a:noFill/>
          <a:miter lim="800000"/>
          <a:headEnd/>
          <a:tailEnd/>
        </a:ln>
      </xdr:spPr>
    </xdr:sp>
    <xdr:clientData/>
  </xdr:twoCellAnchor>
  <xdr:twoCellAnchor editAs="oneCell">
    <xdr:from>
      <xdr:col>5</xdr:col>
      <xdr:colOff>180975</xdr:colOff>
      <xdr:row>81</xdr:row>
      <xdr:rowOff>0</xdr:rowOff>
    </xdr:from>
    <xdr:to>
      <xdr:col>5</xdr:col>
      <xdr:colOff>257175</xdr:colOff>
      <xdr:row>82</xdr:row>
      <xdr:rowOff>57150</xdr:rowOff>
    </xdr:to>
    <xdr:sp macro="" textlink="">
      <xdr:nvSpPr>
        <xdr:cNvPr id="33546" name="Text Box 8034"/>
        <xdr:cNvSpPr txBox="1">
          <a:spLocks noChangeArrowheads="1"/>
        </xdr:cNvSpPr>
      </xdr:nvSpPr>
      <xdr:spPr bwMode="auto">
        <a:xfrm>
          <a:off x="3067050" y="14277975"/>
          <a:ext cx="76200" cy="200025"/>
        </a:xfrm>
        <a:prstGeom prst="rect">
          <a:avLst/>
        </a:prstGeom>
        <a:noFill/>
        <a:ln w="9525">
          <a:noFill/>
          <a:miter lim="800000"/>
          <a:headEnd/>
          <a:tailEnd/>
        </a:ln>
      </xdr:spPr>
    </xdr:sp>
    <xdr:clientData/>
  </xdr:twoCellAnchor>
  <xdr:twoCellAnchor editAs="oneCell">
    <xdr:from>
      <xdr:col>5</xdr:col>
      <xdr:colOff>180975</xdr:colOff>
      <xdr:row>81</xdr:row>
      <xdr:rowOff>0</xdr:rowOff>
    </xdr:from>
    <xdr:to>
      <xdr:col>5</xdr:col>
      <xdr:colOff>257175</xdr:colOff>
      <xdr:row>82</xdr:row>
      <xdr:rowOff>57150</xdr:rowOff>
    </xdr:to>
    <xdr:sp macro="" textlink="">
      <xdr:nvSpPr>
        <xdr:cNvPr id="33547" name="Text Box 8035"/>
        <xdr:cNvSpPr txBox="1">
          <a:spLocks noChangeArrowheads="1"/>
        </xdr:cNvSpPr>
      </xdr:nvSpPr>
      <xdr:spPr bwMode="auto">
        <a:xfrm>
          <a:off x="3067050" y="14277975"/>
          <a:ext cx="76200" cy="200025"/>
        </a:xfrm>
        <a:prstGeom prst="rect">
          <a:avLst/>
        </a:prstGeom>
        <a:noFill/>
        <a:ln w="9525">
          <a:noFill/>
          <a:miter lim="800000"/>
          <a:headEnd/>
          <a:tailEnd/>
        </a:ln>
      </xdr:spPr>
    </xdr:sp>
    <xdr:clientData/>
  </xdr:twoCellAnchor>
  <xdr:twoCellAnchor editAs="oneCell">
    <xdr:from>
      <xdr:col>5</xdr:col>
      <xdr:colOff>180975</xdr:colOff>
      <xdr:row>81</xdr:row>
      <xdr:rowOff>0</xdr:rowOff>
    </xdr:from>
    <xdr:to>
      <xdr:col>5</xdr:col>
      <xdr:colOff>257175</xdr:colOff>
      <xdr:row>82</xdr:row>
      <xdr:rowOff>57150</xdr:rowOff>
    </xdr:to>
    <xdr:sp macro="" textlink="">
      <xdr:nvSpPr>
        <xdr:cNvPr id="33548" name="Text Box 8036"/>
        <xdr:cNvSpPr txBox="1">
          <a:spLocks noChangeArrowheads="1"/>
        </xdr:cNvSpPr>
      </xdr:nvSpPr>
      <xdr:spPr bwMode="auto">
        <a:xfrm>
          <a:off x="3067050" y="14277975"/>
          <a:ext cx="76200" cy="200025"/>
        </a:xfrm>
        <a:prstGeom prst="rect">
          <a:avLst/>
        </a:prstGeom>
        <a:noFill/>
        <a:ln w="9525">
          <a:noFill/>
          <a:miter lim="800000"/>
          <a:headEnd/>
          <a:tailEnd/>
        </a:ln>
      </xdr:spPr>
    </xdr:sp>
    <xdr:clientData/>
  </xdr:twoCellAnchor>
  <xdr:twoCellAnchor editAs="oneCell">
    <xdr:from>
      <xdr:col>5</xdr:col>
      <xdr:colOff>180975</xdr:colOff>
      <xdr:row>81</xdr:row>
      <xdr:rowOff>0</xdr:rowOff>
    </xdr:from>
    <xdr:to>
      <xdr:col>5</xdr:col>
      <xdr:colOff>257175</xdr:colOff>
      <xdr:row>82</xdr:row>
      <xdr:rowOff>57150</xdr:rowOff>
    </xdr:to>
    <xdr:sp macro="" textlink="">
      <xdr:nvSpPr>
        <xdr:cNvPr id="33549" name="Text Box 8037"/>
        <xdr:cNvSpPr txBox="1">
          <a:spLocks noChangeArrowheads="1"/>
        </xdr:cNvSpPr>
      </xdr:nvSpPr>
      <xdr:spPr bwMode="auto">
        <a:xfrm>
          <a:off x="3067050" y="14277975"/>
          <a:ext cx="76200" cy="200025"/>
        </a:xfrm>
        <a:prstGeom prst="rect">
          <a:avLst/>
        </a:prstGeom>
        <a:noFill/>
        <a:ln w="9525">
          <a:noFill/>
          <a:miter lim="800000"/>
          <a:headEnd/>
          <a:tailEnd/>
        </a:ln>
      </xdr:spPr>
    </xdr:sp>
    <xdr:clientData/>
  </xdr:twoCellAnchor>
  <xdr:twoCellAnchor editAs="oneCell">
    <xdr:from>
      <xdr:col>5</xdr:col>
      <xdr:colOff>180975</xdr:colOff>
      <xdr:row>81</xdr:row>
      <xdr:rowOff>0</xdr:rowOff>
    </xdr:from>
    <xdr:to>
      <xdr:col>5</xdr:col>
      <xdr:colOff>257175</xdr:colOff>
      <xdr:row>82</xdr:row>
      <xdr:rowOff>57150</xdr:rowOff>
    </xdr:to>
    <xdr:sp macro="" textlink="">
      <xdr:nvSpPr>
        <xdr:cNvPr id="33550" name="Text Box 8038"/>
        <xdr:cNvSpPr txBox="1">
          <a:spLocks noChangeArrowheads="1"/>
        </xdr:cNvSpPr>
      </xdr:nvSpPr>
      <xdr:spPr bwMode="auto">
        <a:xfrm>
          <a:off x="3067050" y="14277975"/>
          <a:ext cx="76200" cy="200025"/>
        </a:xfrm>
        <a:prstGeom prst="rect">
          <a:avLst/>
        </a:prstGeom>
        <a:noFill/>
        <a:ln w="9525">
          <a:noFill/>
          <a:miter lim="800000"/>
          <a:headEnd/>
          <a:tailEnd/>
        </a:ln>
      </xdr:spPr>
    </xdr:sp>
    <xdr:clientData/>
  </xdr:twoCellAnchor>
  <xdr:twoCellAnchor editAs="oneCell">
    <xdr:from>
      <xdr:col>5</xdr:col>
      <xdr:colOff>180975</xdr:colOff>
      <xdr:row>81</xdr:row>
      <xdr:rowOff>0</xdr:rowOff>
    </xdr:from>
    <xdr:to>
      <xdr:col>5</xdr:col>
      <xdr:colOff>257175</xdr:colOff>
      <xdr:row>82</xdr:row>
      <xdr:rowOff>57150</xdr:rowOff>
    </xdr:to>
    <xdr:sp macro="" textlink="">
      <xdr:nvSpPr>
        <xdr:cNvPr id="33551" name="Text Box 8039"/>
        <xdr:cNvSpPr txBox="1">
          <a:spLocks noChangeArrowheads="1"/>
        </xdr:cNvSpPr>
      </xdr:nvSpPr>
      <xdr:spPr bwMode="auto">
        <a:xfrm>
          <a:off x="3067050" y="14277975"/>
          <a:ext cx="76200" cy="200025"/>
        </a:xfrm>
        <a:prstGeom prst="rect">
          <a:avLst/>
        </a:prstGeom>
        <a:noFill/>
        <a:ln w="9525">
          <a:noFill/>
          <a:miter lim="800000"/>
          <a:headEnd/>
          <a:tailEnd/>
        </a:ln>
      </xdr:spPr>
    </xdr:sp>
    <xdr:clientData/>
  </xdr:twoCellAnchor>
  <xdr:twoCellAnchor editAs="oneCell">
    <xdr:from>
      <xdr:col>5</xdr:col>
      <xdr:colOff>180975</xdr:colOff>
      <xdr:row>81</xdr:row>
      <xdr:rowOff>0</xdr:rowOff>
    </xdr:from>
    <xdr:to>
      <xdr:col>5</xdr:col>
      <xdr:colOff>257175</xdr:colOff>
      <xdr:row>82</xdr:row>
      <xdr:rowOff>57150</xdr:rowOff>
    </xdr:to>
    <xdr:sp macro="" textlink="">
      <xdr:nvSpPr>
        <xdr:cNvPr id="33552" name="Text Box 8040"/>
        <xdr:cNvSpPr txBox="1">
          <a:spLocks noChangeArrowheads="1"/>
        </xdr:cNvSpPr>
      </xdr:nvSpPr>
      <xdr:spPr bwMode="auto">
        <a:xfrm>
          <a:off x="3067050" y="14277975"/>
          <a:ext cx="76200" cy="200025"/>
        </a:xfrm>
        <a:prstGeom prst="rect">
          <a:avLst/>
        </a:prstGeom>
        <a:noFill/>
        <a:ln w="9525">
          <a:noFill/>
          <a:miter lim="800000"/>
          <a:headEnd/>
          <a:tailEnd/>
        </a:ln>
      </xdr:spPr>
    </xdr:sp>
    <xdr:clientData/>
  </xdr:twoCellAnchor>
  <xdr:twoCellAnchor editAs="oneCell">
    <xdr:from>
      <xdr:col>5</xdr:col>
      <xdr:colOff>180975</xdr:colOff>
      <xdr:row>81</xdr:row>
      <xdr:rowOff>0</xdr:rowOff>
    </xdr:from>
    <xdr:to>
      <xdr:col>5</xdr:col>
      <xdr:colOff>257175</xdr:colOff>
      <xdr:row>82</xdr:row>
      <xdr:rowOff>57150</xdr:rowOff>
    </xdr:to>
    <xdr:sp macro="" textlink="">
      <xdr:nvSpPr>
        <xdr:cNvPr id="33553" name="Text Box 8041"/>
        <xdr:cNvSpPr txBox="1">
          <a:spLocks noChangeArrowheads="1"/>
        </xdr:cNvSpPr>
      </xdr:nvSpPr>
      <xdr:spPr bwMode="auto">
        <a:xfrm>
          <a:off x="3067050" y="14277975"/>
          <a:ext cx="76200" cy="200025"/>
        </a:xfrm>
        <a:prstGeom prst="rect">
          <a:avLst/>
        </a:prstGeom>
        <a:noFill/>
        <a:ln w="9525">
          <a:noFill/>
          <a:miter lim="800000"/>
          <a:headEnd/>
          <a:tailEnd/>
        </a:ln>
      </xdr:spPr>
    </xdr:sp>
    <xdr:clientData/>
  </xdr:twoCellAnchor>
  <xdr:twoCellAnchor editAs="oneCell">
    <xdr:from>
      <xdr:col>5</xdr:col>
      <xdr:colOff>180975</xdr:colOff>
      <xdr:row>81</xdr:row>
      <xdr:rowOff>0</xdr:rowOff>
    </xdr:from>
    <xdr:to>
      <xdr:col>5</xdr:col>
      <xdr:colOff>257175</xdr:colOff>
      <xdr:row>82</xdr:row>
      <xdr:rowOff>57150</xdr:rowOff>
    </xdr:to>
    <xdr:sp macro="" textlink="">
      <xdr:nvSpPr>
        <xdr:cNvPr id="33554" name="Text Box 8042"/>
        <xdr:cNvSpPr txBox="1">
          <a:spLocks noChangeArrowheads="1"/>
        </xdr:cNvSpPr>
      </xdr:nvSpPr>
      <xdr:spPr bwMode="auto">
        <a:xfrm>
          <a:off x="3067050" y="14277975"/>
          <a:ext cx="76200" cy="200025"/>
        </a:xfrm>
        <a:prstGeom prst="rect">
          <a:avLst/>
        </a:prstGeom>
        <a:noFill/>
        <a:ln w="9525">
          <a:noFill/>
          <a:miter lim="800000"/>
          <a:headEnd/>
          <a:tailEnd/>
        </a:ln>
      </xdr:spPr>
    </xdr:sp>
    <xdr:clientData/>
  </xdr:twoCellAnchor>
  <xdr:twoCellAnchor editAs="oneCell">
    <xdr:from>
      <xdr:col>5</xdr:col>
      <xdr:colOff>180975</xdr:colOff>
      <xdr:row>81</xdr:row>
      <xdr:rowOff>0</xdr:rowOff>
    </xdr:from>
    <xdr:to>
      <xdr:col>5</xdr:col>
      <xdr:colOff>257175</xdr:colOff>
      <xdr:row>82</xdr:row>
      <xdr:rowOff>57150</xdr:rowOff>
    </xdr:to>
    <xdr:sp macro="" textlink="">
      <xdr:nvSpPr>
        <xdr:cNvPr id="33555" name="Text Box 8043"/>
        <xdr:cNvSpPr txBox="1">
          <a:spLocks noChangeArrowheads="1"/>
        </xdr:cNvSpPr>
      </xdr:nvSpPr>
      <xdr:spPr bwMode="auto">
        <a:xfrm>
          <a:off x="3067050" y="14277975"/>
          <a:ext cx="76200" cy="200025"/>
        </a:xfrm>
        <a:prstGeom prst="rect">
          <a:avLst/>
        </a:prstGeom>
        <a:noFill/>
        <a:ln w="9525">
          <a:noFill/>
          <a:miter lim="800000"/>
          <a:headEnd/>
          <a:tailEnd/>
        </a:ln>
      </xdr:spPr>
    </xdr:sp>
    <xdr:clientData/>
  </xdr:twoCellAnchor>
  <xdr:twoCellAnchor editAs="oneCell">
    <xdr:from>
      <xdr:col>5</xdr:col>
      <xdr:colOff>180975</xdr:colOff>
      <xdr:row>81</xdr:row>
      <xdr:rowOff>0</xdr:rowOff>
    </xdr:from>
    <xdr:to>
      <xdr:col>5</xdr:col>
      <xdr:colOff>257175</xdr:colOff>
      <xdr:row>82</xdr:row>
      <xdr:rowOff>57150</xdr:rowOff>
    </xdr:to>
    <xdr:sp macro="" textlink="">
      <xdr:nvSpPr>
        <xdr:cNvPr id="33556" name="Text Box 8044"/>
        <xdr:cNvSpPr txBox="1">
          <a:spLocks noChangeArrowheads="1"/>
        </xdr:cNvSpPr>
      </xdr:nvSpPr>
      <xdr:spPr bwMode="auto">
        <a:xfrm>
          <a:off x="3067050" y="14277975"/>
          <a:ext cx="76200" cy="200025"/>
        </a:xfrm>
        <a:prstGeom prst="rect">
          <a:avLst/>
        </a:prstGeom>
        <a:noFill/>
        <a:ln w="9525">
          <a:noFill/>
          <a:miter lim="800000"/>
          <a:headEnd/>
          <a:tailEnd/>
        </a:ln>
      </xdr:spPr>
    </xdr:sp>
    <xdr:clientData/>
  </xdr:twoCellAnchor>
  <xdr:twoCellAnchor editAs="oneCell">
    <xdr:from>
      <xdr:col>5</xdr:col>
      <xdr:colOff>180975</xdr:colOff>
      <xdr:row>81</xdr:row>
      <xdr:rowOff>0</xdr:rowOff>
    </xdr:from>
    <xdr:to>
      <xdr:col>5</xdr:col>
      <xdr:colOff>257175</xdr:colOff>
      <xdr:row>82</xdr:row>
      <xdr:rowOff>57150</xdr:rowOff>
    </xdr:to>
    <xdr:sp macro="" textlink="">
      <xdr:nvSpPr>
        <xdr:cNvPr id="33557" name="Text Box 8045"/>
        <xdr:cNvSpPr txBox="1">
          <a:spLocks noChangeArrowheads="1"/>
        </xdr:cNvSpPr>
      </xdr:nvSpPr>
      <xdr:spPr bwMode="auto">
        <a:xfrm>
          <a:off x="3067050" y="14277975"/>
          <a:ext cx="76200" cy="200025"/>
        </a:xfrm>
        <a:prstGeom prst="rect">
          <a:avLst/>
        </a:prstGeom>
        <a:noFill/>
        <a:ln w="9525">
          <a:noFill/>
          <a:miter lim="800000"/>
          <a:headEnd/>
          <a:tailEnd/>
        </a:ln>
      </xdr:spPr>
    </xdr:sp>
    <xdr:clientData/>
  </xdr:twoCellAnchor>
  <xdr:twoCellAnchor editAs="oneCell">
    <xdr:from>
      <xdr:col>5</xdr:col>
      <xdr:colOff>180975</xdr:colOff>
      <xdr:row>81</xdr:row>
      <xdr:rowOff>0</xdr:rowOff>
    </xdr:from>
    <xdr:to>
      <xdr:col>5</xdr:col>
      <xdr:colOff>257175</xdr:colOff>
      <xdr:row>82</xdr:row>
      <xdr:rowOff>57150</xdr:rowOff>
    </xdr:to>
    <xdr:sp macro="" textlink="">
      <xdr:nvSpPr>
        <xdr:cNvPr id="33558" name="Text Box 8046"/>
        <xdr:cNvSpPr txBox="1">
          <a:spLocks noChangeArrowheads="1"/>
        </xdr:cNvSpPr>
      </xdr:nvSpPr>
      <xdr:spPr bwMode="auto">
        <a:xfrm>
          <a:off x="3067050" y="14277975"/>
          <a:ext cx="76200" cy="200025"/>
        </a:xfrm>
        <a:prstGeom prst="rect">
          <a:avLst/>
        </a:prstGeom>
        <a:noFill/>
        <a:ln w="9525">
          <a:noFill/>
          <a:miter lim="800000"/>
          <a:headEnd/>
          <a:tailEnd/>
        </a:ln>
      </xdr:spPr>
    </xdr:sp>
    <xdr:clientData/>
  </xdr:twoCellAnchor>
  <xdr:twoCellAnchor editAs="oneCell">
    <xdr:from>
      <xdr:col>5</xdr:col>
      <xdr:colOff>180975</xdr:colOff>
      <xdr:row>81</xdr:row>
      <xdr:rowOff>0</xdr:rowOff>
    </xdr:from>
    <xdr:to>
      <xdr:col>5</xdr:col>
      <xdr:colOff>257175</xdr:colOff>
      <xdr:row>82</xdr:row>
      <xdr:rowOff>57150</xdr:rowOff>
    </xdr:to>
    <xdr:sp macro="" textlink="">
      <xdr:nvSpPr>
        <xdr:cNvPr id="33559" name="Text Box 8047"/>
        <xdr:cNvSpPr txBox="1">
          <a:spLocks noChangeArrowheads="1"/>
        </xdr:cNvSpPr>
      </xdr:nvSpPr>
      <xdr:spPr bwMode="auto">
        <a:xfrm>
          <a:off x="3067050" y="14277975"/>
          <a:ext cx="76200" cy="200025"/>
        </a:xfrm>
        <a:prstGeom prst="rect">
          <a:avLst/>
        </a:prstGeom>
        <a:noFill/>
        <a:ln w="9525">
          <a:noFill/>
          <a:miter lim="800000"/>
          <a:headEnd/>
          <a:tailEnd/>
        </a:ln>
      </xdr:spPr>
    </xdr:sp>
    <xdr:clientData/>
  </xdr:twoCellAnchor>
  <xdr:twoCellAnchor editAs="oneCell">
    <xdr:from>
      <xdr:col>5</xdr:col>
      <xdr:colOff>180975</xdr:colOff>
      <xdr:row>81</xdr:row>
      <xdr:rowOff>0</xdr:rowOff>
    </xdr:from>
    <xdr:to>
      <xdr:col>5</xdr:col>
      <xdr:colOff>257175</xdr:colOff>
      <xdr:row>82</xdr:row>
      <xdr:rowOff>57150</xdr:rowOff>
    </xdr:to>
    <xdr:sp macro="" textlink="">
      <xdr:nvSpPr>
        <xdr:cNvPr id="33560" name="Text Box 8048"/>
        <xdr:cNvSpPr txBox="1">
          <a:spLocks noChangeArrowheads="1"/>
        </xdr:cNvSpPr>
      </xdr:nvSpPr>
      <xdr:spPr bwMode="auto">
        <a:xfrm>
          <a:off x="3067050" y="14277975"/>
          <a:ext cx="76200" cy="200025"/>
        </a:xfrm>
        <a:prstGeom prst="rect">
          <a:avLst/>
        </a:prstGeom>
        <a:noFill/>
        <a:ln w="9525">
          <a:noFill/>
          <a:miter lim="800000"/>
          <a:headEnd/>
          <a:tailEnd/>
        </a:ln>
      </xdr:spPr>
    </xdr:sp>
    <xdr:clientData/>
  </xdr:twoCellAnchor>
  <xdr:twoCellAnchor editAs="oneCell">
    <xdr:from>
      <xdr:col>5</xdr:col>
      <xdr:colOff>180975</xdr:colOff>
      <xdr:row>81</xdr:row>
      <xdr:rowOff>0</xdr:rowOff>
    </xdr:from>
    <xdr:to>
      <xdr:col>5</xdr:col>
      <xdr:colOff>257175</xdr:colOff>
      <xdr:row>82</xdr:row>
      <xdr:rowOff>57150</xdr:rowOff>
    </xdr:to>
    <xdr:sp macro="" textlink="">
      <xdr:nvSpPr>
        <xdr:cNvPr id="33561" name="Text Box 8049"/>
        <xdr:cNvSpPr txBox="1">
          <a:spLocks noChangeArrowheads="1"/>
        </xdr:cNvSpPr>
      </xdr:nvSpPr>
      <xdr:spPr bwMode="auto">
        <a:xfrm>
          <a:off x="3067050" y="14277975"/>
          <a:ext cx="76200" cy="200025"/>
        </a:xfrm>
        <a:prstGeom prst="rect">
          <a:avLst/>
        </a:prstGeom>
        <a:noFill/>
        <a:ln w="9525">
          <a:noFill/>
          <a:miter lim="800000"/>
          <a:headEnd/>
          <a:tailEnd/>
        </a:ln>
      </xdr:spPr>
    </xdr:sp>
    <xdr:clientData/>
  </xdr:twoCellAnchor>
  <xdr:twoCellAnchor editAs="oneCell">
    <xdr:from>
      <xdr:col>5</xdr:col>
      <xdr:colOff>180975</xdr:colOff>
      <xdr:row>81</xdr:row>
      <xdr:rowOff>0</xdr:rowOff>
    </xdr:from>
    <xdr:to>
      <xdr:col>5</xdr:col>
      <xdr:colOff>257175</xdr:colOff>
      <xdr:row>82</xdr:row>
      <xdr:rowOff>57150</xdr:rowOff>
    </xdr:to>
    <xdr:sp macro="" textlink="">
      <xdr:nvSpPr>
        <xdr:cNvPr id="33562" name="Text Box 8050"/>
        <xdr:cNvSpPr txBox="1">
          <a:spLocks noChangeArrowheads="1"/>
        </xdr:cNvSpPr>
      </xdr:nvSpPr>
      <xdr:spPr bwMode="auto">
        <a:xfrm>
          <a:off x="3067050" y="14277975"/>
          <a:ext cx="76200" cy="200025"/>
        </a:xfrm>
        <a:prstGeom prst="rect">
          <a:avLst/>
        </a:prstGeom>
        <a:noFill/>
        <a:ln w="9525">
          <a:noFill/>
          <a:miter lim="800000"/>
          <a:headEnd/>
          <a:tailEnd/>
        </a:ln>
      </xdr:spPr>
    </xdr:sp>
    <xdr:clientData/>
  </xdr:twoCellAnchor>
  <xdr:twoCellAnchor editAs="oneCell">
    <xdr:from>
      <xdr:col>5</xdr:col>
      <xdr:colOff>180975</xdr:colOff>
      <xdr:row>81</xdr:row>
      <xdr:rowOff>0</xdr:rowOff>
    </xdr:from>
    <xdr:to>
      <xdr:col>5</xdr:col>
      <xdr:colOff>257175</xdr:colOff>
      <xdr:row>82</xdr:row>
      <xdr:rowOff>57150</xdr:rowOff>
    </xdr:to>
    <xdr:sp macro="" textlink="">
      <xdr:nvSpPr>
        <xdr:cNvPr id="33563" name="Text Box 8051"/>
        <xdr:cNvSpPr txBox="1">
          <a:spLocks noChangeArrowheads="1"/>
        </xdr:cNvSpPr>
      </xdr:nvSpPr>
      <xdr:spPr bwMode="auto">
        <a:xfrm>
          <a:off x="3067050" y="14277975"/>
          <a:ext cx="76200" cy="200025"/>
        </a:xfrm>
        <a:prstGeom prst="rect">
          <a:avLst/>
        </a:prstGeom>
        <a:noFill/>
        <a:ln w="9525">
          <a:noFill/>
          <a:miter lim="800000"/>
          <a:headEnd/>
          <a:tailEnd/>
        </a:ln>
      </xdr:spPr>
    </xdr:sp>
    <xdr:clientData/>
  </xdr:twoCellAnchor>
  <xdr:twoCellAnchor editAs="oneCell">
    <xdr:from>
      <xdr:col>5</xdr:col>
      <xdr:colOff>180975</xdr:colOff>
      <xdr:row>81</xdr:row>
      <xdr:rowOff>0</xdr:rowOff>
    </xdr:from>
    <xdr:to>
      <xdr:col>5</xdr:col>
      <xdr:colOff>257175</xdr:colOff>
      <xdr:row>82</xdr:row>
      <xdr:rowOff>57150</xdr:rowOff>
    </xdr:to>
    <xdr:sp macro="" textlink="">
      <xdr:nvSpPr>
        <xdr:cNvPr id="33564" name="Text Box 8052"/>
        <xdr:cNvSpPr txBox="1">
          <a:spLocks noChangeArrowheads="1"/>
        </xdr:cNvSpPr>
      </xdr:nvSpPr>
      <xdr:spPr bwMode="auto">
        <a:xfrm>
          <a:off x="3067050" y="14277975"/>
          <a:ext cx="76200" cy="200025"/>
        </a:xfrm>
        <a:prstGeom prst="rect">
          <a:avLst/>
        </a:prstGeom>
        <a:noFill/>
        <a:ln w="9525">
          <a:noFill/>
          <a:miter lim="800000"/>
          <a:headEnd/>
          <a:tailEnd/>
        </a:ln>
      </xdr:spPr>
    </xdr:sp>
    <xdr:clientData/>
  </xdr:twoCellAnchor>
  <xdr:twoCellAnchor editAs="oneCell">
    <xdr:from>
      <xdr:col>5</xdr:col>
      <xdr:colOff>180975</xdr:colOff>
      <xdr:row>81</xdr:row>
      <xdr:rowOff>0</xdr:rowOff>
    </xdr:from>
    <xdr:to>
      <xdr:col>5</xdr:col>
      <xdr:colOff>257175</xdr:colOff>
      <xdr:row>82</xdr:row>
      <xdr:rowOff>57150</xdr:rowOff>
    </xdr:to>
    <xdr:sp macro="" textlink="">
      <xdr:nvSpPr>
        <xdr:cNvPr id="33565" name="Text Box 8053"/>
        <xdr:cNvSpPr txBox="1">
          <a:spLocks noChangeArrowheads="1"/>
        </xdr:cNvSpPr>
      </xdr:nvSpPr>
      <xdr:spPr bwMode="auto">
        <a:xfrm>
          <a:off x="3067050" y="14277975"/>
          <a:ext cx="76200" cy="200025"/>
        </a:xfrm>
        <a:prstGeom prst="rect">
          <a:avLst/>
        </a:prstGeom>
        <a:noFill/>
        <a:ln w="9525">
          <a:noFill/>
          <a:miter lim="800000"/>
          <a:headEnd/>
          <a:tailEnd/>
        </a:ln>
      </xdr:spPr>
    </xdr:sp>
    <xdr:clientData/>
  </xdr:twoCellAnchor>
  <xdr:twoCellAnchor editAs="oneCell">
    <xdr:from>
      <xdr:col>5</xdr:col>
      <xdr:colOff>180975</xdr:colOff>
      <xdr:row>81</xdr:row>
      <xdr:rowOff>0</xdr:rowOff>
    </xdr:from>
    <xdr:to>
      <xdr:col>5</xdr:col>
      <xdr:colOff>257175</xdr:colOff>
      <xdr:row>82</xdr:row>
      <xdr:rowOff>57150</xdr:rowOff>
    </xdr:to>
    <xdr:sp macro="" textlink="">
      <xdr:nvSpPr>
        <xdr:cNvPr id="33566" name="Text Box 8054"/>
        <xdr:cNvSpPr txBox="1">
          <a:spLocks noChangeArrowheads="1"/>
        </xdr:cNvSpPr>
      </xdr:nvSpPr>
      <xdr:spPr bwMode="auto">
        <a:xfrm>
          <a:off x="3067050" y="14277975"/>
          <a:ext cx="76200" cy="200025"/>
        </a:xfrm>
        <a:prstGeom prst="rect">
          <a:avLst/>
        </a:prstGeom>
        <a:noFill/>
        <a:ln w="9525">
          <a:noFill/>
          <a:miter lim="800000"/>
          <a:headEnd/>
          <a:tailEnd/>
        </a:ln>
      </xdr:spPr>
    </xdr:sp>
    <xdr:clientData/>
  </xdr:twoCellAnchor>
  <xdr:twoCellAnchor editAs="oneCell">
    <xdr:from>
      <xdr:col>5</xdr:col>
      <xdr:colOff>180975</xdr:colOff>
      <xdr:row>81</xdr:row>
      <xdr:rowOff>0</xdr:rowOff>
    </xdr:from>
    <xdr:to>
      <xdr:col>5</xdr:col>
      <xdr:colOff>257175</xdr:colOff>
      <xdr:row>82</xdr:row>
      <xdr:rowOff>57150</xdr:rowOff>
    </xdr:to>
    <xdr:sp macro="" textlink="">
      <xdr:nvSpPr>
        <xdr:cNvPr id="33567" name="Text Box 8055"/>
        <xdr:cNvSpPr txBox="1">
          <a:spLocks noChangeArrowheads="1"/>
        </xdr:cNvSpPr>
      </xdr:nvSpPr>
      <xdr:spPr bwMode="auto">
        <a:xfrm>
          <a:off x="3067050" y="14277975"/>
          <a:ext cx="76200" cy="200025"/>
        </a:xfrm>
        <a:prstGeom prst="rect">
          <a:avLst/>
        </a:prstGeom>
        <a:noFill/>
        <a:ln w="9525">
          <a:noFill/>
          <a:miter lim="800000"/>
          <a:headEnd/>
          <a:tailEnd/>
        </a:ln>
      </xdr:spPr>
    </xdr:sp>
    <xdr:clientData/>
  </xdr:twoCellAnchor>
  <xdr:twoCellAnchor editAs="oneCell">
    <xdr:from>
      <xdr:col>5</xdr:col>
      <xdr:colOff>180975</xdr:colOff>
      <xdr:row>81</xdr:row>
      <xdr:rowOff>0</xdr:rowOff>
    </xdr:from>
    <xdr:to>
      <xdr:col>5</xdr:col>
      <xdr:colOff>257175</xdr:colOff>
      <xdr:row>82</xdr:row>
      <xdr:rowOff>57150</xdr:rowOff>
    </xdr:to>
    <xdr:sp macro="" textlink="">
      <xdr:nvSpPr>
        <xdr:cNvPr id="33568" name="Text Box 8056"/>
        <xdr:cNvSpPr txBox="1">
          <a:spLocks noChangeArrowheads="1"/>
        </xdr:cNvSpPr>
      </xdr:nvSpPr>
      <xdr:spPr bwMode="auto">
        <a:xfrm>
          <a:off x="3067050" y="14277975"/>
          <a:ext cx="76200" cy="200025"/>
        </a:xfrm>
        <a:prstGeom prst="rect">
          <a:avLst/>
        </a:prstGeom>
        <a:noFill/>
        <a:ln w="9525">
          <a:noFill/>
          <a:miter lim="800000"/>
          <a:headEnd/>
          <a:tailEnd/>
        </a:ln>
      </xdr:spPr>
    </xdr:sp>
    <xdr:clientData/>
  </xdr:twoCellAnchor>
  <xdr:twoCellAnchor editAs="oneCell">
    <xdr:from>
      <xdr:col>5</xdr:col>
      <xdr:colOff>180975</xdr:colOff>
      <xdr:row>81</xdr:row>
      <xdr:rowOff>0</xdr:rowOff>
    </xdr:from>
    <xdr:to>
      <xdr:col>5</xdr:col>
      <xdr:colOff>257175</xdr:colOff>
      <xdr:row>82</xdr:row>
      <xdr:rowOff>57150</xdr:rowOff>
    </xdr:to>
    <xdr:sp macro="" textlink="">
      <xdr:nvSpPr>
        <xdr:cNvPr id="33569" name="Text Box 8057"/>
        <xdr:cNvSpPr txBox="1">
          <a:spLocks noChangeArrowheads="1"/>
        </xdr:cNvSpPr>
      </xdr:nvSpPr>
      <xdr:spPr bwMode="auto">
        <a:xfrm>
          <a:off x="3067050" y="14277975"/>
          <a:ext cx="76200" cy="200025"/>
        </a:xfrm>
        <a:prstGeom prst="rect">
          <a:avLst/>
        </a:prstGeom>
        <a:noFill/>
        <a:ln w="9525">
          <a:noFill/>
          <a:miter lim="800000"/>
          <a:headEnd/>
          <a:tailEnd/>
        </a:ln>
      </xdr:spPr>
    </xdr:sp>
    <xdr:clientData/>
  </xdr:twoCellAnchor>
  <xdr:twoCellAnchor editAs="oneCell">
    <xdr:from>
      <xdr:col>5</xdr:col>
      <xdr:colOff>180975</xdr:colOff>
      <xdr:row>81</xdr:row>
      <xdr:rowOff>0</xdr:rowOff>
    </xdr:from>
    <xdr:to>
      <xdr:col>5</xdr:col>
      <xdr:colOff>257175</xdr:colOff>
      <xdr:row>82</xdr:row>
      <xdr:rowOff>57150</xdr:rowOff>
    </xdr:to>
    <xdr:sp macro="" textlink="">
      <xdr:nvSpPr>
        <xdr:cNvPr id="33570" name="Text Box 8058"/>
        <xdr:cNvSpPr txBox="1">
          <a:spLocks noChangeArrowheads="1"/>
        </xdr:cNvSpPr>
      </xdr:nvSpPr>
      <xdr:spPr bwMode="auto">
        <a:xfrm>
          <a:off x="3067050" y="14277975"/>
          <a:ext cx="76200" cy="200025"/>
        </a:xfrm>
        <a:prstGeom prst="rect">
          <a:avLst/>
        </a:prstGeom>
        <a:noFill/>
        <a:ln w="9525">
          <a:noFill/>
          <a:miter lim="800000"/>
          <a:headEnd/>
          <a:tailEnd/>
        </a:ln>
      </xdr:spPr>
    </xdr:sp>
    <xdr:clientData/>
  </xdr:twoCellAnchor>
  <xdr:twoCellAnchor editAs="oneCell">
    <xdr:from>
      <xdr:col>5</xdr:col>
      <xdr:colOff>180975</xdr:colOff>
      <xdr:row>81</xdr:row>
      <xdr:rowOff>0</xdr:rowOff>
    </xdr:from>
    <xdr:to>
      <xdr:col>5</xdr:col>
      <xdr:colOff>257175</xdr:colOff>
      <xdr:row>82</xdr:row>
      <xdr:rowOff>57150</xdr:rowOff>
    </xdr:to>
    <xdr:sp macro="" textlink="">
      <xdr:nvSpPr>
        <xdr:cNvPr id="33571" name="Text Box 8059"/>
        <xdr:cNvSpPr txBox="1">
          <a:spLocks noChangeArrowheads="1"/>
        </xdr:cNvSpPr>
      </xdr:nvSpPr>
      <xdr:spPr bwMode="auto">
        <a:xfrm>
          <a:off x="3067050" y="14277975"/>
          <a:ext cx="76200" cy="200025"/>
        </a:xfrm>
        <a:prstGeom prst="rect">
          <a:avLst/>
        </a:prstGeom>
        <a:noFill/>
        <a:ln w="9525">
          <a:noFill/>
          <a:miter lim="800000"/>
          <a:headEnd/>
          <a:tailEnd/>
        </a:ln>
      </xdr:spPr>
    </xdr:sp>
    <xdr:clientData/>
  </xdr:twoCellAnchor>
  <xdr:twoCellAnchor editAs="oneCell">
    <xdr:from>
      <xdr:col>5</xdr:col>
      <xdr:colOff>180975</xdr:colOff>
      <xdr:row>81</xdr:row>
      <xdr:rowOff>0</xdr:rowOff>
    </xdr:from>
    <xdr:to>
      <xdr:col>5</xdr:col>
      <xdr:colOff>257175</xdr:colOff>
      <xdr:row>82</xdr:row>
      <xdr:rowOff>57150</xdr:rowOff>
    </xdr:to>
    <xdr:sp macro="" textlink="">
      <xdr:nvSpPr>
        <xdr:cNvPr id="33572" name="Text Box 8060"/>
        <xdr:cNvSpPr txBox="1">
          <a:spLocks noChangeArrowheads="1"/>
        </xdr:cNvSpPr>
      </xdr:nvSpPr>
      <xdr:spPr bwMode="auto">
        <a:xfrm>
          <a:off x="3067050" y="14277975"/>
          <a:ext cx="76200" cy="200025"/>
        </a:xfrm>
        <a:prstGeom prst="rect">
          <a:avLst/>
        </a:prstGeom>
        <a:noFill/>
        <a:ln w="9525">
          <a:noFill/>
          <a:miter lim="800000"/>
          <a:headEnd/>
          <a:tailEnd/>
        </a:ln>
      </xdr:spPr>
    </xdr:sp>
    <xdr:clientData/>
  </xdr:twoCellAnchor>
  <xdr:twoCellAnchor editAs="oneCell">
    <xdr:from>
      <xdr:col>5</xdr:col>
      <xdr:colOff>180975</xdr:colOff>
      <xdr:row>81</xdr:row>
      <xdr:rowOff>0</xdr:rowOff>
    </xdr:from>
    <xdr:to>
      <xdr:col>5</xdr:col>
      <xdr:colOff>257175</xdr:colOff>
      <xdr:row>82</xdr:row>
      <xdr:rowOff>57150</xdr:rowOff>
    </xdr:to>
    <xdr:sp macro="" textlink="">
      <xdr:nvSpPr>
        <xdr:cNvPr id="33573" name="Text Box 8061"/>
        <xdr:cNvSpPr txBox="1">
          <a:spLocks noChangeArrowheads="1"/>
        </xdr:cNvSpPr>
      </xdr:nvSpPr>
      <xdr:spPr bwMode="auto">
        <a:xfrm>
          <a:off x="3067050" y="14277975"/>
          <a:ext cx="76200" cy="200025"/>
        </a:xfrm>
        <a:prstGeom prst="rect">
          <a:avLst/>
        </a:prstGeom>
        <a:noFill/>
        <a:ln w="9525">
          <a:noFill/>
          <a:miter lim="800000"/>
          <a:headEnd/>
          <a:tailEnd/>
        </a:ln>
      </xdr:spPr>
    </xdr:sp>
    <xdr:clientData/>
  </xdr:twoCellAnchor>
  <xdr:twoCellAnchor editAs="oneCell">
    <xdr:from>
      <xdr:col>5</xdr:col>
      <xdr:colOff>180975</xdr:colOff>
      <xdr:row>81</xdr:row>
      <xdr:rowOff>0</xdr:rowOff>
    </xdr:from>
    <xdr:to>
      <xdr:col>5</xdr:col>
      <xdr:colOff>257175</xdr:colOff>
      <xdr:row>82</xdr:row>
      <xdr:rowOff>57150</xdr:rowOff>
    </xdr:to>
    <xdr:sp macro="" textlink="">
      <xdr:nvSpPr>
        <xdr:cNvPr id="33574" name="Text Box 8062"/>
        <xdr:cNvSpPr txBox="1">
          <a:spLocks noChangeArrowheads="1"/>
        </xdr:cNvSpPr>
      </xdr:nvSpPr>
      <xdr:spPr bwMode="auto">
        <a:xfrm>
          <a:off x="3067050" y="14277975"/>
          <a:ext cx="76200" cy="200025"/>
        </a:xfrm>
        <a:prstGeom prst="rect">
          <a:avLst/>
        </a:prstGeom>
        <a:noFill/>
        <a:ln w="9525">
          <a:noFill/>
          <a:miter lim="800000"/>
          <a:headEnd/>
          <a:tailEnd/>
        </a:ln>
      </xdr:spPr>
    </xdr:sp>
    <xdr:clientData/>
  </xdr:twoCellAnchor>
  <xdr:twoCellAnchor editAs="oneCell">
    <xdr:from>
      <xdr:col>5</xdr:col>
      <xdr:colOff>180975</xdr:colOff>
      <xdr:row>81</xdr:row>
      <xdr:rowOff>0</xdr:rowOff>
    </xdr:from>
    <xdr:to>
      <xdr:col>5</xdr:col>
      <xdr:colOff>257175</xdr:colOff>
      <xdr:row>82</xdr:row>
      <xdr:rowOff>57150</xdr:rowOff>
    </xdr:to>
    <xdr:sp macro="" textlink="">
      <xdr:nvSpPr>
        <xdr:cNvPr id="33575" name="Text Box 8063"/>
        <xdr:cNvSpPr txBox="1">
          <a:spLocks noChangeArrowheads="1"/>
        </xdr:cNvSpPr>
      </xdr:nvSpPr>
      <xdr:spPr bwMode="auto">
        <a:xfrm>
          <a:off x="3067050" y="14277975"/>
          <a:ext cx="76200" cy="200025"/>
        </a:xfrm>
        <a:prstGeom prst="rect">
          <a:avLst/>
        </a:prstGeom>
        <a:noFill/>
        <a:ln w="9525">
          <a:noFill/>
          <a:miter lim="800000"/>
          <a:headEnd/>
          <a:tailEnd/>
        </a:ln>
      </xdr:spPr>
    </xdr:sp>
    <xdr:clientData/>
  </xdr:twoCellAnchor>
  <xdr:twoCellAnchor editAs="oneCell">
    <xdr:from>
      <xdr:col>5</xdr:col>
      <xdr:colOff>180975</xdr:colOff>
      <xdr:row>81</xdr:row>
      <xdr:rowOff>0</xdr:rowOff>
    </xdr:from>
    <xdr:to>
      <xdr:col>5</xdr:col>
      <xdr:colOff>257175</xdr:colOff>
      <xdr:row>82</xdr:row>
      <xdr:rowOff>57150</xdr:rowOff>
    </xdr:to>
    <xdr:sp macro="" textlink="">
      <xdr:nvSpPr>
        <xdr:cNvPr id="33576" name="Text Box 8064"/>
        <xdr:cNvSpPr txBox="1">
          <a:spLocks noChangeArrowheads="1"/>
        </xdr:cNvSpPr>
      </xdr:nvSpPr>
      <xdr:spPr bwMode="auto">
        <a:xfrm>
          <a:off x="3067050" y="14277975"/>
          <a:ext cx="76200" cy="200025"/>
        </a:xfrm>
        <a:prstGeom prst="rect">
          <a:avLst/>
        </a:prstGeom>
        <a:noFill/>
        <a:ln w="9525">
          <a:noFill/>
          <a:miter lim="800000"/>
          <a:headEnd/>
          <a:tailEnd/>
        </a:ln>
      </xdr:spPr>
    </xdr:sp>
    <xdr:clientData/>
  </xdr:twoCellAnchor>
  <xdr:twoCellAnchor editAs="oneCell">
    <xdr:from>
      <xdr:col>5</xdr:col>
      <xdr:colOff>180975</xdr:colOff>
      <xdr:row>81</xdr:row>
      <xdr:rowOff>0</xdr:rowOff>
    </xdr:from>
    <xdr:to>
      <xdr:col>5</xdr:col>
      <xdr:colOff>257175</xdr:colOff>
      <xdr:row>82</xdr:row>
      <xdr:rowOff>57150</xdr:rowOff>
    </xdr:to>
    <xdr:sp macro="" textlink="">
      <xdr:nvSpPr>
        <xdr:cNvPr id="33577" name="Text Box 8065"/>
        <xdr:cNvSpPr txBox="1">
          <a:spLocks noChangeArrowheads="1"/>
        </xdr:cNvSpPr>
      </xdr:nvSpPr>
      <xdr:spPr bwMode="auto">
        <a:xfrm>
          <a:off x="3067050" y="14277975"/>
          <a:ext cx="76200" cy="200025"/>
        </a:xfrm>
        <a:prstGeom prst="rect">
          <a:avLst/>
        </a:prstGeom>
        <a:noFill/>
        <a:ln w="9525">
          <a:noFill/>
          <a:miter lim="800000"/>
          <a:headEnd/>
          <a:tailEnd/>
        </a:ln>
      </xdr:spPr>
    </xdr:sp>
    <xdr:clientData/>
  </xdr:twoCellAnchor>
  <xdr:twoCellAnchor editAs="oneCell">
    <xdr:from>
      <xdr:col>5</xdr:col>
      <xdr:colOff>180975</xdr:colOff>
      <xdr:row>81</xdr:row>
      <xdr:rowOff>0</xdr:rowOff>
    </xdr:from>
    <xdr:to>
      <xdr:col>5</xdr:col>
      <xdr:colOff>257175</xdr:colOff>
      <xdr:row>82</xdr:row>
      <xdr:rowOff>57150</xdr:rowOff>
    </xdr:to>
    <xdr:sp macro="" textlink="">
      <xdr:nvSpPr>
        <xdr:cNvPr id="33578" name="Text Box 8066"/>
        <xdr:cNvSpPr txBox="1">
          <a:spLocks noChangeArrowheads="1"/>
        </xdr:cNvSpPr>
      </xdr:nvSpPr>
      <xdr:spPr bwMode="auto">
        <a:xfrm>
          <a:off x="3067050" y="14277975"/>
          <a:ext cx="76200" cy="200025"/>
        </a:xfrm>
        <a:prstGeom prst="rect">
          <a:avLst/>
        </a:prstGeom>
        <a:noFill/>
        <a:ln w="9525">
          <a:noFill/>
          <a:miter lim="800000"/>
          <a:headEnd/>
          <a:tailEnd/>
        </a:ln>
      </xdr:spPr>
    </xdr:sp>
    <xdr:clientData/>
  </xdr:twoCellAnchor>
  <xdr:twoCellAnchor editAs="oneCell">
    <xdr:from>
      <xdr:col>5</xdr:col>
      <xdr:colOff>180975</xdr:colOff>
      <xdr:row>81</xdr:row>
      <xdr:rowOff>0</xdr:rowOff>
    </xdr:from>
    <xdr:to>
      <xdr:col>5</xdr:col>
      <xdr:colOff>257175</xdr:colOff>
      <xdr:row>82</xdr:row>
      <xdr:rowOff>57150</xdr:rowOff>
    </xdr:to>
    <xdr:sp macro="" textlink="">
      <xdr:nvSpPr>
        <xdr:cNvPr id="33579" name="Text Box 8067"/>
        <xdr:cNvSpPr txBox="1">
          <a:spLocks noChangeArrowheads="1"/>
        </xdr:cNvSpPr>
      </xdr:nvSpPr>
      <xdr:spPr bwMode="auto">
        <a:xfrm>
          <a:off x="3067050" y="14277975"/>
          <a:ext cx="76200" cy="200025"/>
        </a:xfrm>
        <a:prstGeom prst="rect">
          <a:avLst/>
        </a:prstGeom>
        <a:noFill/>
        <a:ln w="9525">
          <a:noFill/>
          <a:miter lim="800000"/>
          <a:headEnd/>
          <a:tailEnd/>
        </a:ln>
      </xdr:spPr>
    </xdr:sp>
    <xdr:clientData/>
  </xdr:twoCellAnchor>
  <xdr:twoCellAnchor editAs="oneCell">
    <xdr:from>
      <xdr:col>5</xdr:col>
      <xdr:colOff>180975</xdr:colOff>
      <xdr:row>81</xdr:row>
      <xdr:rowOff>0</xdr:rowOff>
    </xdr:from>
    <xdr:to>
      <xdr:col>5</xdr:col>
      <xdr:colOff>257175</xdr:colOff>
      <xdr:row>82</xdr:row>
      <xdr:rowOff>57150</xdr:rowOff>
    </xdr:to>
    <xdr:sp macro="" textlink="">
      <xdr:nvSpPr>
        <xdr:cNvPr id="33580" name="Text Box 8068"/>
        <xdr:cNvSpPr txBox="1">
          <a:spLocks noChangeArrowheads="1"/>
        </xdr:cNvSpPr>
      </xdr:nvSpPr>
      <xdr:spPr bwMode="auto">
        <a:xfrm>
          <a:off x="3067050" y="14277975"/>
          <a:ext cx="76200" cy="200025"/>
        </a:xfrm>
        <a:prstGeom prst="rect">
          <a:avLst/>
        </a:prstGeom>
        <a:noFill/>
        <a:ln w="9525">
          <a:noFill/>
          <a:miter lim="800000"/>
          <a:headEnd/>
          <a:tailEnd/>
        </a:ln>
      </xdr:spPr>
    </xdr:sp>
    <xdr:clientData/>
  </xdr:twoCellAnchor>
  <xdr:twoCellAnchor editAs="oneCell">
    <xdr:from>
      <xdr:col>5</xdr:col>
      <xdr:colOff>180975</xdr:colOff>
      <xdr:row>81</xdr:row>
      <xdr:rowOff>0</xdr:rowOff>
    </xdr:from>
    <xdr:to>
      <xdr:col>5</xdr:col>
      <xdr:colOff>257175</xdr:colOff>
      <xdr:row>82</xdr:row>
      <xdr:rowOff>57150</xdr:rowOff>
    </xdr:to>
    <xdr:sp macro="" textlink="">
      <xdr:nvSpPr>
        <xdr:cNvPr id="33581" name="Text Box 8069"/>
        <xdr:cNvSpPr txBox="1">
          <a:spLocks noChangeArrowheads="1"/>
        </xdr:cNvSpPr>
      </xdr:nvSpPr>
      <xdr:spPr bwMode="auto">
        <a:xfrm>
          <a:off x="3067050" y="14277975"/>
          <a:ext cx="76200" cy="200025"/>
        </a:xfrm>
        <a:prstGeom prst="rect">
          <a:avLst/>
        </a:prstGeom>
        <a:noFill/>
        <a:ln w="9525">
          <a:noFill/>
          <a:miter lim="800000"/>
          <a:headEnd/>
          <a:tailEnd/>
        </a:ln>
      </xdr:spPr>
    </xdr:sp>
    <xdr:clientData/>
  </xdr:twoCellAnchor>
  <xdr:twoCellAnchor editAs="oneCell">
    <xdr:from>
      <xdr:col>5</xdr:col>
      <xdr:colOff>180975</xdr:colOff>
      <xdr:row>82</xdr:row>
      <xdr:rowOff>0</xdr:rowOff>
    </xdr:from>
    <xdr:to>
      <xdr:col>5</xdr:col>
      <xdr:colOff>257175</xdr:colOff>
      <xdr:row>83</xdr:row>
      <xdr:rowOff>57150</xdr:rowOff>
    </xdr:to>
    <xdr:sp macro="" textlink="">
      <xdr:nvSpPr>
        <xdr:cNvPr id="33582" name="Text Box 8070"/>
        <xdr:cNvSpPr txBox="1">
          <a:spLocks noChangeArrowheads="1"/>
        </xdr:cNvSpPr>
      </xdr:nvSpPr>
      <xdr:spPr bwMode="auto">
        <a:xfrm>
          <a:off x="3067050" y="14420850"/>
          <a:ext cx="76200" cy="200025"/>
        </a:xfrm>
        <a:prstGeom prst="rect">
          <a:avLst/>
        </a:prstGeom>
        <a:noFill/>
        <a:ln w="9525">
          <a:noFill/>
          <a:miter lim="800000"/>
          <a:headEnd/>
          <a:tailEnd/>
        </a:ln>
      </xdr:spPr>
    </xdr:sp>
    <xdr:clientData/>
  </xdr:twoCellAnchor>
  <xdr:twoCellAnchor editAs="oneCell">
    <xdr:from>
      <xdr:col>5</xdr:col>
      <xdr:colOff>180975</xdr:colOff>
      <xdr:row>82</xdr:row>
      <xdr:rowOff>0</xdr:rowOff>
    </xdr:from>
    <xdr:to>
      <xdr:col>5</xdr:col>
      <xdr:colOff>257175</xdr:colOff>
      <xdr:row>83</xdr:row>
      <xdr:rowOff>57150</xdr:rowOff>
    </xdr:to>
    <xdr:sp macro="" textlink="">
      <xdr:nvSpPr>
        <xdr:cNvPr id="33583" name="Text Box 8071"/>
        <xdr:cNvSpPr txBox="1">
          <a:spLocks noChangeArrowheads="1"/>
        </xdr:cNvSpPr>
      </xdr:nvSpPr>
      <xdr:spPr bwMode="auto">
        <a:xfrm>
          <a:off x="3067050" y="14420850"/>
          <a:ext cx="76200" cy="200025"/>
        </a:xfrm>
        <a:prstGeom prst="rect">
          <a:avLst/>
        </a:prstGeom>
        <a:noFill/>
        <a:ln w="9525">
          <a:noFill/>
          <a:miter lim="800000"/>
          <a:headEnd/>
          <a:tailEnd/>
        </a:ln>
      </xdr:spPr>
    </xdr:sp>
    <xdr:clientData/>
  </xdr:twoCellAnchor>
  <xdr:twoCellAnchor editAs="oneCell">
    <xdr:from>
      <xdr:col>5</xdr:col>
      <xdr:colOff>180975</xdr:colOff>
      <xdr:row>82</xdr:row>
      <xdr:rowOff>0</xdr:rowOff>
    </xdr:from>
    <xdr:to>
      <xdr:col>5</xdr:col>
      <xdr:colOff>257175</xdr:colOff>
      <xdr:row>83</xdr:row>
      <xdr:rowOff>57150</xdr:rowOff>
    </xdr:to>
    <xdr:sp macro="" textlink="">
      <xdr:nvSpPr>
        <xdr:cNvPr id="33584" name="Text Box 8072"/>
        <xdr:cNvSpPr txBox="1">
          <a:spLocks noChangeArrowheads="1"/>
        </xdr:cNvSpPr>
      </xdr:nvSpPr>
      <xdr:spPr bwMode="auto">
        <a:xfrm>
          <a:off x="3067050" y="14420850"/>
          <a:ext cx="76200" cy="200025"/>
        </a:xfrm>
        <a:prstGeom prst="rect">
          <a:avLst/>
        </a:prstGeom>
        <a:noFill/>
        <a:ln w="9525">
          <a:noFill/>
          <a:miter lim="800000"/>
          <a:headEnd/>
          <a:tailEnd/>
        </a:ln>
      </xdr:spPr>
    </xdr:sp>
    <xdr:clientData/>
  </xdr:twoCellAnchor>
  <xdr:twoCellAnchor editAs="oneCell">
    <xdr:from>
      <xdr:col>5</xdr:col>
      <xdr:colOff>180975</xdr:colOff>
      <xdr:row>82</xdr:row>
      <xdr:rowOff>0</xdr:rowOff>
    </xdr:from>
    <xdr:to>
      <xdr:col>5</xdr:col>
      <xdr:colOff>257175</xdr:colOff>
      <xdr:row>83</xdr:row>
      <xdr:rowOff>57150</xdr:rowOff>
    </xdr:to>
    <xdr:sp macro="" textlink="">
      <xdr:nvSpPr>
        <xdr:cNvPr id="33585" name="Text Box 8073"/>
        <xdr:cNvSpPr txBox="1">
          <a:spLocks noChangeArrowheads="1"/>
        </xdr:cNvSpPr>
      </xdr:nvSpPr>
      <xdr:spPr bwMode="auto">
        <a:xfrm>
          <a:off x="3067050" y="14420850"/>
          <a:ext cx="76200" cy="200025"/>
        </a:xfrm>
        <a:prstGeom prst="rect">
          <a:avLst/>
        </a:prstGeom>
        <a:noFill/>
        <a:ln w="9525">
          <a:noFill/>
          <a:miter lim="800000"/>
          <a:headEnd/>
          <a:tailEnd/>
        </a:ln>
      </xdr:spPr>
    </xdr:sp>
    <xdr:clientData/>
  </xdr:twoCellAnchor>
  <xdr:twoCellAnchor editAs="oneCell">
    <xdr:from>
      <xdr:col>5</xdr:col>
      <xdr:colOff>180975</xdr:colOff>
      <xdr:row>82</xdr:row>
      <xdr:rowOff>0</xdr:rowOff>
    </xdr:from>
    <xdr:to>
      <xdr:col>5</xdr:col>
      <xdr:colOff>257175</xdr:colOff>
      <xdr:row>83</xdr:row>
      <xdr:rowOff>57150</xdr:rowOff>
    </xdr:to>
    <xdr:sp macro="" textlink="">
      <xdr:nvSpPr>
        <xdr:cNvPr id="33586" name="Text Box 8074"/>
        <xdr:cNvSpPr txBox="1">
          <a:spLocks noChangeArrowheads="1"/>
        </xdr:cNvSpPr>
      </xdr:nvSpPr>
      <xdr:spPr bwMode="auto">
        <a:xfrm>
          <a:off x="3067050" y="14420850"/>
          <a:ext cx="76200" cy="200025"/>
        </a:xfrm>
        <a:prstGeom prst="rect">
          <a:avLst/>
        </a:prstGeom>
        <a:noFill/>
        <a:ln w="9525">
          <a:noFill/>
          <a:miter lim="800000"/>
          <a:headEnd/>
          <a:tailEnd/>
        </a:ln>
      </xdr:spPr>
    </xdr:sp>
    <xdr:clientData/>
  </xdr:twoCellAnchor>
  <xdr:twoCellAnchor editAs="oneCell">
    <xdr:from>
      <xdr:col>5</xdr:col>
      <xdr:colOff>180975</xdr:colOff>
      <xdr:row>82</xdr:row>
      <xdr:rowOff>0</xdr:rowOff>
    </xdr:from>
    <xdr:to>
      <xdr:col>5</xdr:col>
      <xdr:colOff>257175</xdr:colOff>
      <xdr:row>83</xdr:row>
      <xdr:rowOff>57150</xdr:rowOff>
    </xdr:to>
    <xdr:sp macro="" textlink="">
      <xdr:nvSpPr>
        <xdr:cNvPr id="33587" name="Text Box 8075"/>
        <xdr:cNvSpPr txBox="1">
          <a:spLocks noChangeArrowheads="1"/>
        </xdr:cNvSpPr>
      </xdr:nvSpPr>
      <xdr:spPr bwMode="auto">
        <a:xfrm>
          <a:off x="3067050" y="14420850"/>
          <a:ext cx="76200" cy="200025"/>
        </a:xfrm>
        <a:prstGeom prst="rect">
          <a:avLst/>
        </a:prstGeom>
        <a:noFill/>
        <a:ln w="9525">
          <a:noFill/>
          <a:miter lim="800000"/>
          <a:headEnd/>
          <a:tailEnd/>
        </a:ln>
      </xdr:spPr>
    </xdr:sp>
    <xdr:clientData/>
  </xdr:twoCellAnchor>
  <xdr:twoCellAnchor editAs="oneCell">
    <xdr:from>
      <xdr:col>5</xdr:col>
      <xdr:colOff>180975</xdr:colOff>
      <xdr:row>82</xdr:row>
      <xdr:rowOff>0</xdr:rowOff>
    </xdr:from>
    <xdr:to>
      <xdr:col>5</xdr:col>
      <xdr:colOff>257175</xdr:colOff>
      <xdr:row>83</xdr:row>
      <xdr:rowOff>57150</xdr:rowOff>
    </xdr:to>
    <xdr:sp macro="" textlink="">
      <xdr:nvSpPr>
        <xdr:cNvPr id="33588" name="Text Box 8076"/>
        <xdr:cNvSpPr txBox="1">
          <a:spLocks noChangeArrowheads="1"/>
        </xdr:cNvSpPr>
      </xdr:nvSpPr>
      <xdr:spPr bwMode="auto">
        <a:xfrm>
          <a:off x="3067050" y="14420850"/>
          <a:ext cx="76200" cy="200025"/>
        </a:xfrm>
        <a:prstGeom prst="rect">
          <a:avLst/>
        </a:prstGeom>
        <a:noFill/>
        <a:ln w="9525">
          <a:noFill/>
          <a:miter lim="800000"/>
          <a:headEnd/>
          <a:tailEnd/>
        </a:ln>
      </xdr:spPr>
    </xdr:sp>
    <xdr:clientData/>
  </xdr:twoCellAnchor>
  <xdr:twoCellAnchor editAs="oneCell">
    <xdr:from>
      <xdr:col>5</xdr:col>
      <xdr:colOff>180975</xdr:colOff>
      <xdr:row>83</xdr:row>
      <xdr:rowOff>0</xdr:rowOff>
    </xdr:from>
    <xdr:to>
      <xdr:col>5</xdr:col>
      <xdr:colOff>257175</xdr:colOff>
      <xdr:row>84</xdr:row>
      <xdr:rowOff>57150</xdr:rowOff>
    </xdr:to>
    <xdr:sp macro="" textlink="">
      <xdr:nvSpPr>
        <xdr:cNvPr id="33589" name="Text Box 8077"/>
        <xdr:cNvSpPr txBox="1">
          <a:spLocks noChangeArrowheads="1"/>
        </xdr:cNvSpPr>
      </xdr:nvSpPr>
      <xdr:spPr bwMode="auto">
        <a:xfrm>
          <a:off x="3067050" y="14563725"/>
          <a:ext cx="76200" cy="200025"/>
        </a:xfrm>
        <a:prstGeom prst="rect">
          <a:avLst/>
        </a:prstGeom>
        <a:noFill/>
        <a:ln w="9525">
          <a:noFill/>
          <a:miter lim="800000"/>
          <a:headEnd/>
          <a:tailEnd/>
        </a:ln>
      </xdr:spPr>
    </xdr:sp>
    <xdr:clientData/>
  </xdr:twoCellAnchor>
  <xdr:twoCellAnchor editAs="oneCell">
    <xdr:from>
      <xdr:col>5</xdr:col>
      <xdr:colOff>180975</xdr:colOff>
      <xdr:row>83</xdr:row>
      <xdr:rowOff>0</xdr:rowOff>
    </xdr:from>
    <xdr:to>
      <xdr:col>5</xdr:col>
      <xdr:colOff>257175</xdr:colOff>
      <xdr:row>84</xdr:row>
      <xdr:rowOff>57150</xdr:rowOff>
    </xdr:to>
    <xdr:sp macro="" textlink="">
      <xdr:nvSpPr>
        <xdr:cNvPr id="33590" name="Text Box 8078"/>
        <xdr:cNvSpPr txBox="1">
          <a:spLocks noChangeArrowheads="1"/>
        </xdr:cNvSpPr>
      </xdr:nvSpPr>
      <xdr:spPr bwMode="auto">
        <a:xfrm>
          <a:off x="3067050" y="14563725"/>
          <a:ext cx="76200" cy="200025"/>
        </a:xfrm>
        <a:prstGeom prst="rect">
          <a:avLst/>
        </a:prstGeom>
        <a:noFill/>
        <a:ln w="9525">
          <a:noFill/>
          <a:miter lim="800000"/>
          <a:headEnd/>
          <a:tailEnd/>
        </a:ln>
      </xdr:spPr>
    </xdr:sp>
    <xdr:clientData/>
  </xdr:twoCellAnchor>
  <xdr:twoCellAnchor editAs="oneCell">
    <xdr:from>
      <xdr:col>5</xdr:col>
      <xdr:colOff>180975</xdr:colOff>
      <xdr:row>83</xdr:row>
      <xdr:rowOff>0</xdr:rowOff>
    </xdr:from>
    <xdr:to>
      <xdr:col>5</xdr:col>
      <xdr:colOff>257175</xdr:colOff>
      <xdr:row>84</xdr:row>
      <xdr:rowOff>57150</xdr:rowOff>
    </xdr:to>
    <xdr:sp macro="" textlink="">
      <xdr:nvSpPr>
        <xdr:cNvPr id="33591" name="Text Box 8079"/>
        <xdr:cNvSpPr txBox="1">
          <a:spLocks noChangeArrowheads="1"/>
        </xdr:cNvSpPr>
      </xdr:nvSpPr>
      <xdr:spPr bwMode="auto">
        <a:xfrm>
          <a:off x="3067050" y="14563725"/>
          <a:ext cx="76200" cy="200025"/>
        </a:xfrm>
        <a:prstGeom prst="rect">
          <a:avLst/>
        </a:prstGeom>
        <a:noFill/>
        <a:ln w="9525">
          <a:noFill/>
          <a:miter lim="800000"/>
          <a:headEnd/>
          <a:tailEnd/>
        </a:ln>
      </xdr:spPr>
    </xdr:sp>
    <xdr:clientData/>
  </xdr:twoCellAnchor>
  <xdr:twoCellAnchor editAs="oneCell">
    <xdr:from>
      <xdr:col>5</xdr:col>
      <xdr:colOff>180975</xdr:colOff>
      <xdr:row>83</xdr:row>
      <xdr:rowOff>0</xdr:rowOff>
    </xdr:from>
    <xdr:to>
      <xdr:col>5</xdr:col>
      <xdr:colOff>257175</xdr:colOff>
      <xdr:row>84</xdr:row>
      <xdr:rowOff>57150</xdr:rowOff>
    </xdr:to>
    <xdr:sp macro="" textlink="">
      <xdr:nvSpPr>
        <xdr:cNvPr id="33592" name="Text Box 8080"/>
        <xdr:cNvSpPr txBox="1">
          <a:spLocks noChangeArrowheads="1"/>
        </xdr:cNvSpPr>
      </xdr:nvSpPr>
      <xdr:spPr bwMode="auto">
        <a:xfrm>
          <a:off x="3067050" y="14563725"/>
          <a:ext cx="76200" cy="200025"/>
        </a:xfrm>
        <a:prstGeom prst="rect">
          <a:avLst/>
        </a:prstGeom>
        <a:noFill/>
        <a:ln w="9525">
          <a:noFill/>
          <a:miter lim="800000"/>
          <a:headEnd/>
          <a:tailEnd/>
        </a:ln>
      </xdr:spPr>
    </xdr:sp>
    <xdr:clientData/>
  </xdr:twoCellAnchor>
  <xdr:twoCellAnchor editAs="oneCell">
    <xdr:from>
      <xdr:col>5</xdr:col>
      <xdr:colOff>180975</xdr:colOff>
      <xdr:row>83</xdr:row>
      <xdr:rowOff>0</xdr:rowOff>
    </xdr:from>
    <xdr:to>
      <xdr:col>5</xdr:col>
      <xdr:colOff>257175</xdr:colOff>
      <xdr:row>84</xdr:row>
      <xdr:rowOff>57150</xdr:rowOff>
    </xdr:to>
    <xdr:sp macro="" textlink="">
      <xdr:nvSpPr>
        <xdr:cNvPr id="33593" name="Text Box 8081"/>
        <xdr:cNvSpPr txBox="1">
          <a:spLocks noChangeArrowheads="1"/>
        </xdr:cNvSpPr>
      </xdr:nvSpPr>
      <xdr:spPr bwMode="auto">
        <a:xfrm>
          <a:off x="3067050" y="14563725"/>
          <a:ext cx="76200" cy="200025"/>
        </a:xfrm>
        <a:prstGeom prst="rect">
          <a:avLst/>
        </a:prstGeom>
        <a:noFill/>
        <a:ln w="9525">
          <a:noFill/>
          <a:miter lim="800000"/>
          <a:headEnd/>
          <a:tailEnd/>
        </a:ln>
      </xdr:spPr>
    </xdr:sp>
    <xdr:clientData/>
  </xdr:twoCellAnchor>
  <xdr:twoCellAnchor editAs="oneCell">
    <xdr:from>
      <xdr:col>5</xdr:col>
      <xdr:colOff>180975</xdr:colOff>
      <xdr:row>83</xdr:row>
      <xdr:rowOff>0</xdr:rowOff>
    </xdr:from>
    <xdr:to>
      <xdr:col>5</xdr:col>
      <xdr:colOff>257175</xdr:colOff>
      <xdr:row>84</xdr:row>
      <xdr:rowOff>57150</xdr:rowOff>
    </xdr:to>
    <xdr:sp macro="" textlink="">
      <xdr:nvSpPr>
        <xdr:cNvPr id="33594" name="Text Box 8082"/>
        <xdr:cNvSpPr txBox="1">
          <a:spLocks noChangeArrowheads="1"/>
        </xdr:cNvSpPr>
      </xdr:nvSpPr>
      <xdr:spPr bwMode="auto">
        <a:xfrm>
          <a:off x="3067050" y="14563725"/>
          <a:ext cx="76200" cy="200025"/>
        </a:xfrm>
        <a:prstGeom prst="rect">
          <a:avLst/>
        </a:prstGeom>
        <a:noFill/>
        <a:ln w="9525">
          <a:noFill/>
          <a:miter lim="800000"/>
          <a:headEnd/>
          <a:tailEnd/>
        </a:ln>
      </xdr:spPr>
    </xdr:sp>
    <xdr:clientData/>
  </xdr:twoCellAnchor>
  <xdr:twoCellAnchor editAs="oneCell">
    <xdr:from>
      <xdr:col>5</xdr:col>
      <xdr:colOff>180975</xdr:colOff>
      <xdr:row>82</xdr:row>
      <xdr:rowOff>0</xdr:rowOff>
    </xdr:from>
    <xdr:to>
      <xdr:col>5</xdr:col>
      <xdr:colOff>257175</xdr:colOff>
      <xdr:row>83</xdr:row>
      <xdr:rowOff>57150</xdr:rowOff>
    </xdr:to>
    <xdr:sp macro="" textlink="">
      <xdr:nvSpPr>
        <xdr:cNvPr id="33595" name="Text Box 8083"/>
        <xdr:cNvSpPr txBox="1">
          <a:spLocks noChangeArrowheads="1"/>
        </xdr:cNvSpPr>
      </xdr:nvSpPr>
      <xdr:spPr bwMode="auto">
        <a:xfrm>
          <a:off x="3067050" y="14420850"/>
          <a:ext cx="76200" cy="200025"/>
        </a:xfrm>
        <a:prstGeom prst="rect">
          <a:avLst/>
        </a:prstGeom>
        <a:noFill/>
        <a:ln w="9525">
          <a:noFill/>
          <a:miter lim="800000"/>
          <a:headEnd/>
          <a:tailEnd/>
        </a:ln>
      </xdr:spPr>
    </xdr:sp>
    <xdr:clientData/>
  </xdr:twoCellAnchor>
  <xdr:twoCellAnchor editAs="oneCell">
    <xdr:from>
      <xdr:col>5</xdr:col>
      <xdr:colOff>180975</xdr:colOff>
      <xdr:row>82</xdr:row>
      <xdr:rowOff>0</xdr:rowOff>
    </xdr:from>
    <xdr:to>
      <xdr:col>5</xdr:col>
      <xdr:colOff>257175</xdr:colOff>
      <xdr:row>83</xdr:row>
      <xdr:rowOff>57150</xdr:rowOff>
    </xdr:to>
    <xdr:sp macro="" textlink="">
      <xdr:nvSpPr>
        <xdr:cNvPr id="33596" name="Text Box 8084"/>
        <xdr:cNvSpPr txBox="1">
          <a:spLocks noChangeArrowheads="1"/>
        </xdr:cNvSpPr>
      </xdr:nvSpPr>
      <xdr:spPr bwMode="auto">
        <a:xfrm>
          <a:off x="3067050" y="14420850"/>
          <a:ext cx="76200" cy="200025"/>
        </a:xfrm>
        <a:prstGeom prst="rect">
          <a:avLst/>
        </a:prstGeom>
        <a:noFill/>
        <a:ln w="9525">
          <a:noFill/>
          <a:miter lim="800000"/>
          <a:headEnd/>
          <a:tailEnd/>
        </a:ln>
      </xdr:spPr>
    </xdr:sp>
    <xdr:clientData/>
  </xdr:twoCellAnchor>
  <xdr:twoCellAnchor editAs="oneCell">
    <xdr:from>
      <xdr:col>5</xdr:col>
      <xdr:colOff>180975</xdr:colOff>
      <xdr:row>82</xdr:row>
      <xdr:rowOff>0</xdr:rowOff>
    </xdr:from>
    <xdr:to>
      <xdr:col>5</xdr:col>
      <xdr:colOff>257175</xdr:colOff>
      <xdr:row>83</xdr:row>
      <xdr:rowOff>57150</xdr:rowOff>
    </xdr:to>
    <xdr:sp macro="" textlink="">
      <xdr:nvSpPr>
        <xdr:cNvPr id="33597" name="Text Box 8085"/>
        <xdr:cNvSpPr txBox="1">
          <a:spLocks noChangeArrowheads="1"/>
        </xdr:cNvSpPr>
      </xdr:nvSpPr>
      <xdr:spPr bwMode="auto">
        <a:xfrm>
          <a:off x="3067050" y="14420850"/>
          <a:ext cx="76200" cy="200025"/>
        </a:xfrm>
        <a:prstGeom prst="rect">
          <a:avLst/>
        </a:prstGeom>
        <a:noFill/>
        <a:ln w="9525">
          <a:noFill/>
          <a:miter lim="800000"/>
          <a:headEnd/>
          <a:tailEnd/>
        </a:ln>
      </xdr:spPr>
    </xdr:sp>
    <xdr:clientData/>
  </xdr:twoCellAnchor>
  <xdr:twoCellAnchor editAs="oneCell">
    <xdr:from>
      <xdr:col>5</xdr:col>
      <xdr:colOff>180975</xdr:colOff>
      <xdr:row>82</xdr:row>
      <xdr:rowOff>0</xdr:rowOff>
    </xdr:from>
    <xdr:to>
      <xdr:col>5</xdr:col>
      <xdr:colOff>257175</xdr:colOff>
      <xdr:row>83</xdr:row>
      <xdr:rowOff>57150</xdr:rowOff>
    </xdr:to>
    <xdr:sp macro="" textlink="">
      <xdr:nvSpPr>
        <xdr:cNvPr id="33598" name="Text Box 8086"/>
        <xdr:cNvSpPr txBox="1">
          <a:spLocks noChangeArrowheads="1"/>
        </xdr:cNvSpPr>
      </xdr:nvSpPr>
      <xdr:spPr bwMode="auto">
        <a:xfrm>
          <a:off x="3067050" y="14420850"/>
          <a:ext cx="76200" cy="200025"/>
        </a:xfrm>
        <a:prstGeom prst="rect">
          <a:avLst/>
        </a:prstGeom>
        <a:noFill/>
        <a:ln w="9525">
          <a:noFill/>
          <a:miter lim="800000"/>
          <a:headEnd/>
          <a:tailEnd/>
        </a:ln>
      </xdr:spPr>
    </xdr:sp>
    <xdr:clientData/>
  </xdr:twoCellAnchor>
  <xdr:twoCellAnchor editAs="oneCell">
    <xdr:from>
      <xdr:col>5</xdr:col>
      <xdr:colOff>180975</xdr:colOff>
      <xdr:row>82</xdr:row>
      <xdr:rowOff>0</xdr:rowOff>
    </xdr:from>
    <xdr:to>
      <xdr:col>5</xdr:col>
      <xdr:colOff>257175</xdr:colOff>
      <xdr:row>83</xdr:row>
      <xdr:rowOff>57150</xdr:rowOff>
    </xdr:to>
    <xdr:sp macro="" textlink="">
      <xdr:nvSpPr>
        <xdr:cNvPr id="33599" name="Text Box 8087"/>
        <xdr:cNvSpPr txBox="1">
          <a:spLocks noChangeArrowheads="1"/>
        </xdr:cNvSpPr>
      </xdr:nvSpPr>
      <xdr:spPr bwMode="auto">
        <a:xfrm>
          <a:off x="3067050" y="14420850"/>
          <a:ext cx="76200" cy="200025"/>
        </a:xfrm>
        <a:prstGeom prst="rect">
          <a:avLst/>
        </a:prstGeom>
        <a:noFill/>
        <a:ln w="9525">
          <a:noFill/>
          <a:miter lim="800000"/>
          <a:headEnd/>
          <a:tailEnd/>
        </a:ln>
      </xdr:spPr>
    </xdr:sp>
    <xdr:clientData/>
  </xdr:twoCellAnchor>
  <xdr:twoCellAnchor editAs="oneCell">
    <xdr:from>
      <xdr:col>5</xdr:col>
      <xdr:colOff>180975</xdr:colOff>
      <xdr:row>82</xdr:row>
      <xdr:rowOff>0</xdr:rowOff>
    </xdr:from>
    <xdr:to>
      <xdr:col>5</xdr:col>
      <xdr:colOff>257175</xdr:colOff>
      <xdr:row>83</xdr:row>
      <xdr:rowOff>57150</xdr:rowOff>
    </xdr:to>
    <xdr:sp macro="" textlink="">
      <xdr:nvSpPr>
        <xdr:cNvPr id="33600" name="Text Box 8088"/>
        <xdr:cNvSpPr txBox="1">
          <a:spLocks noChangeArrowheads="1"/>
        </xdr:cNvSpPr>
      </xdr:nvSpPr>
      <xdr:spPr bwMode="auto">
        <a:xfrm>
          <a:off x="3067050" y="14420850"/>
          <a:ext cx="76200" cy="200025"/>
        </a:xfrm>
        <a:prstGeom prst="rect">
          <a:avLst/>
        </a:prstGeom>
        <a:noFill/>
        <a:ln w="9525">
          <a:noFill/>
          <a:miter lim="800000"/>
          <a:headEnd/>
          <a:tailEnd/>
        </a:ln>
      </xdr:spPr>
    </xdr:sp>
    <xdr:clientData/>
  </xdr:twoCellAnchor>
  <xdr:twoCellAnchor editAs="oneCell">
    <xdr:from>
      <xdr:col>5</xdr:col>
      <xdr:colOff>180975</xdr:colOff>
      <xdr:row>82</xdr:row>
      <xdr:rowOff>0</xdr:rowOff>
    </xdr:from>
    <xdr:to>
      <xdr:col>5</xdr:col>
      <xdr:colOff>257175</xdr:colOff>
      <xdr:row>83</xdr:row>
      <xdr:rowOff>57150</xdr:rowOff>
    </xdr:to>
    <xdr:sp macro="" textlink="">
      <xdr:nvSpPr>
        <xdr:cNvPr id="33601" name="Text Box 8089"/>
        <xdr:cNvSpPr txBox="1">
          <a:spLocks noChangeArrowheads="1"/>
        </xdr:cNvSpPr>
      </xdr:nvSpPr>
      <xdr:spPr bwMode="auto">
        <a:xfrm>
          <a:off x="3067050" y="14420850"/>
          <a:ext cx="76200" cy="200025"/>
        </a:xfrm>
        <a:prstGeom prst="rect">
          <a:avLst/>
        </a:prstGeom>
        <a:noFill/>
        <a:ln w="9525">
          <a:noFill/>
          <a:miter lim="800000"/>
          <a:headEnd/>
          <a:tailEnd/>
        </a:ln>
      </xdr:spPr>
    </xdr:sp>
    <xdr:clientData/>
  </xdr:twoCellAnchor>
  <xdr:twoCellAnchor editAs="oneCell">
    <xdr:from>
      <xdr:col>5</xdr:col>
      <xdr:colOff>180975</xdr:colOff>
      <xdr:row>82</xdr:row>
      <xdr:rowOff>0</xdr:rowOff>
    </xdr:from>
    <xdr:to>
      <xdr:col>5</xdr:col>
      <xdr:colOff>257175</xdr:colOff>
      <xdr:row>83</xdr:row>
      <xdr:rowOff>57150</xdr:rowOff>
    </xdr:to>
    <xdr:sp macro="" textlink="">
      <xdr:nvSpPr>
        <xdr:cNvPr id="33602" name="Text Box 8090"/>
        <xdr:cNvSpPr txBox="1">
          <a:spLocks noChangeArrowheads="1"/>
        </xdr:cNvSpPr>
      </xdr:nvSpPr>
      <xdr:spPr bwMode="auto">
        <a:xfrm>
          <a:off x="3067050" y="14420850"/>
          <a:ext cx="76200" cy="200025"/>
        </a:xfrm>
        <a:prstGeom prst="rect">
          <a:avLst/>
        </a:prstGeom>
        <a:noFill/>
        <a:ln w="9525">
          <a:noFill/>
          <a:miter lim="800000"/>
          <a:headEnd/>
          <a:tailEnd/>
        </a:ln>
      </xdr:spPr>
    </xdr:sp>
    <xdr:clientData/>
  </xdr:twoCellAnchor>
  <xdr:twoCellAnchor editAs="oneCell">
    <xdr:from>
      <xdr:col>5</xdr:col>
      <xdr:colOff>180975</xdr:colOff>
      <xdr:row>82</xdr:row>
      <xdr:rowOff>0</xdr:rowOff>
    </xdr:from>
    <xdr:to>
      <xdr:col>5</xdr:col>
      <xdr:colOff>257175</xdr:colOff>
      <xdr:row>83</xdr:row>
      <xdr:rowOff>57150</xdr:rowOff>
    </xdr:to>
    <xdr:sp macro="" textlink="">
      <xdr:nvSpPr>
        <xdr:cNvPr id="33603" name="Text Box 8091"/>
        <xdr:cNvSpPr txBox="1">
          <a:spLocks noChangeArrowheads="1"/>
        </xdr:cNvSpPr>
      </xdr:nvSpPr>
      <xdr:spPr bwMode="auto">
        <a:xfrm>
          <a:off x="3067050" y="14420850"/>
          <a:ext cx="76200" cy="200025"/>
        </a:xfrm>
        <a:prstGeom prst="rect">
          <a:avLst/>
        </a:prstGeom>
        <a:noFill/>
        <a:ln w="9525">
          <a:noFill/>
          <a:miter lim="800000"/>
          <a:headEnd/>
          <a:tailEnd/>
        </a:ln>
      </xdr:spPr>
    </xdr:sp>
    <xdr:clientData/>
  </xdr:twoCellAnchor>
  <xdr:twoCellAnchor editAs="oneCell">
    <xdr:from>
      <xdr:col>5</xdr:col>
      <xdr:colOff>180975</xdr:colOff>
      <xdr:row>82</xdr:row>
      <xdr:rowOff>0</xdr:rowOff>
    </xdr:from>
    <xdr:to>
      <xdr:col>5</xdr:col>
      <xdr:colOff>257175</xdr:colOff>
      <xdr:row>83</xdr:row>
      <xdr:rowOff>57150</xdr:rowOff>
    </xdr:to>
    <xdr:sp macro="" textlink="">
      <xdr:nvSpPr>
        <xdr:cNvPr id="33604" name="Text Box 8092"/>
        <xdr:cNvSpPr txBox="1">
          <a:spLocks noChangeArrowheads="1"/>
        </xdr:cNvSpPr>
      </xdr:nvSpPr>
      <xdr:spPr bwMode="auto">
        <a:xfrm>
          <a:off x="3067050" y="14420850"/>
          <a:ext cx="76200" cy="200025"/>
        </a:xfrm>
        <a:prstGeom prst="rect">
          <a:avLst/>
        </a:prstGeom>
        <a:noFill/>
        <a:ln w="9525">
          <a:noFill/>
          <a:miter lim="800000"/>
          <a:headEnd/>
          <a:tailEnd/>
        </a:ln>
      </xdr:spPr>
    </xdr:sp>
    <xdr:clientData/>
  </xdr:twoCellAnchor>
  <xdr:twoCellAnchor editAs="oneCell">
    <xdr:from>
      <xdr:col>5</xdr:col>
      <xdr:colOff>180975</xdr:colOff>
      <xdr:row>82</xdr:row>
      <xdr:rowOff>0</xdr:rowOff>
    </xdr:from>
    <xdr:to>
      <xdr:col>5</xdr:col>
      <xdr:colOff>257175</xdr:colOff>
      <xdr:row>83</xdr:row>
      <xdr:rowOff>57150</xdr:rowOff>
    </xdr:to>
    <xdr:sp macro="" textlink="">
      <xdr:nvSpPr>
        <xdr:cNvPr id="33605" name="Text Box 8093"/>
        <xdr:cNvSpPr txBox="1">
          <a:spLocks noChangeArrowheads="1"/>
        </xdr:cNvSpPr>
      </xdr:nvSpPr>
      <xdr:spPr bwMode="auto">
        <a:xfrm>
          <a:off x="3067050" y="14420850"/>
          <a:ext cx="76200" cy="200025"/>
        </a:xfrm>
        <a:prstGeom prst="rect">
          <a:avLst/>
        </a:prstGeom>
        <a:noFill/>
        <a:ln w="9525">
          <a:noFill/>
          <a:miter lim="800000"/>
          <a:headEnd/>
          <a:tailEnd/>
        </a:ln>
      </xdr:spPr>
    </xdr:sp>
    <xdr:clientData/>
  </xdr:twoCellAnchor>
  <xdr:twoCellAnchor editAs="oneCell">
    <xdr:from>
      <xdr:col>5</xdr:col>
      <xdr:colOff>180975</xdr:colOff>
      <xdr:row>82</xdr:row>
      <xdr:rowOff>0</xdr:rowOff>
    </xdr:from>
    <xdr:to>
      <xdr:col>5</xdr:col>
      <xdr:colOff>257175</xdr:colOff>
      <xdr:row>83</xdr:row>
      <xdr:rowOff>57150</xdr:rowOff>
    </xdr:to>
    <xdr:sp macro="" textlink="">
      <xdr:nvSpPr>
        <xdr:cNvPr id="33606" name="Text Box 8094"/>
        <xdr:cNvSpPr txBox="1">
          <a:spLocks noChangeArrowheads="1"/>
        </xdr:cNvSpPr>
      </xdr:nvSpPr>
      <xdr:spPr bwMode="auto">
        <a:xfrm>
          <a:off x="3067050" y="14420850"/>
          <a:ext cx="76200" cy="200025"/>
        </a:xfrm>
        <a:prstGeom prst="rect">
          <a:avLst/>
        </a:prstGeom>
        <a:noFill/>
        <a:ln w="9525">
          <a:noFill/>
          <a:miter lim="800000"/>
          <a:headEnd/>
          <a:tailEnd/>
        </a:ln>
      </xdr:spPr>
    </xdr:sp>
    <xdr:clientData/>
  </xdr:twoCellAnchor>
  <xdr:twoCellAnchor editAs="oneCell">
    <xdr:from>
      <xdr:col>5</xdr:col>
      <xdr:colOff>180975</xdr:colOff>
      <xdr:row>82</xdr:row>
      <xdr:rowOff>0</xdr:rowOff>
    </xdr:from>
    <xdr:to>
      <xdr:col>5</xdr:col>
      <xdr:colOff>257175</xdr:colOff>
      <xdr:row>83</xdr:row>
      <xdr:rowOff>57150</xdr:rowOff>
    </xdr:to>
    <xdr:sp macro="" textlink="">
      <xdr:nvSpPr>
        <xdr:cNvPr id="33607" name="Text Box 8095"/>
        <xdr:cNvSpPr txBox="1">
          <a:spLocks noChangeArrowheads="1"/>
        </xdr:cNvSpPr>
      </xdr:nvSpPr>
      <xdr:spPr bwMode="auto">
        <a:xfrm>
          <a:off x="3067050" y="14420850"/>
          <a:ext cx="76200" cy="200025"/>
        </a:xfrm>
        <a:prstGeom prst="rect">
          <a:avLst/>
        </a:prstGeom>
        <a:noFill/>
        <a:ln w="9525">
          <a:noFill/>
          <a:miter lim="800000"/>
          <a:headEnd/>
          <a:tailEnd/>
        </a:ln>
      </xdr:spPr>
    </xdr:sp>
    <xdr:clientData/>
  </xdr:twoCellAnchor>
  <xdr:twoCellAnchor editAs="oneCell">
    <xdr:from>
      <xdr:col>5</xdr:col>
      <xdr:colOff>180975</xdr:colOff>
      <xdr:row>82</xdr:row>
      <xdr:rowOff>0</xdr:rowOff>
    </xdr:from>
    <xdr:to>
      <xdr:col>5</xdr:col>
      <xdr:colOff>257175</xdr:colOff>
      <xdr:row>83</xdr:row>
      <xdr:rowOff>57150</xdr:rowOff>
    </xdr:to>
    <xdr:sp macro="" textlink="">
      <xdr:nvSpPr>
        <xdr:cNvPr id="33608" name="Text Box 8096"/>
        <xdr:cNvSpPr txBox="1">
          <a:spLocks noChangeArrowheads="1"/>
        </xdr:cNvSpPr>
      </xdr:nvSpPr>
      <xdr:spPr bwMode="auto">
        <a:xfrm>
          <a:off x="3067050" y="14420850"/>
          <a:ext cx="76200" cy="200025"/>
        </a:xfrm>
        <a:prstGeom prst="rect">
          <a:avLst/>
        </a:prstGeom>
        <a:noFill/>
        <a:ln w="9525">
          <a:noFill/>
          <a:miter lim="800000"/>
          <a:headEnd/>
          <a:tailEnd/>
        </a:ln>
      </xdr:spPr>
    </xdr:sp>
    <xdr:clientData/>
  </xdr:twoCellAnchor>
  <xdr:twoCellAnchor editAs="oneCell">
    <xdr:from>
      <xdr:col>5</xdr:col>
      <xdr:colOff>180975</xdr:colOff>
      <xdr:row>82</xdr:row>
      <xdr:rowOff>0</xdr:rowOff>
    </xdr:from>
    <xdr:to>
      <xdr:col>5</xdr:col>
      <xdr:colOff>257175</xdr:colOff>
      <xdr:row>83</xdr:row>
      <xdr:rowOff>57150</xdr:rowOff>
    </xdr:to>
    <xdr:sp macro="" textlink="">
      <xdr:nvSpPr>
        <xdr:cNvPr id="33609" name="Text Box 8097"/>
        <xdr:cNvSpPr txBox="1">
          <a:spLocks noChangeArrowheads="1"/>
        </xdr:cNvSpPr>
      </xdr:nvSpPr>
      <xdr:spPr bwMode="auto">
        <a:xfrm>
          <a:off x="3067050" y="14420850"/>
          <a:ext cx="76200" cy="200025"/>
        </a:xfrm>
        <a:prstGeom prst="rect">
          <a:avLst/>
        </a:prstGeom>
        <a:noFill/>
        <a:ln w="9525">
          <a:noFill/>
          <a:miter lim="800000"/>
          <a:headEnd/>
          <a:tailEnd/>
        </a:ln>
      </xdr:spPr>
    </xdr:sp>
    <xdr:clientData/>
  </xdr:twoCellAnchor>
  <xdr:twoCellAnchor editAs="oneCell">
    <xdr:from>
      <xdr:col>5</xdr:col>
      <xdr:colOff>180975</xdr:colOff>
      <xdr:row>82</xdr:row>
      <xdr:rowOff>0</xdr:rowOff>
    </xdr:from>
    <xdr:to>
      <xdr:col>5</xdr:col>
      <xdr:colOff>257175</xdr:colOff>
      <xdr:row>83</xdr:row>
      <xdr:rowOff>57150</xdr:rowOff>
    </xdr:to>
    <xdr:sp macro="" textlink="">
      <xdr:nvSpPr>
        <xdr:cNvPr id="33610" name="Text Box 8098"/>
        <xdr:cNvSpPr txBox="1">
          <a:spLocks noChangeArrowheads="1"/>
        </xdr:cNvSpPr>
      </xdr:nvSpPr>
      <xdr:spPr bwMode="auto">
        <a:xfrm>
          <a:off x="3067050" y="14420850"/>
          <a:ext cx="76200" cy="200025"/>
        </a:xfrm>
        <a:prstGeom prst="rect">
          <a:avLst/>
        </a:prstGeom>
        <a:noFill/>
        <a:ln w="9525">
          <a:noFill/>
          <a:miter lim="800000"/>
          <a:headEnd/>
          <a:tailEnd/>
        </a:ln>
      </xdr:spPr>
    </xdr:sp>
    <xdr:clientData/>
  </xdr:twoCellAnchor>
  <xdr:twoCellAnchor editAs="oneCell">
    <xdr:from>
      <xdr:col>5</xdr:col>
      <xdr:colOff>180975</xdr:colOff>
      <xdr:row>82</xdr:row>
      <xdr:rowOff>0</xdr:rowOff>
    </xdr:from>
    <xdr:to>
      <xdr:col>5</xdr:col>
      <xdr:colOff>257175</xdr:colOff>
      <xdr:row>83</xdr:row>
      <xdr:rowOff>57150</xdr:rowOff>
    </xdr:to>
    <xdr:sp macro="" textlink="">
      <xdr:nvSpPr>
        <xdr:cNvPr id="33611" name="Text Box 8099"/>
        <xdr:cNvSpPr txBox="1">
          <a:spLocks noChangeArrowheads="1"/>
        </xdr:cNvSpPr>
      </xdr:nvSpPr>
      <xdr:spPr bwMode="auto">
        <a:xfrm>
          <a:off x="3067050" y="14420850"/>
          <a:ext cx="76200" cy="200025"/>
        </a:xfrm>
        <a:prstGeom prst="rect">
          <a:avLst/>
        </a:prstGeom>
        <a:noFill/>
        <a:ln w="9525">
          <a:noFill/>
          <a:miter lim="800000"/>
          <a:headEnd/>
          <a:tailEnd/>
        </a:ln>
      </xdr:spPr>
    </xdr:sp>
    <xdr:clientData/>
  </xdr:twoCellAnchor>
  <xdr:twoCellAnchor editAs="oneCell">
    <xdr:from>
      <xdr:col>5</xdr:col>
      <xdr:colOff>180975</xdr:colOff>
      <xdr:row>82</xdr:row>
      <xdr:rowOff>0</xdr:rowOff>
    </xdr:from>
    <xdr:to>
      <xdr:col>5</xdr:col>
      <xdr:colOff>257175</xdr:colOff>
      <xdr:row>83</xdr:row>
      <xdr:rowOff>57150</xdr:rowOff>
    </xdr:to>
    <xdr:sp macro="" textlink="">
      <xdr:nvSpPr>
        <xdr:cNvPr id="33612" name="Text Box 8100"/>
        <xdr:cNvSpPr txBox="1">
          <a:spLocks noChangeArrowheads="1"/>
        </xdr:cNvSpPr>
      </xdr:nvSpPr>
      <xdr:spPr bwMode="auto">
        <a:xfrm>
          <a:off x="3067050" y="14420850"/>
          <a:ext cx="76200" cy="200025"/>
        </a:xfrm>
        <a:prstGeom prst="rect">
          <a:avLst/>
        </a:prstGeom>
        <a:noFill/>
        <a:ln w="9525">
          <a:noFill/>
          <a:miter lim="800000"/>
          <a:headEnd/>
          <a:tailEnd/>
        </a:ln>
      </xdr:spPr>
    </xdr:sp>
    <xdr:clientData/>
  </xdr:twoCellAnchor>
  <xdr:twoCellAnchor editAs="oneCell">
    <xdr:from>
      <xdr:col>5</xdr:col>
      <xdr:colOff>180975</xdr:colOff>
      <xdr:row>82</xdr:row>
      <xdr:rowOff>0</xdr:rowOff>
    </xdr:from>
    <xdr:to>
      <xdr:col>5</xdr:col>
      <xdr:colOff>257175</xdr:colOff>
      <xdr:row>83</xdr:row>
      <xdr:rowOff>57150</xdr:rowOff>
    </xdr:to>
    <xdr:sp macro="" textlink="">
      <xdr:nvSpPr>
        <xdr:cNvPr id="33613" name="Text Box 8101"/>
        <xdr:cNvSpPr txBox="1">
          <a:spLocks noChangeArrowheads="1"/>
        </xdr:cNvSpPr>
      </xdr:nvSpPr>
      <xdr:spPr bwMode="auto">
        <a:xfrm>
          <a:off x="3067050" y="14420850"/>
          <a:ext cx="76200" cy="200025"/>
        </a:xfrm>
        <a:prstGeom prst="rect">
          <a:avLst/>
        </a:prstGeom>
        <a:noFill/>
        <a:ln w="9525">
          <a:noFill/>
          <a:miter lim="800000"/>
          <a:headEnd/>
          <a:tailEnd/>
        </a:ln>
      </xdr:spPr>
    </xdr:sp>
    <xdr:clientData/>
  </xdr:twoCellAnchor>
  <xdr:twoCellAnchor editAs="oneCell">
    <xdr:from>
      <xdr:col>5</xdr:col>
      <xdr:colOff>180975</xdr:colOff>
      <xdr:row>82</xdr:row>
      <xdr:rowOff>0</xdr:rowOff>
    </xdr:from>
    <xdr:to>
      <xdr:col>5</xdr:col>
      <xdr:colOff>257175</xdr:colOff>
      <xdr:row>83</xdr:row>
      <xdr:rowOff>57150</xdr:rowOff>
    </xdr:to>
    <xdr:sp macro="" textlink="">
      <xdr:nvSpPr>
        <xdr:cNvPr id="33614" name="Text Box 8102"/>
        <xdr:cNvSpPr txBox="1">
          <a:spLocks noChangeArrowheads="1"/>
        </xdr:cNvSpPr>
      </xdr:nvSpPr>
      <xdr:spPr bwMode="auto">
        <a:xfrm>
          <a:off x="3067050" y="14420850"/>
          <a:ext cx="76200" cy="200025"/>
        </a:xfrm>
        <a:prstGeom prst="rect">
          <a:avLst/>
        </a:prstGeom>
        <a:noFill/>
        <a:ln w="9525">
          <a:noFill/>
          <a:miter lim="800000"/>
          <a:headEnd/>
          <a:tailEnd/>
        </a:ln>
      </xdr:spPr>
    </xdr:sp>
    <xdr:clientData/>
  </xdr:twoCellAnchor>
  <xdr:twoCellAnchor editAs="oneCell">
    <xdr:from>
      <xdr:col>5</xdr:col>
      <xdr:colOff>180975</xdr:colOff>
      <xdr:row>82</xdr:row>
      <xdr:rowOff>0</xdr:rowOff>
    </xdr:from>
    <xdr:to>
      <xdr:col>5</xdr:col>
      <xdr:colOff>257175</xdr:colOff>
      <xdr:row>83</xdr:row>
      <xdr:rowOff>57150</xdr:rowOff>
    </xdr:to>
    <xdr:sp macro="" textlink="">
      <xdr:nvSpPr>
        <xdr:cNvPr id="33615" name="Text Box 8103"/>
        <xdr:cNvSpPr txBox="1">
          <a:spLocks noChangeArrowheads="1"/>
        </xdr:cNvSpPr>
      </xdr:nvSpPr>
      <xdr:spPr bwMode="auto">
        <a:xfrm>
          <a:off x="3067050" y="14420850"/>
          <a:ext cx="76200" cy="200025"/>
        </a:xfrm>
        <a:prstGeom prst="rect">
          <a:avLst/>
        </a:prstGeom>
        <a:noFill/>
        <a:ln w="9525">
          <a:noFill/>
          <a:miter lim="800000"/>
          <a:headEnd/>
          <a:tailEnd/>
        </a:ln>
      </xdr:spPr>
    </xdr:sp>
    <xdr:clientData/>
  </xdr:twoCellAnchor>
  <xdr:twoCellAnchor editAs="oneCell">
    <xdr:from>
      <xdr:col>5</xdr:col>
      <xdr:colOff>180975</xdr:colOff>
      <xdr:row>82</xdr:row>
      <xdr:rowOff>0</xdr:rowOff>
    </xdr:from>
    <xdr:to>
      <xdr:col>5</xdr:col>
      <xdr:colOff>257175</xdr:colOff>
      <xdr:row>83</xdr:row>
      <xdr:rowOff>57150</xdr:rowOff>
    </xdr:to>
    <xdr:sp macro="" textlink="">
      <xdr:nvSpPr>
        <xdr:cNvPr id="33616" name="Text Box 8104"/>
        <xdr:cNvSpPr txBox="1">
          <a:spLocks noChangeArrowheads="1"/>
        </xdr:cNvSpPr>
      </xdr:nvSpPr>
      <xdr:spPr bwMode="auto">
        <a:xfrm>
          <a:off x="3067050" y="14420850"/>
          <a:ext cx="76200" cy="200025"/>
        </a:xfrm>
        <a:prstGeom prst="rect">
          <a:avLst/>
        </a:prstGeom>
        <a:noFill/>
        <a:ln w="9525">
          <a:noFill/>
          <a:miter lim="800000"/>
          <a:headEnd/>
          <a:tailEnd/>
        </a:ln>
      </xdr:spPr>
    </xdr:sp>
    <xdr:clientData/>
  </xdr:twoCellAnchor>
  <xdr:twoCellAnchor editAs="oneCell">
    <xdr:from>
      <xdr:col>5</xdr:col>
      <xdr:colOff>180975</xdr:colOff>
      <xdr:row>82</xdr:row>
      <xdr:rowOff>0</xdr:rowOff>
    </xdr:from>
    <xdr:to>
      <xdr:col>5</xdr:col>
      <xdr:colOff>257175</xdr:colOff>
      <xdr:row>83</xdr:row>
      <xdr:rowOff>57150</xdr:rowOff>
    </xdr:to>
    <xdr:sp macro="" textlink="">
      <xdr:nvSpPr>
        <xdr:cNvPr id="33617" name="Text Box 8105"/>
        <xdr:cNvSpPr txBox="1">
          <a:spLocks noChangeArrowheads="1"/>
        </xdr:cNvSpPr>
      </xdr:nvSpPr>
      <xdr:spPr bwMode="auto">
        <a:xfrm>
          <a:off x="3067050" y="14420850"/>
          <a:ext cx="76200" cy="200025"/>
        </a:xfrm>
        <a:prstGeom prst="rect">
          <a:avLst/>
        </a:prstGeom>
        <a:noFill/>
        <a:ln w="9525">
          <a:noFill/>
          <a:miter lim="800000"/>
          <a:headEnd/>
          <a:tailEnd/>
        </a:ln>
      </xdr:spPr>
    </xdr:sp>
    <xdr:clientData/>
  </xdr:twoCellAnchor>
  <xdr:twoCellAnchor editAs="oneCell">
    <xdr:from>
      <xdr:col>5</xdr:col>
      <xdr:colOff>180975</xdr:colOff>
      <xdr:row>82</xdr:row>
      <xdr:rowOff>0</xdr:rowOff>
    </xdr:from>
    <xdr:to>
      <xdr:col>5</xdr:col>
      <xdr:colOff>257175</xdr:colOff>
      <xdr:row>83</xdr:row>
      <xdr:rowOff>57150</xdr:rowOff>
    </xdr:to>
    <xdr:sp macro="" textlink="">
      <xdr:nvSpPr>
        <xdr:cNvPr id="33618" name="Text Box 8106"/>
        <xdr:cNvSpPr txBox="1">
          <a:spLocks noChangeArrowheads="1"/>
        </xdr:cNvSpPr>
      </xdr:nvSpPr>
      <xdr:spPr bwMode="auto">
        <a:xfrm>
          <a:off x="3067050" y="14420850"/>
          <a:ext cx="76200" cy="200025"/>
        </a:xfrm>
        <a:prstGeom prst="rect">
          <a:avLst/>
        </a:prstGeom>
        <a:noFill/>
        <a:ln w="9525">
          <a:noFill/>
          <a:miter lim="800000"/>
          <a:headEnd/>
          <a:tailEnd/>
        </a:ln>
      </xdr:spPr>
    </xdr:sp>
    <xdr:clientData/>
  </xdr:twoCellAnchor>
  <xdr:twoCellAnchor editAs="oneCell">
    <xdr:from>
      <xdr:col>5</xdr:col>
      <xdr:colOff>180975</xdr:colOff>
      <xdr:row>82</xdr:row>
      <xdr:rowOff>0</xdr:rowOff>
    </xdr:from>
    <xdr:to>
      <xdr:col>5</xdr:col>
      <xdr:colOff>257175</xdr:colOff>
      <xdr:row>83</xdr:row>
      <xdr:rowOff>57150</xdr:rowOff>
    </xdr:to>
    <xdr:sp macro="" textlink="">
      <xdr:nvSpPr>
        <xdr:cNvPr id="33619" name="Text Box 8107"/>
        <xdr:cNvSpPr txBox="1">
          <a:spLocks noChangeArrowheads="1"/>
        </xdr:cNvSpPr>
      </xdr:nvSpPr>
      <xdr:spPr bwMode="auto">
        <a:xfrm>
          <a:off x="3067050" y="14420850"/>
          <a:ext cx="76200" cy="200025"/>
        </a:xfrm>
        <a:prstGeom prst="rect">
          <a:avLst/>
        </a:prstGeom>
        <a:noFill/>
        <a:ln w="9525">
          <a:noFill/>
          <a:miter lim="800000"/>
          <a:headEnd/>
          <a:tailEnd/>
        </a:ln>
      </xdr:spPr>
    </xdr:sp>
    <xdr:clientData/>
  </xdr:twoCellAnchor>
  <xdr:twoCellAnchor editAs="oneCell">
    <xdr:from>
      <xdr:col>5</xdr:col>
      <xdr:colOff>180975</xdr:colOff>
      <xdr:row>82</xdr:row>
      <xdr:rowOff>0</xdr:rowOff>
    </xdr:from>
    <xdr:to>
      <xdr:col>5</xdr:col>
      <xdr:colOff>257175</xdr:colOff>
      <xdr:row>83</xdr:row>
      <xdr:rowOff>57150</xdr:rowOff>
    </xdr:to>
    <xdr:sp macro="" textlink="">
      <xdr:nvSpPr>
        <xdr:cNvPr id="33620" name="Text Box 8108"/>
        <xdr:cNvSpPr txBox="1">
          <a:spLocks noChangeArrowheads="1"/>
        </xdr:cNvSpPr>
      </xdr:nvSpPr>
      <xdr:spPr bwMode="auto">
        <a:xfrm>
          <a:off x="3067050" y="14420850"/>
          <a:ext cx="76200" cy="200025"/>
        </a:xfrm>
        <a:prstGeom prst="rect">
          <a:avLst/>
        </a:prstGeom>
        <a:noFill/>
        <a:ln w="9525">
          <a:noFill/>
          <a:miter lim="800000"/>
          <a:headEnd/>
          <a:tailEnd/>
        </a:ln>
      </xdr:spPr>
    </xdr:sp>
    <xdr:clientData/>
  </xdr:twoCellAnchor>
  <xdr:twoCellAnchor editAs="oneCell">
    <xdr:from>
      <xdr:col>5</xdr:col>
      <xdr:colOff>180975</xdr:colOff>
      <xdr:row>82</xdr:row>
      <xdr:rowOff>0</xdr:rowOff>
    </xdr:from>
    <xdr:to>
      <xdr:col>5</xdr:col>
      <xdr:colOff>257175</xdr:colOff>
      <xdr:row>83</xdr:row>
      <xdr:rowOff>57150</xdr:rowOff>
    </xdr:to>
    <xdr:sp macro="" textlink="">
      <xdr:nvSpPr>
        <xdr:cNvPr id="33621" name="Text Box 8109"/>
        <xdr:cNvSpPr txBox="1">
          <a:spLocks noChangeArrowheads="1"/>
        </xdr:cNvSpPr>
      </xdr:nvSpPr>
      <xdr:spPr bwMode="auto">
        <a:xfrm>
          <a:off x="3067050" y="14420850"/>
          <a:ext cx="76200" cy="200025"/>
        </a:xfrm>
        <a:prstGeom prst="rect">
          <a:avLst/>
        </a:prstGeom>
        <a:noFill/>
        <a:ln w="9525">
          <a:noFill/>
          <a:miter lim="800000"/>
          <a:headEnd/>
          <a:tailEnd/>
        </a:ln>
      </xdr:spPr>
    </xdr:sp>
    <xdr:clientData/>
  </xdr:twoCellAnchor>
  <xdr:twoCellAnchor editAs="oneCell">
    <xdr:from>
      <xdr:col>5</xdr:col>
      <xdr:colOff>180975</xdr:colOff>
      <xdr:row>82</xdr:row>
      <xdr:rowOff>0</xdr:rowOff>
    </xdr:from>
    <xdr:to>
      <xdr:col>5</xdr:col>
      <xdr:colOff>257175</xdr:colOff>
      <xdr:row>83</xdr:row>
      <xdr:rowOff>57150</xdr:rowOff>
    </xdr:to>
    <xdr:sp macro="" textlink="">
      <xdr:nvSpPr>
        <xdr:cNvPr id="33622" name="Text Box 8110"/>
        <xdr:cNvSpPr txBox="1">
          <a:spLocks noChangeArrowheads="1"/>
        </xdr:cNvSpPr>
      </xdr:nvSpPr>
      <xdr:spPr bwMode="auto">
        <a:xfrm>
          <a:off x="3067050" y="14420850"/>
          <a:ext cx="76200" cy="200025"/>
        </a:xfrm>
        <a:prstGeom prst="rect">
          <a:avLst/>
        </a:prstGeom>
        <a:noFill/>
        <a:ln w="9525">
          <a:noFill/>
          <a:miter lim="800000"/>
          <a:headEnd/>
          <a:tailEnd/>
        </a:ln>
      </xdr:spPr>
    </xdr:sp>
    <xdr:clientData/>
  </xdr:twoCellAnchor>
  <xdr:twoCellAnchor editAs="oneCell">
    <xdr:from>
      <xdr:col>5</xdr:col>
      <xdr:colOff>180975</xdr:colOff>
      <xdr:row>82</xdr:row>
      <xdr:rowOff>0</xdr:rowOff>
    </xdr:from>
    <xdr:to>
      <xdr:col>5</xdr:col>
      <xdr:colOff>257175</xdr:colOff>
      <xdr:row>83</xdr:row>
      <xdr:rowOff>57150</xdr:rowOff>
    </xdr:to>
    <xdr:sp macro="" textlink="">
      <xdr:nvSpPr>
        <xdr:cNvPr id="33623" name="Text Box 8111"/>
        <xdr:cNvSpPr txBox="1">
          <a:spLocks noChangeArrowheads="1"/>
        </xdr:cNvSpPr>
      </xdr:nvSpPr>
      <xdr:spPr bwMode="auto">
        <a:xfrm>
          <a:off x="3067050" y="14420850"/>
          <a:ext cx="76200" cy="200025"/>
        </a:xfrm>
        <a:prstGeom prst="rect">
          <a:avLst/>
        </a:prstGeom>
        <a:noFill/>
        <a:ln w="9525">
          <a:noFill/>
          <a:miter lim="800000"/>
          <a:headEnd/>
          <a:tailEnd/>
        </a:ln>
      </xdr:spPr>
    </xdr:sp>
    <xdr:clientData/>
  </xdr:twoCellAnchor>
  <xdr:twoCellAnchor editAs="oneCell">
    <xdr:from>
      <xdr:col>5</xdr:col>
      <xdr:colOff>180975</xdr:colOff>
      <xdr:row>82</xdr:row>
      <xdr:rowOff>0</xdr:rowOff>
    </xdr:from>
    <xdr:to>
      <xdr:col>5</xdr:col>
      <xdr:colOff>257175</xdr:colOff>
      <xdr:row>83</xdr:row>
      <xdr:rowOff>57150</xdr:rowOff>
    </xdr:to>
    <xdr:sp macro="" textlink="">
      <xdr:nvSpPr>
        <xdr:cNvPr id="33624" name="Text Box 8112"/>
        <xdr:cNvSpPr txBox="1">
          <a:spLocks noChangeArrowheads="1"/>
        </xdr:cNvSpPr>
      </xdr:nvSpPr>
      <xdr:spPr bwMode="auto">
        <a:xfrm>
          <a:off x="3067050" y="14420850"/>
          <a:ext cx="76200" cy="200025"/>
        </a:xfrm>
        <a:prstGeom prst="rect">
          <a:avLst/>
        </a:prstGeom>
        <a:noFill/>
        <a:ln w="9525">
          <a:noFill/>
          <a:miter lim="800000"/>
          <a:headEnd/>
          <a:tailEnd/>
        </a:ln>
      </xdr:spPr>
    </xdr:sp>
    <xdr:clientData/>
  </xdr:twoCellAnchor>
  <xdr:twoCellAnchor editAs="oneCell">
    <xdr:from>
      <xdr:col>5</xdr:col>
      <xdr:colOff>180975</xdr:colOff>
      <xdr:row>82</xdr:row>
      <xdr:rowOff>0</xdr:rowOff>
    </xdr:from>
    <xdr:to>
      <xdr:col>5</xdr:col>
      <xdr:colOff>257175</xdr:colOff>
      <xdr:row>83</xdr:row>
      <xdr:rowOff>57150</xdr:rowOff>
    </xdr:to>
    <xdr:sp macro="" textlink="">
      <xdr:nvSpPr>
        <xdr:cNvPr id="33625" name="Text Box 8113"/>
        <xdr:cNvSpPr txBox="1">
          <a:spLocks noChangeArrowheads="1"/>
        </xdr:cNvSpPr>
      </xdr:nvSpPr>
      <xdr:spPr bwMode="auto">
        <a:xfrm>
          <a:off x="3067050" y="14420850"/>
          <a:ext cx="76200" cy="200025"/>
        </a:xfrm>
        <a:prstGeom prst="rect">
          <a:avLst/>
        </a:prstGeom>
        <a:noFill/>
        <a:ln w="9525">
          <a:noFill/>
          <a:miter lim="800000"/>
          <a:headEnd/>
          <a:tailEnd/>
        </a:ln>
      </xdr:spPr>
    </xdr:sp>
    <xdr:clientData/>
  </xdr:twoCellAnchor>
  <xdr:twoCellAnchor editAs="oneCell">
    <xdr:from>
      <xdr:col>5</xdr:col>
      <xdr:colOff>180975</xdr:colOff>
      <xdr:row>82</xdr:row>
      <xdr:rowOff>0</xdr:rowOff>
    </xdr:from>
    <xdr:to>
      <xdr:col>5</xdr:col>
      <xdr:colOff>257175</xdr:colOff>
      <xdr:row>83</xdr:row>
      <xdr:rowOff>57150</xdr:rowOff>
    </xdr:to>
    <xdr:sp macro="" textlink="">
      <xdr:nvSpPr>
        <xdr:cNvPr id="33626" name="Text Box 8114"/>
        <xdr:cNvSpPr txBox="1">
          <a:spLocks noChangeArrowheads="1"/>
        </xdr:cNvSpPr>
      </xdr:nvSpPr>
      <xdr:spPr bwMode="auto">
        <a:xfrm>
          <a:off x="3067050" y="14420850"/>
          <a:ext cx="76200" cy="200025"/>
        </a:xfrm>
        <a:prstGeom prst="rect">
          <a:avLst/>
        </a:prstGeom>
        <a:noFill/>
        <a:ln w="9525">
          <a:noFill/>
          <a:miter lim="800000"/>
          <a:headEnd/>
          <a:tailEnd/>
        </a:ln>
      </xdr:spPr>
    </xdr:sp>
    <xdr:clientData/>
  </xdr:twoCellAnchor>
  <xdr:twoCellAnchor editAs="oneCell">
    <xdr:from>
      <xdr:col>5</xdr:col>
      <xdr:colOff>180975</xdr:colOff>
      <xdr:row>82</xdr:row>
      <xdr:rowOff>0</xdr:rowOff>
    </xdr:from>
    <xdr:to>
      <xdr:col>5</xdr:col>
      <xdr:colOff>257175</xdr:colOff>
      <xdr:row>83</xdr:row>
      <xdr:rowOff>57150</xdr:rowOff>
    </xdr:to>
    <xdr:sp macro="" textlink="">
      <xdr:nvSpPr>
        <xdr:cNvPr id="33627" name="Text Box 8115"/>
        <xdr:cNvSpPr txBox="1">
          <a:spLocks noChangeArrowheads="1"/>
        </xdr:cNvSpPr>
      </xdr:nvSpPr>
      <xdr:spPr bwMode="auto">
        <a:xfrm>
          <a:off x="3067050" y="14420850"/>
          <a:ext cx="76200" cy="200025"/>
        </a:xfrm>
        <a:prstGeom prst="rect">
          <a:avLst/>
        </a:prstGeom>
        <a:noFill/>
        <a:ln w="9525">
          <a:noFill/>
          <a:miter lim="800000"/>
          <a:headEnd/>
          <a:tailEnd/>
        </a:ln>
      </xdr:spPr>
    </xdr:sp>
    <xdr:clientData/>
  </xdr:twoCellAnchor>
  <xdr:twoCellAnchor editAs="oneCell">
    <xdr:from>
      <xdr:col>5</xdr:col>
      <xdr:colOff>180975</xdr:colOff>
      <xdr:row>82</xdr:row>
      <xdr:rowOff>0</xdr:rowOff>
    </xdr:from>
    <xdr:to>
      <xdr:col>5</xdr:col>
      <xdr:colOff>257175</xdr:colOff>
      <xdr:row>83</xdr:row>
      <xdr:rowOff>57150</xdr:rowOff>
    </xdr:to>
    <xdr:sp macro="" textlink="">
      <xdr:nvSpPr>
        <xdr:cNvPr id="33628" name="Text Box 8116"/>
        <xdr:cNvSpPr txBox="1">
          <a:spLocks noChangeArrowheads="1"/>
        </xdr:cNvSpPr>
      </xdr:nvSpPr>
      <xdr:spPr bwMode="auto">
        <a:xfrm>
          <a:off x="3067050" y="14420850"/>
          <a:ext cx="76200" cy="200025"/>
        </a:xfrm>
        <a:prstGeom prst="rect">
          <a:avLst/>
        </a:prstGeom>
        <a:noFill/>
        <a:ln w="9525">
          <a:noFill/>
          <a:miter lim="800000"/>
          <a:headEnd/>
          <a:tailEnd/>
        </a:ln>
      </xdr:spPr>
    </xdr:sp>
    <xdr:clientData/>
  </xdr:twoCellAnchor>
  <xdr:twoCellAnchor editAs="oneCell">
    <xdr:from>
      <xdr:col>5</xdr:col>
      <xdr:colOff>180975</xdr:colOff>
      <xdr:row>82</xdr:row>
      <xdr:rowOff>0</xdr:rowOff>
    </xdr:from>
    <xdr:to>
      <xdr:col>5</xdr:col>
      <xdr:colOff>257175</xdr:colOff>
      <xdr:row>83</xdr:row>
      <xdr:rowOff>57150</xdr:rowOff>
    </xdr:to>
    <xdr:sp macro="" textlink="">
      <xdr:nvSpPr>
        <xdr:cNvPr id="33629" name="Text Box 8117"/>
        <xdr:cNvSpPr txBox="1">
          <a:spLocks noChangeArrowheads="1"/>
        </xdr:cNvSpPr>
      </xdr:nvSpPr>
      <xdr:spPr bwMode="auto">
        <a:xfrm>
          <a:off x="3067050" y="14420850"/>
          <a:ext cx="76200" cy="200025"/>
        </a:xfrm>
        <a:prstGeom prst="rect">
          <a:avLst/>
        </a:prstGeom>
        <a:noFill/>
        <a:ln w="9525">
          <a:noFill/>
          <a:miter lim="800000"/>
          <a:headEnd/>
          <a:tailEnd/>
        </a:ln>
      </xdr:spPr>
    </xdr:sp>
    <xdr:clientData/>
  </xdr:twoCellAnchor>
  <xdr:twoCellAnchor editAs="oneCell">
    <xdr:from>
      <xdr:col>5</xdr:col>
      <xdr:colOff>180975</xdr:colOff>
      <xdr:row>82</xdr:row>
      <xdr:rowOff>0</xdr:rowOff>
    </xdr:from>
    <xdr:to>
      <xdr:col>5</xdr:col>
      <xdr:colOff>257175</xdr:colOff>
      <xdr:row>83</xdr:row>
      <xdr:rowOff>57150</xdr:rowOff>
    </xdr:to>
    <xdr:sp macro="" textlink="">
      <xdr:nvSpPr>
        <xdr:cNvPr id="33630" name="Text Box 8118"/>
        <xdr:cNvSpPr txBox="1">
          <a:spLocks noChangeArrowheads="1"/>
        </xdr:cNvSpPr>
      </xdr:nvSpPr>
      <xdr:spPr bwMode="auto">
        <a:xfrm>
          <a:off x="3067050" y="14420850"/>
          <a:ext cx="76200" cy="200025"/>
        </a:xfrm>
        <a:prstGeom prst="rect">
          <a:avLst/>
        </a:prstGeom>
        <a:noFill/>
        <a:ln w="9525">
          <a:noFill/>
          <a:miter lim="800000"/>
          <a:headEnd/>
          <a:tailEnd/>
        </a:ln>
      </xdr:spPr>
    </xdr:sp>
    <xdr:clientData/>
  </xdr:twoCellAnchor>
  <xdr:twoCellAnchor editAs="oneCell">
    <xdr:from>
      <xdr:col>5</xdr:col>
      <xdr:colOff>180975</xdr:colOff>
      <xdr:row>82</xdr:row>
      <xdr:rowOff>0</xdr:rowOff>
    </xdr:from>
    <xdr:to>
      <xdr:col>5</xdr:col>
      <xdr:colOff>257175</xdr:colOff>
      <xdr:row>83</xdr:row>
      <xdr:rowOff>57150</xdr:rowOff>
    </xdr:to>
    <xdr:sp macro="" textlink="">
      <xdr:nvSpPr>
        <xdr:cNvPr id="33631" name="Text Box 8119"/>
        <xdr:cNvSpPr txBox="1">
          <a:spLocks noChangeArrowheads="1"/>
        </xdr:cNvSpPr>
      </xdr:nvSpPr>
      <xdr:spPr bwMode="auto">
        <a:xfrm>
          <a:off x="3067050" y="14420850"/>
          <a:ext cx="76200" cy="200025"/>
        </a:xfrm>
        <a:prstGeom prst="rect">
          <a:avLst/>
        </a:prstGeom>
        <a:noFill/>
        <a:ln w="9525">
          <a:noFill/>
          <a:miter lim="800000"/>
          <a:headEnd/>
          <a:tailEnd/>
        </a:ln>
      </xdr:spPr>
    </xdr:sp>
    <xdr:clientData/>
  </xdr:twoCellAnchor>
  <xdr:twoCellAnchor editAs="oneCell">
    <xdr:from>
      <xdr:col>5</xdr:col>
      <xdr:colOff>180975</xdr:colOff>
      <xdr:row>82</xdr:row>
      <xdr:rowOff>0</xdr:rowOff>
    </xdr:from>
    <xdr:to>
      <xdr:col>5</xdr:col>
      <xdr:colOff>257175</xdr:colOff>
      <xdr:row>83</xdr:row>
      <xdr:rowOff>57150</xdr:rowOff>
    </xdr:to>
    <xdr:sp macro="" textlink="">
      <xdr:nvSpPr>
        <xdr:cNvPr id="33632" name="Text Box 8120"/>
        <xdr:cNvSpPr txBox="1">
          <a:spLocks noChangeArrowheads="1"/>
        </xdr:cNvSpPr>
      </xdr:nvSpPr>
      <xdr:spPr bwMode="auto">
        <a:xfrm>
          <a:off x="3067050" y="14420850"/>
          <a:ext cx="76200" cy="200025"/>
        </a:xfrm>
        <a:prstGeom prst="rect">
          <a:avLst/>
        </a:prstGeom>
        <a:noFill/>
        <a:ln w="9525">
          <a:noFill/>
          <a:miter lim="800000"/>
          <a:headEnd/>
          <a:tailEnd/>
        </a:ln>
      </xdr:spPr>
    </xdr:sp>
    <xdr:clientData/>
  </xdr:twoCellAnchor>
  <xdr:twoCellAnchor editAs="oneCell">
    <xdr:from>
      <xdr:col>5</xdr:col>
      <xdr:colOff>180975</xdr:colOff>
      <xdr:row>82</xdr:row>
      <xdr:rowOff>0</xdr:rowOff>
    </xdr:from>
    <xdr:to>
      <xdr:col>5</xdr:col>
      <xdr:colOff>257175</xdr:colOff>
      <xdr:row>83</xdr:row>
      <xdr:rowOff>57150</xdr:rowOff>
    </xdr:to>
    <xdr:sp macro="" textlink="">
      <xdr:nvSpPr>
        <xdr:cNvPr id="33633" name="Text Box 8121"/>
        <xdr:cNvSpPr txBox="1">
          <a:spLocks noChangeArrowheads="1"/>
        </xdr:cNvSpPr>
      </xdr:nvSpPr>
      <xdr:spPr bwMode="auto">
        <a:xfrm>
          <a:off x="3067050" y="14420850"/>
          <a:ext cx="76200" cy="200025"/>
        </a:xfrm>
        <a:prstGeom prst="rect">
          <a:avLst/>
        </a:prstGeom>
        <a:noFill/>
        <a:ln w="9525">
          <a:noFill/>
          <a:miter lim="800000"/>
          <a:headEnd/>
          <a:tailEnd/>
        </a:ln>
      </xdr:spPr>
    </xdr:sp>
    <xdr:clientData/>
  </xdr:twoCellAnchor>
  <xdr:twoCellAnchor editAs="oneCell">
    <xdr:from>
      <xdr:col>5</xdr:col>
      <xdr:colOff>180975</xdr:colOff>
      <xdr:row>82</xdr:row>
      <xdr:rowOff>0</xdr:rowOff>
    </xdr:from>
    <xdr:to>
      <xdr:col>5</xdr:col>
      <xdr:colOff>257175</xdr:colOff>
      <xdr:row>83</xdr:row>
      <xdr:rowOff>57150</xdr:rowOff>
    </xdr:to>
    <xdr:sp macro="" textlink="">
      <xdr:nvSpPr>
        <xdr:cNvPr id="33634" name="Text Box 8122"/>
        <xdr:cNvSpPr txBox="1">
          <a:spLocks noChangeArrowheads="1"/>
        </xdr:cNvSpPr>
      </xdr:nvSpPr>
      <xdr:spPr bwMode="auto">
        <a:xfrm>
          <a:off x="3067050" y="14420850"/>
          <a:ext cx="76200" cy="200025"/>
        </a:xfrm>
        <a:prstGeom prst="rect">
          <a:avLst/>
        </a:prstGeom>
        <a:noFill/>
        <a:ln w="9525">
          <a:noFill/>
          <a:miter lim="800000"/>
          <a:headEnd/>
          <a:tailEnd/>
        </a:ln>
      </xdr:spPr>
    </xdr:sp>
    <xdr:clientData/>
  </xdr:twoCellAnchor>
  <xdr:twoCellAnchor editAs="oneCell">
    <xdr:from>
      <xdr:col>5</xdr:col>
      <xdr:colOff>180975</xdr:colOff>
      <xdr:row>82</xdr:row>
      <xdr:rowOff>0</xdr:rowOff>
    </xdr:from>
    <xdr:to>
      <xdr:col>5</xdr:col>
      <xdr:colOff>257175</xdr:colOff>
      <xdr:row>83</xdr:row>
      <xdr:rowOff>57150</xdr:rowOff>
    </xdr:to>
    <xdr:sp macro="" textlink="">
      <xdr:nvSpPr>
        <xdr:cNvPr id="33635" name="Text Box 8123"/>
        <xdr:cNvSpPr txBox="1">
          <a:spLocks noChangeArrowheads="1"/>
        </xdr:cNvSpPr>
      </xdr:nvSpPr>
      <xdr:spPr bwMode="auto">
        <a:xfrm>
          <a:off x="3067050" y="14420850"/>
          <a:ext cx="76200" cy="200025"/>
        </a:xfrm>
        <a:prstGeom prst="rect">
          <a:avLst/>
        </a:prstGeom>
        <a:noFill/>
        <a:ln w="9525">
          <a:noFill/>
          <a:miter lim="800000"/>
          <a:headEnd/>
          <a:tailEnd/>
        </a:ln>
      </xdr:spPr>
    </xdr:sp>
    <xdr:clientData/>
  </xdr:twoCellAnchor>
  <xdr:twoCellAnchor editAs="oneCell">
    <xdr:from>
      <xdr:col>5</xdr:col>
      <xdr:colOff>180975</xdr:colOff>
      <xdr:row>82</xdr:row>
      <xdr:rowOff>0</xdr:rowOff>
    </xdr:from>
    <xdr:to>
      <xdr:col>5</xdr:col>
      <xdr:colOff>257175</xdr:colOff>
      <xdr:row>83</xdr:row>
      <xdr:rowOff>57150</xdr:rowOff>
    </xdr:to>
    <xdr:sp macro="" textlink="">
      <xdr:nvSpPr>
        <xdr:cNvPr id="33636" name="Text Box 8124"/>
        <xdr:cNvSpPr txBox="1">
          <a:spLocks noChangeArrowheads="1"/>
        </xdr:cNvSpPr>
      </xdr:nvSpPr>
      <xdr:spPr bwMode="auto">
        <a:xfrm>
          <a:off x="3067050" y="14420850"/>
          <a:ext cx="76200" cy="200025"/>
        </a:xfrm>
        <a:prstGeom prst="rect">
          <a:avLst/>
        </a:prstGeom>
        <a:noFill/>
        <a:ln w="9525">
          <a:noFill/>
          <a:miter lim="800000"/>
          <a:headEnd/>
          <a:tailEnd/>
        </a:ln>
      </xdr:spPr>
    </xdr:sp>
    <xdr:clientData/>
  </xdr:twoCellAnchor>
  <xdr:twoCellAnchor editAs="oneCell">
    <xdr:from>
      <xdr:col>5</xdr:col>
      <xdr:colOff>180975</xdr:colOff>
      <xdr:row>82</xdr:row>
      <xdr:rowOff>0</xdr:rowOff>
    </xdr:from>
    <xdr:to>
      <xdr:col>5</xdr:col>
      <xdr:colOff>257175</xdr:colOff>
      <xdr:row>83</xdr:row>
      <xdr:rowOff>57150</xdr:rowOff>
    </xdr:to>
    <xdr:sp macro="" textlink="">
      <xdr:nvSpPr>
        <xdr:cNvPr id="33637" name="Text Box 8125"/>
        <xdr:cNvSpPr txBox="1">
          <a:spLocks noChangeArrowheads="1"/>
        </xdr:cNvSpPr>
      </xdr:nvSpPr>
      <xdr:spPr bwMode="auto">
        <a:xfrm>
          <a:off x="3067050" y="14420850"/>
          <a:ext cx="76200" cy="200025"/>
        </a:xfrm>
        <a:prstGeom prst="rect">
          <a:avLst/>
        </a:prstGeom>
        <a:noFill/>
        <a:ln w="9525">
          <a:noFill/>
          <a:miter lim="800000"/>
          <a:headEnd/>
          <a:tailEnd/>
        </a:ln>
      </xdr:spPr>
    </xdr:sp>
    <xdr:clientData/>
  </xdr:twoCellAnchor>
  <xdr:twoCellAnchor editAs="oneCell">
    <xdr:from>
      <xdr:col>5</xdr:col>
      <xdr:colOff>180975</xdr:colOff>
      <xdr:row>82</xdr:row>
      <xdr:rowOff>0</xdr:rowOff>
    </xdr:from>
    <xdr:to>
      <xdr:col>5</xdr:col>
      <xdr:colOff>257175</xdr:colOff>
      <xdr:row>83</xdr:row>
      <xdr:rowOff>57150</xdr:rowOff>
    </xdr:to>
    <xdr:sp macro="" textlink="">
      <xdr:nvSpPr>
        <xdr:cNvPr id="33638" name="Text Box 8126"/>
        <xdr:cNvSpPr txBox="1">
          <a:spLocks noChangeArrowheads="1"/>
        </xdr:cNvSpPr>
      </xdr:nvSpPr>
      <xdr:spPr bwMode="auto">
        <a:xfrm>
          <a:off x="3067050" y="14420850"/>
          <a:ext cx="76200" cy="200025"/>
        </a:xfrm>
        <a:prstGeom prst="rect">
          <a:avLst/>
        </a:prstGeom>
        <a:noFill/>
        <a:ln w="9525">
          <a:noFill/>
          <a:miter lim="800000"/>
          <a:headEnd/>
          <a:tailEnd/>
        </a:ln>
      </xdr:spPr>
    </xdr:sp>
    <xdr:clientData/>
  </xdr:twoCellAnchor>
  <xdr:twoCellAnchor editAs="oneCell">
    <xdr:from>
      <xdr:col>5</xdr:col>
      <xdr:colOff>180975</xdr:colOff>
      <xdr:row>82</xdr:row>
      <xdr:rowOff>0</xdr:rowOff>
    </xdr:from>
    <xdr:to>
      <xdr:col>5</xdr:col>
      <xdr:colOff>257175</xdr:colOff>
      <xdr:row>83</xdr:row>
      <xdr:rowOff>57150</xdr:rowOff>
    </xdr:to>
    <xdr:sp macro="" textlink="">
      <xdr:nvSpPr>
        <xdr:cNvPr id="33639" name="Text Box 8127"/>
        <xdr:cNvSpPr txBox="1">
          <a:spLocks noChangeArrowheads="1"/>
        </xdr:cNvSpPr>
      </xdr:nvSpPr>
      <xdr:spPr bwMode="auto">
        <a:xfrm>
          <a:off x="3067050" y="14420850"/>
          <a:ext cx="76200" cy="200025"/>
        </a:xfrm>
        <a:prstGeom prst="rect">
          <a:avLst/>
        </a:prstGeom>
        <a:noFill/>
        <a:ln w="9525">
          <a:noFill/>
          <a:miter lim="800000"/>
          <a:headEnd/>
          <a:tailEnd/>
        </a:ln>
      </xdr:spPr>
    </xdr:sp>
    <xdr:clientData/>
  </xdr:twoCellAnchor>
  <xdr:twoCellAnchor editAs="oneCell">
    <xdr:from>
      <xdr:col>5</xdr:col>
      <xdr:colOff>180975</xdr:colOff>
      <xdr:row>82</xdr:row>
      <xdr:rowOff>0</xdr:rowOff>
    </xdr:from>
    <xdr:to>
      <xdr:col>5</xdr:col>
      <xdr:colOff>257175</xdr:colOff>
      <xdr:row>83</xdr:row>
      <xdr:rowOff>57150</xdr:rowOff>
    </xdr:to>
    <xdr:sp macro="" textlink="">
      <xdr:nvSpPr>
        <xdr:cNvPr id="33640" name="Text Box 8128"/>
        <xdr:cNvSpPr txBox="1">
          <a:spLocks noChangeArrowheads="1"/>
        </xdr:cNvSpPr>
      </xdr:nvSpPr>
      <xdr:spPr bwMode="auto">
        <a:xfrm>
          <a:off x="3067050" y="14420850"/>
          <a:ext cx="76200" cy="200025"/>
        </a:xfrm>
        <a:prstGeom prst="rect">
          <a:avLst/>
        </a:prstGeom>
        <a:noFill/>
        <a:ln w="9525">
          <a:noFill/>
          <a:miter lim="800000"/>
          <a:headEnd/>
          <a:tailEnd/>
        </a:ln>
      </xdr:spPr>
    </xdr:sp>
    <xdr:clientData/>
  </xdr:twoCellAnchor>
  <xdr:twoCellAnchor editAs="oneCell">
    <xdr:from>
      <xdr:col>5</xdr:col>
      <xdr:colOff>180975</xdr:colOff>
      <xdr:row>82</xdr:row>
      <xdr:rowOff>0</xdr:rowOff>
    </xdr:from>
    <xdr:to>
      <xdr:col>5</xdr:col>
      <xdr:colOff>257175</xdr:colOff>
      <xdr:row>83</xdr:row>
      <xdr:rowOff>57150</xdr:rowOff>
    </xdr:to>
    <xdr:sp macro="" textlink="">
      <xdr:nvSpPr>
        <xdr:cNvPr id="33641" name="Text Box 8129"/>
        <xdr:cNvSpPr txBox="1">
          <a:spLocks noChangeArrowheads="1"/>
        </xdr:cNvSpPr>
      </xdr:nvSpPr>
      <xdr:spPr bwMode="auto">
        <a:xfrm>
          <a:off x="3067050" y="14420850"/>
          <a:ext cx="76200" cy="200025"/>
        </a:xfrm>
        <a:prstGeom prst="rect">
          <a:avLst/>
        </a:prstGeom>
        <a:noFill/>
        <a:ln w="9525">
          <a:noFill/>
          <a:miter lim="800000"/>
          <a:headEnd/>
          <a:tailEnd/>
        </a:ln>
      </xdr:spPr>
    </xdr:sp>
    <xdr:clientData/>
  </xdr:twoCellAnchor>
  <xdr:twoCellAnchor editAs="oneCell">
    <xdr:from>
      <xdr:col>5</xdr:col>
      <xdr:colOff>180975</xdr:colOff>
      <xdr:row>82</xdr:row>
      <xdr:rowOff>0</xdr:rowOff>
    </xdr:from>
    <xdr:to>
      <xdr:col>5</xdr:col>
      <xdr:colOff>257175</xdr:colOff>
      <xdr:row>83</xdr:row>
      <xdr:rowOff>57150</xdr:rowOff>
    </xdr:to>
    <xdr:sp macro="" textlink="">
      <xdr:nvSpPr>
        <xdr:cNvPr id="33642" name="Text Box 8130"/>
        <xdr:cNvSpPr txBox="1">
          <a:spLocks noChangeArrowheads="1"/>
        </xdr:cNvSpPr>
      </xdr:nvSpPr>
      <xdr:spPr bwMode="auto">
        <a:xfrm>
          <a:off x="3067050" y="14420850"/>
          <a:ext cx="76200" cy="200025"/>
        </a:xfrm>
        <a:prstGeom prst="rect">
          <a:avLst/>
        </a:prstGeom>
        <a:noFill/>
        <a:ln w="9525">
          <a:noFill/>
          <a:miter lim="800000"/>
          <a:headEnd/>
          <a:tailEnd/>
        </a:ln>
      </xdr:spPr>
    </xdr:sp>
    <xdr:clientData/>
  </xdr:twoCellAnchor>
  <xdr:twoCellAnchor editAs="oneCell">
    <xdr:from>
      <xdr:col>5</xdr:col>
      <xdr:colOff>180975</xdr:colOff>
      <xdr:row>82</xdr:row>
      <xdr:rowOff>0</xdr:rowOff>
    </xdr:from>
    <xdr:to>
      <xdr:col>5</xdr:col>
      <xdr:colOff>257175</xdr:colOff>
      <xdr:row>83</xdr:row>
      <xdr:rowOff>57150</xdr:rowOff>
    </xdr:to>
    <xdr:sp macro="" textlink="">
      <xdr:nvSpPr>
        <xdr:cNvPr id="33643" name="Text Box 8131"/>
        <xdr:cNvSpPr txBox="1">
          <a:spLocks noChangeArrowheads="1"/>
        </xdr:cNvSpPr>
      </xdr:nvSpPr>
      <xdr:spPr bwMode="auto">
        <a:xfrm>
          <a:off x="3067050" y="14420850"/>
          <a:ext cx="76200" cy="200025"/>
        </a:xfrm>
        <a:prstGeom prst="rect">
          <a:avLst/>
        </a:prstGeom>
        <a:noFill/>
        <a:ln w="9525">
          <a:noFill/>
          <a:miter lim="800000"/>
          <a:headEnd/>
          <a:tailEnd/>
        </a:ln>
      </xdr:spPr>
    </xdr:sp>
    <xdr:clientData/>
  </xdr:twoCellAnchor>
  <xdr:twoCellAnchor editAs="oneCell">
    <xdr:from>
      <xdr:col>5</xdr:col>
      <xdr:colOff>180975</xdr:colOff>
      <xdr:row>82</xdr:row>
      <xdr:rowOff>0</xdr:rowOff>
    </xdr:from>
    <xdr:to>
      <xdr:col>5</xdr:col>
      <xdr:colOff>257175</xdr:colOff>
      <xdr:row>83</xdr:row>
      <xdr:rowOff>57150</xdr:rowOff>
    </xdr:to>
    <xdr:sp macro="" textlink="">
      <xdr:nvSpPr>
        <xdr:cNvPr id="33644" name="Text Box 8132"/>
        <xdr:cNvSpPr txBox="1">
          <a:spLocks noChangeArrowheads="1"/>
        </xdr:cNvSpPr>
      </xdr:nvSpPr>
      <xdr:spPr bwMode="auto">
        <a:xfrm>
          <a:off x="3067050" y="14420850"/>
          <a:ext cx="76200" cy="200025"/>
        </a:xfrm>
        <a:prstGeom prst="rect">
          <a:avLst/>
        </a:prstGeom>
        <a:noFill/>
        <a:ln w="9525">
          <a:noFill/>
          <a:miter lim="800000"/>
          <a:headEnd/>
          <a:tailEnd/>
        </a:ln>
      </xdr:spPr>
    </xdr:sp>
    <xdr:clientData/>
  </xdr:twoCellAnchor>
  <xdr:twoCellAnchor editAs="oneCell">
    <xdr:from>
      <xdr:col>5</xdr:col>
      <xdr:colOff>180975</xdr:colOff>
      <xdr:row>82</xdr:row>
      <xdr:rowOff>0</xdr:rowOff>
    </xdr:from>
    <xdr:to>
      <xdr:col>5</xdr:col>
      <xdr:colOff>257175</xdr:colOff>
      <xdr:row>83</xdr:row>
      <xdr:rowOff>57150</xdr:rowOff>
    </xdr:to>
    <xdr:sp macro="" textlink="">
      <xdr:nvSpPr>
        <xdr:cNvPr id="33645" name="Text Box 8133"/>
        <xdr:cNvSpPr txBox="1">
          <a:spLocks noChangeArrowheads="1"/>
        </xdr:cNvSpPr>
      </xdr:nvSpPr>
      <xdr:spPr bwMode="auto">
        <a:xfrm>
          <a:off x="3067050" y="14420850"/>
          <a:ext cx="76200" cy="200025"/>
        </a:xfrm>
        <a:prstGeom prst="rect">
          <a:avLst/>
        </a:prstGeom>
        <a:noFill/>
        <a:ln w="9525">
          <a:noFill/>
          <a:miter lim="800000"/>
          <a:headEnd/>
          <a:tailEnd/>
        </a:ln>
      </xdr:spPr>
    </xdr:sp>
    <xdr:clientData/>
  </xdr:twoCellAnchor>
  <xdr:twoCellAnchor editAs="oneCell">
    <xdr:from>
      <xdr:col>5</xdr:col>
      <xdr:colOff>180975</xdr:colOff>
      <xdr:row>82</xdr:row>
      <xdr:rowOff>0</xdr:rowOff>
    </xdr:from>
    <xdr:to>
      <xdr:col>5</xdr:col>
      <xdr:colOff>257175</xdr:colOff>
      <xdr:row>83</xdr:row>
      <xdr:rowOff>57150</xdr:rowOff>
    </xdr:to>
    <xdr:sp macro="" textlink="">
      <xdr:nvSpPr>
        <xdr:cNvPr id="33646" name="Text Box 8134"/>
        <xdr:cNvSpPr txBox="1">
          <a:spLocks noChangeArrowheads="1"/>
        </xdr:cNvSpPr>
      </xdr:nvSpPr>
      <xdr:spPr bwMode="auto">
        <a:xfrm>
          <a:off x="3067050" y="14420850"/>
          <a:ext cx="76200" cy="200025"/>
        </a:xfrm>
        <a:prstGeom prst="rect">
          <a:avLst/>
        </a:prstGeom>
        <a:noFill/>
        <a:ln w="9525">
          <a:noFill/>
          <a:miter lim="800000"/>
          <a:headEnd/>
          <a:tailEnd/>
        </a:ln>
      </xdr:spPr>
    </xdr:sp>
    <xdr:clientData/>
  </xdr:twoCellAnchor>
  <xdr:twoCellAnchor editAs="oneCell">
    <xdr:from>
      <xdr:col>5</xdr:col>
      <xdr:colOff>180975</xdr:colOff>
      <xdr:row>82</xdr:row>
      <xdr:rowOff>0</xdr:rowOff>
    </xdr:from>
    <xdr:to>
      <xdr:col>5</xdr:col>
      <xdr:colOff>257175</xdr:colOff>
      <xdr:row>83</xdr:row>
      <xdr:rowOff>57150</xdr:rowOff>
    </xdr:to>
    <xdr:sp macro="" textlink="">
      <xdr:nvSpPr>
        <xdr:cNvPr id="33647" name="Text Box 8135"/>
        <xdr:cNvSpPr txBox="1">
          <a:spLocks noChangeArrowheads="1"/>
        </xdr:cNvSpPr>
      </xdr:nvSpPr>
      <xdr:spPr bwMode="auto">
        <a:xfrm>
          <a:off x="3067050" y="14420850"/>
          <a:ext cx="76200" cy="200025"/>
        </a:xfrm>
        <a:prstGeom prst="rect">
          <a:avLst/>
        </a:prstGeom>
        <a:noFill/>
        <a:ln w="9525">
          <a:noFill/>
          <a:miter lim="800000"/>
          <a:headEnd/>
          <a:tailEnd/>
        </a:ln>
      </xdr:spPr>
    </xdr:sp>
    <xdr:clientData/>
  </xdr:twoCellAnchor>
  <xdr:twoCellAnchor editAs="oneCell">
    <xdr:from>
      <xdr:col>5</xdr:col>
      <xdr:colOff>180975</xdr:colOff>
      <xdr:row>82</xdr:row>
      <xdr:rowOff>0</xdr:rowOff>
    </xdr:from>
    <xdr:to>
      <xdr:col>5</xdr:col>
      <xdr:colOff>257175</xdr:colOff>
      <xdr:row>83</xdr:row>
      <xdr:rowOff>57150</xdr:rowOff>
    </xdr:to>
    <xdr:sp macro="" textlink="">
      <xdr:nvSpPr>
        <xdr:cNvPr id="33648" name="Text Box 8136"/>
        <xdr:cNvSpPr txBox="1">
          <a:spLocks noChangeArrowheads="1"/>
        </xdr:cNvSpPr>
      </xdr:nvSpPr>
      <xdr:spPr bwMode="auto">
        <a:xfrm>
          <a:off x="3067050" y="14420850"/>
          <a:ext cx="76200" cy="200025"/>
        </a:xfrm>
        <a:prstGeom prst="rect">
          <a:avLst/>
        </a:prstGeom>
        <a:noFill/>
        <a:ln w="9525">
          <a:noFill/>
          <a:miter lim="800000"/>
          <a:headEnd/>
          <a:tailEnd/>
        </a:ln>
      </xdr:spPr>
    </xdr:sp>
    <xdr:clientData/>
  </xdr:twoCellAnchor>
  <xdr:twoCellAnchor editAs="oneCell">
    <xdr:from>
      <xdr:col>5</xdr:col>
      <xdr:colOff>180975</xdr:colOff>
      <xdr:row>82</xdr:row>
      <xdr:rowOff>0</xdr:rowOff>
    </xdr:from>
    <xdr:to>
      <xdr:col>5</xdr:col>
      <xdr:colOff>257175</xdr:colOff>
      <xdr:row>83</xdr:row>
      <xdr:rowOff>57150</xdr:rowOff>
    </xdr:to>
    <xdr:sp macro="" textlink="">
      <xdr:nvSpPr>
        <xdr:cNvPr id="33649" name="Text Box 8137"/>
        <xdr:cNvSpPr txBox="1">
          <a:spLocks noChangeArrowheads="1"/>
        </xdr:cNvSpPr>
      </xdr:nvSpPr>
      <xdr:spPr bwMode="auto">
        <a:xfrm>
          <a:off x="3067050" y="14420850"/>
          <a:ext cx="76200" cy="200025"/>
        </a:xfrm>
        <a:prstGeom prst="rect">
          <a:avLst/>
        </a:prstGeom>
        <a:noFill/>
        <a:ln w="9525">
          <a:noFill/>
          <a:miter lim="800000"/>
          <a:headEnd/>
          <a:tailEnd/>
        </a:ln>
      </xdr:spPr>
    </xdr:sp>
    <xdr:clientData/>
  </xdr:twoCellAnchor>
  <xdr:twoCellAnchor editAs="oneCell">
    <xdr:from>
      <xdr:col>5</xdr:col>
      <xdr:colOff>180975</xdr:colOff>
      <xdr:row>82</xdr:row>
      <xdr:rowOff>0</xdr:rowOff>
    </xdr:from>
    <xdr:to>
      <xdr:col>5</xdr:col>
      <xdr:colOff>257175</xdr:colOff>
      <xdr:row>83</xdr:row>
      <xdr:rowOff>57150</xdr:rowOff>
    </xdr:to>
    <xdr:sp macro="" textlink="">
      <xdr:nvSpPr>
        <xdr:cNvPr id="33650" name="Text Box 8138"/>
        <xdr:cNvSpPr txBox="1">
          <a:spLocks noChangeArrowheads="1"/>
        </xdr:cNvSpPr>
      </xdr:nvSpPr>
      <xdr:spPr bwMode="auto">
        <a:xfrm>
          <a:off x="3067050" y="14420850"/>
          <a:ext cx="76200" cy="200025"/>
        </a:xfrm>
        <a:prstGeom prst="rect">
          <a:avLst/>
        </a:prstGeom>
        <a:noFill/>
        <a:ln w="9525">
          <a:noFill/>
          <a:miter lim="800000"/>
          <a:headEnd/>
          <a:tailEnd/>
        </a:ln>
      </xdr:spPr>
    </xdr:sp>
    <xdr:clientData/>
  </xdr:twoCellAnchor>
  <xdr:twoCellAnchor editAs="oneCell">
    <xdr:from>
      <xdr:col>5</xdr:col>
      <xdr:colOff>180975</xdr:colOff>
      <xdr:row>83</xdr:row>
      <xdr:rowOff>0</xdr:rowOff>
    </xdr:from>
    <xdr:to>
      <xdr:col>5</xdr:col>
      <xdr:colOff>257175</xdr:colOff>
      <xdr:row>84</xdr:row>
      <xdr:rowOff>57150</xdr:rowOff>
    </xdr:to>
    <xdr:sp macro="" textlink="">
      <xdr:nvSpPr>
        <xdr:cNvPr id="33651" name="Text Box 8139"/>
        <xdr:cNvSpPr txBox="1">
          <a:spLocks noChangeArrowheads="1"/>
        </xdr:cNvSpPr>
      </xdr:nvSpPr>
      <xdr:spPr bwMode="auto">
        <a:xfrm>
          <a:off x="3067050" y="14563725"/>
          <a:ext cx="76200" cy="200025"/>
        </a:xfrm>
        <a:prstGeom prst="rect">
          <a:avLst/>
        </a:prstGeom>
        <a:noFill/>
        <a:ln w="9525">
          <a:noFill/>
          <a:miter lim="800000"/>
          <a:headEnd/>
          <a:tailEnd/>
        </a:ln>
      </xdr:spPr>
    </xdr:sp>
    <xdr:clientData/>
  </xdr:twoCellAnchor>
  <xdr:twoCellAnchor editAs="oneCell">
    <xdr:from>
      <xdr:col>5</xdr:col>
      <xdr:colOff>180975</xdr:colOff>
      <xdr:row>83</xdr:row>
      <xdr:rowOff>0</xdr:rowOff>
    </xdr:from>
    <xdr:to>
      <xdr:col>5</xdr:col>
      <xdr:colOff>257175</xdr:colOff>
      <xdr:row>84</xdr:row>
      <xdr:rowOff>57150</xdr:rowOff>
    </xdr:to>
    <xdr:sp macro="" textlink="">
      <xdr:nvSpPr>
        <xdr:cNvPr id="33652" name="Text Box 8140"/>
        <xdr:cNvSpPr txBox="1">
          <a:spLocks noChangeArrowheads="1"/>
        </xdr:cNvSpPr>
      </xdr:nvSpPr>
      <xdr:spPr bwMode="auto">
        <a:xfrm>
          <a:off x="3067050" y="14563725"/>
          <a:ext cx="76200" cy="200025"/>
        </a:xfrm>
        <a:prstGeom prst="rect">
          <a:avLst/>
        </a:prstGeom>
        <a:noFill/>
        <a:ln w="9525">
          <a:noFill/>
          <a:miter lim="800000"/>
          <a:headEnd/>
          <a:tailEnd/>
        </a:ln>
      </xdr:spPr>
    </xdr:sp>
    <xdr:clientData/>
  </xdr:twoCellAnchor>
  <xdr:twoCellAnchor editAs="oneCell">
    <xdr:from>
      <xdr:col>5</xdr:col>
      <xdr:colOff>180975</xdr:colOff>
      <xdr:row>83</xdr:row>
      <xdr:rowOff>0</xdr:rowOff>
    </xdr:from>
    <xdr:to>
      <xdr:col>5</xdr:col>
      <xdr:colOff>257175</xdr:colOff>
      <xdr:row>84</xdr:row>
      <xdr:rowOff>57150</xdr:rowOff>
    </xdr:to>
    <xdr:sp macro="" textlink="">
      <xdr:nvSpPr>
        <xdr:cNvPr id="33653" name="Text Box 8141"/>
        <xdr:cNvSpPr txBox="1">
          <a:spLocks noChangeArrowheads="1"/>
        </xdr:cNvSpPr>
      </xdr:nvSpPr>
      <xdr:spPr bwMode="auto">
        <a:xfrm>
          <a:off x="3067050" y="14563725"/>
          <a:ext cx="76200" cy="200025"/>
        </a:xfrm>
        <a:prstGeom prst="rect">
          <a:avLst/>
        </a:prstGeom>
        <a:noFill/>
        <a:ln w="9525">
          <a:noFill/>
          <a:miter lim="800000"/>
          <a:headEnd/>
          <a:tailEnd/>
        </a:ln>
      </xdr:spPr>
    </xdr:sp>
    <xdr:clientData/>
  </xdr:twoCellAnchor>
  <xdr:twoCellAnchor editAs="oneCell">
    <xdr:from>
      <xdr:col>5</xdr:col>
      <xdr:colOff>180975</xdr:colOff>
      <xdr:row>83</xdr:row>
      <xdr:rowOff>0</xdr:rowOff>
    </xdr:from>
    <xdr:to>
      <xdr:col>5</xdr:col>
      <xdr:colOff>257175</xdr:colOff>
      <xdr:row>84</xdr:row>
      <xdr:rowOff>57150</xdr:rowOff>
    </xdr:to>
    <xdr:sp macro="" textlink="">
      <xdr:nvSpPr>
        <xdr:cNvPr id="33654" name="Text Box 8142"/>
        <xdr:cNvSpPr txBox="1">
          <a:spLocks noChangeArrowheads="1"/>
        </xdr:cNvSpPr>
      </xdr:nvSpPr>
      <xdr:spPr bwMode="auto">
        <a:xfrm>
          <a:off x="3067050" y="14563725"/>
          <a:ext cx="76200" cy="200025"/>
        </a:xfrm>
        <a:prstGeom prst="rect">
          <a:avLst/>
        </a:prstGeom>
        <a:noFill/>
        <a:ln w="9525">
          <a:noFill/>
          <a:miter lim="800000"/>
          <a:headEnd/>
          <a:tailEnd/>
        </a:ln>
      </xdr:spPr>
    </xdr:sp>
    <xdr:clientData/>
  </xdr:twoCellAnchor>
  <xdr:twoCellAnchor editAs="oneCell">
    <xdr:from>
      <xdr:col>5</xdr:col>
      <xdr:colOff>180975</xdr:colOff>
      <xdr:row>83</xdr:row>
      <xdr:rowOff>0</xdr:rowOff>
    </xdr:from>
    <xdr:to>
      <xdr:col>5</xdr:col>
      <xdr:colOff>257175</xdr:colOff>
      <xdr:row>84</xdr:row>
      <xdr:rowOff>57150</xdr:rowOff>
    </xdr:to>
    <xdr:sp macro="" textlink="">
      <xdr:nvSpPr>
        <xdr:cNvPr id="33655" name="Text Box 8143"/>
        <xdr:cNvSpPr txBox="1">
          <a:spLocks noChangeArrowheads="1"/>
        </xdr:cNvSpPr>
      </xdr:nvSpPr>
      <xdr:spPr bwMode="auto">
        <a:xfrm>
          <a:off x="3067050" y="14563725"/>
          <a:ext cx="76200" cy="200025"/>
        </a:xfrm>
        <a:prstGeom prst="rect">
          <a:avLst/>
        </a:prstGeom>
        <a:noFill/>
        <a:ln w="9525">
          <a:noFill/>
          <a:miter lim="800000"/>
          <a:headEnd/>
          <a:tailEnd/>
        </a:ln>
      </xdr:spPr>
    </xdr:sp>
    <xdr:clientData/>
  </xdr:twoCellAnchor>
  <xdr:twoCellAnchor editAs="oneCell">
    <xdr:from>
      <xdr:col>5</xdr:col>
      <xdr:colOff>180975</xdr:colOff>
      <xdr:row>83</xdr:row>
      <xdr:rowOff>0</xdr:rowOff>
    </xdr:from>
    <xdr:to>
      <xdr:col>5</xdr:col>
      <xdr:colOff>257175</xdr:colOff>
      <xdr:row>84</xdr:row>
      <xdr:rowOff>57150</xdr:rowOff>
    </xdr:to>
    <xdr:sp macro="" textlink="">
      <xdr:nvSpPr>
        <xdr:cNvPr id="33656" name="Text Box 8144"/>
        <xdr:cNvSpPr txBox="1">
          <a:spLocks noChangeArrowheads="1"/>
        </xdr:cNvSpPr>
      </xdr:nvSpPr>
      <xdr:spPr bwMode="auto">
        <a:xfrm>
          <a:off x="3067050" y="14563725"/>
          <a:ext cx="76200" cy="200025"/>
        </a:xfrm>
        <a:prstGeom prst="rect">
          <a:avLst/>
        </a:prstGeom>
        <a:noFill/>
        <a:ln w="9525">
          <a:noFill/>
          <a:miter lim="800000"/>
          <a:headEnd/>
          <a:tailEnd/>
        </a:ln>
      </xdr:spPr>
    </xdr:sp>
    <xdr:clientData/>
  </xdr:twoCellAnchor>
  <xdr:twoCellAnchor editAs="oneCell">
    <xdr:from>
      <xdr:col>5</xdr:col>
      <xdr:colOff>180975</xdr:colOff>
      <xdr:row>83</xdr:row>
      <xdr:rowOff>0</xdr:rowOff>
    </xdr:from>
    <xdr:to>
      <xdr:col>5</xdr:col>
      <xdr:colOff>257175</xdr:colOff>
      <xdr:row>84</xdr:row>
      <xdr:rowOff>57150</xdr:rowOff>
    </xdr:to>
    <xdr:sp macro="" textlink="">
      <xdr:nvSpPr>
        <xdr:cNvPr id="33657" name="Text Box 8145"/>
        <xdr:cNvSpPr txBox="1">
          <a:spLocks noChangeArrowheads="1"/>
        </xdr:cNvSpPr>
      </xdr:nvSpPr>
      <xdr:spPr bwMode="auto">
        <a:xfrm>
          <a:off x="3067050" y="14563725"/>
          <a:ext cx="76200" cy="200025"/>
        </a:xfrm>
        <a:prstGeom prst="rect">
          <a:avLst/>
        </a:prstGeom>
        <a:noFill/>
        <a:ln w="9525">
          <a:noFill/>
          <a:miter lim="800000"/>
          <a:headEnd/>
          <a:tailEnd/>
        </a:ln>
      </xdr:spPr>
    </xdr:sp>
    <xdr:clientData/>
  </xdr:twoCellAnchor>
  <xdr:twoCellAnchor editAs="oneCell">
    <xdr:from>
      <xdr:col>5</xdr:col>
      <xdr:colOff>180975</xdr:colOff>
      <xdr:row>84</xdr:row>
      <xdr:rowOff>0</xdr:rowOff>
    </xdr:from>
    <xdr:to>
      <xdr:col>5</xdr:col>
      <xdr:colOff>257175</xdr:colOff>
      <xdr:row>85</xdr:row>
      <xdr:rowOff>57150</xdr:rowOff>
    </xdr:to>
    <xdr:sp macro="" textlink="">
      <xdr:nvSpPr>
        <xdr:cNvPr id="33658" name="Text Box 8146"/>
        <xdr:cNvSpPr txBox="1">
          <a:spLocks noChangeArrowheads="1"/>
        </xdr:cNvSpPr>
      </xdr:nvSpPr>
      <xdr:spPr bwMode="auto">
        <a:xfrm>
          <a:off x="3067050" y="14706600"/>
          <a:ext cx="76200" cy="200025"/>
        </a:xfrm>
        <a:prstGeom prst="rect">
          <a:avLst/>
        </a:prstGeom>
        <a:noFill/>
        <a:ln w="9525">
          <a:noFill/>
          <a:miter lim="800000"/>
          <a:headEnd/>
          <a:tailEnd/>
        </a:ln>
      </xdr:spPr>
    </xdr:sp>
    <xdr:clientData/>
  </xdr:twoCellAnchor>
  <xdr:twoCellAnchor editAs="oneCell">
    <xdr:from>
      <xdr:col>5</xdr:col>
      <xdr:colOff>180975</xdr:colOff>
      <xdr:row>84</xdr:row>
      <xdr:rowOff>0</xdr:rowOff>
    </xdr:from>
    <xdr:to>
      <xdr:col>5</xdr:col>
      <xdr:colOff>257175</xdr:colOff>
      <xdr:row>85</xdr:row>
      <xdr:rowOff>57150</xdr:rowOff>
    </xdr:to>
    <xdr:sp macro="" textlink="">
      <xdr:nvSpPr>
        <xdr:cNvPr id="33659" name="Text Box 8147"/>
        <xdr:cNvSpPr txBox="1">
          <a:spLocks noChangeArrowheads="1"/>
        </xdr:cNvSpPr>
      </xdr:nvSpPr>
      <xdr:spPr bwMode="auto">
        <a:xfrm>
          <a:off x="3067050" y="14706600"/>
          <a:ext cx="76200" cy="200025"/>
        </a:xfrm>
        <a:prstGeom prst="rect">
          <a:avLst/>
        </a:prstGeom>
        <a:noFill/>
        <a:ln w="9525">
          <a:noFill/>
          <a:miter lim="800000"/>
          <a:headEnd/>
          <a:tailEnd/>
        </a:ln>
      </xdr:spPr>
    </xdr:sp>
    <xdr:clientData/>
  </xdr:twoCellAnchor>
  <xdr:twoCellAnchor editAs="oneCell">
    <xdr:from>
      <xdr:col>5</xdr:col>
      <xdr:colOff>180975</xdr:colOff>
      <xdr:row>84</xdr:row>
      <xdr:rowOff>0</xdr:rowOff>
    </xdr:from>
    <xdr:to>
      <xdr:col>5</xdr:col>
      <xdr:colOff>257175</xdr:colOff>
      <xdr:row>85</xdr:row>
      <xdr:rowOff>57150</xdr:rowOff>
    </xdr:to>
    <xdr:sp macro="" textlink="">
      <xdr:nvSpPr>
        <xdr:cNvPr id="33660" name="Text Box 8148"/>
        <xdr:cNvSpPr txBox="1">
          <a:spLocks noChangeArrowheads="1"/>
        </xdr:cNvSpPr>
      </xdr:nvSpPr>
      <xdr:spPr bwMode="auto">
        <a:xfrm>
          <a:off x="3067050" y="14706600"/>
          <a:ext cx="76200" cy="200025"/>
        </a:xfrm>
        <a:prstGeom prst="rect">
          <a:avLst/>
        </a:prstGeom>
        <a:noFill/>
        <a:ln w="9525">
          <a:noFill/>
          <a:miter lim="800000"/>
          <a:headEnd/>
          <a:tailEnd/>
        </a:ln>
      </xdr:spPr>
    </xdr:sp>
    <xdr:clientData/>
  </xdr:twoCellAnchor>
  <xdr:twoCellAnchor editAs="oneCell">
    <xdr:from>
      <xdr:col>5</xdr:col>
      <xdr:colOff>180975</xdr:colOff>
      <xdr:row>84</xdr:row>
      <xdr:rowOff>0</xdr:rowOff>
    </xdr:from>
    <xdr:to>
      <xdr:col>5</xdr:col>
      <xdr:colOff>257175</xdr:colOff>
      <xdr:row>85</xdr:row>
      <xdr:rowOff>57150</xdr:rowOff>
    </xdr:to>
    <xdr:sp macro="" textlink="">
      <xdr:nvSpPr>
        <xdr:cNvPr id="33661" name="Text Box 8149"/>
        <xdr:cNvSpPr txBox="1">
          <a:spLocks noChangeArrowheads="1"/>
        </xdr:cNvSpPr>
      </xdr:nvSpPr>
      <xdr:spPr bwMode="auto">
        <a:xfrm>
          <a:off x="3067050" y="14706600"/>
          <a:ext cx="76200" cy="200025"/>
        </a:xfrm>
        <a:prstGeom prst="rect">
          <a:avLst/>
        </a:prstGeom>
        <a:noFill/>
        <a:ln w="9525">
          <a:noFill/>
          <a:miter lim="800000"/>
          <a:headEnd/>
          <a:tailEnd/>
        </a:ln>
      </xdr:spPr>
    </xdr:sp>
    <xdr:clientData/>
  </xdr:twoCellAnchor>
  <xdr:twoCellAnchor editAs="oneCell">
    <xdr:from>
      <xdr:col>5</xdr:col>
      <xdr:colOff>180975</xdr:colOff>
      <xdr:row>84</xdr:row>
      <xdr:rowOff>0</xdr:rowOff>
    </xdr:from>
    <xdr:to>
      <xdr:col>5</xdr:col>
      <xdr:colOff>257175</xdr:colOff>
      <xdr:row>85</xdr:row>
      <xdr:rowOff>57150</xdr:rowOff>
    </xdr:to>
    <xdr:sp macro="" textlink="">
      <xdr:nvSpPr>
        <xdr:cNvPr id="33662" name="Text Box 8150"/>
        <xdr:cNvSpPr txBox="1">
          <a:spLocks noChangeArrowheads="1"/>
        </xdr:cNvSpPr>
      </xdr:nvSpPr>
      <xdr:spPr bwMode="auto">
        <a:xfrm>
          <a:off x="3067050" y="14706600"/>
          <a:ext cx="76200" cy="200025"/>
        </a:xfrm>
        <a:prstGeom prst="rect">
          <a:avLst/>
        </a:prstGeom>
        <a:noFill/>
        <a:ln w="9525">
          <a:noFill/>
          <a:miter lim="800000"/>
          <a:headEnd/>
          <a:tailEnd/>
        </a:ln>
      </xdr:spPr>
    </xdr:sp>
    <xdr:clientData/>
  </xdr:twoCellAnchor>
  <xdr:twoCellAnchor editAs="oneCell">
    <xdr:from>
      <xdr:col>5</xdr:col>
      <xdr:colOff>180975</xdr:colOff>
      <xdr:row>84</xdr:row>
      <xdr:rowOff>0</xdr:rowOff>
    </xdr:from>
    <xdr:to>
      <xdr:col>5</xdr:col>
      <xdr:colOff>257175</xdr:colOff>
      <xdr:row>85</xdr:row>
      <xdr:rowOff>57150</xdr:rowOff>
    </xdr:to>
    <xdr:sp macro="" textlink="">
      <xdr:nvSpPr>
        <xdr:cNvPr id="33663" name="Text Box 8151"/>
        <xdr:cNvSpPr txBox="1">
          <a:spLocks noChangeArrowheads="1"/>
        </xdr:cNvSpPr>
      </xdr:nvSpPr>
      <xdr:spPr bwMode="auto">
        <a:xfrm>
          <a:off x="3067050" y="14706600"/>
          <a:ext cx="76200" cy="200025"/>
        </a:xfrm>
        <a:prstGeom prst="rect">
          <a:avLst/>
        </a:prstGeom>
        <a:noFill/>
        <a:ln w="9525">
          <a:noFill/>
          <a:miter lim="800000"/>
          <a:headEnd/>
          <a:tailEnd/>
        </a:ln>
      </xdr:spPr>
    </xdr:sp>
    <xdr:clientData/>
  </xdr:twoCellAnchor>
  <xdr:twoCellAnchor editAs="oneCell">
    <xdr:from>
      <xdr:col>5</xdr:col>
      <xdr:colOff>180975</xdr:colOff>
      <xdr:row>83</xdr:row>
      <xdr:rowOff>0</xdr:rowOff>
    </xdr:from>
    <xdr:to>
      <xdr:col>5</xdr:col>
      <xdr:colOff>257175</xdr:colOff>
      <xdr:row>84</xdr:row>
      <xdr:rowOff>57150</xdr:rowOff>
    </xdr:to>
    <xdr:sp macro="" textlink="">
      <xdr:nvSpPr>
        <xdr:cNvPr id="33664" name="Text Box 8152"/>
        <xdr:cNvSpPr txBox="1">
          <a:spLocks noChangeArrowheads="1"/>
        </xdr:cNvSpPr>
      </xdr:nvSpPr>
      <xdr:spPr bwMode="auto">
        <a:xfrm>
          <a:off x="3067050" y="14563725"/>
          <a:ext cx="76200" cy="200025"/>
        </a:xfrm>
        <a:prstGeom prst="rect">
          <a:avLst/>
        </a:prstGeom>
        <a:noFill/>
        <a:ln w="9525">
          <a:noFill/>
          <a:miter lim="800000"/>
          <a:headEnd/>
          <a:tailEnd/>
        </a:ln>
      </xdr:spPr>
    </xdr:sp>
    <xdr:clientData/>
  </xdr:twoCellAnchor>
  <xdr:twoCellAnchor editAs="oneCell">
    <xdr:from>
      <xdr:col>5</xdr:col>
      <xdr:colOff>180975</xdr:colOff>
      <xdr:row>83</xdr:row>
      <xdr:rowOff>0</xdr:rowOff>
    </xdr:from>
    <xdr:to>
      <xdr:col>5</xdr:col>
      <xdr:colOff>257175</xdr:colOff>
      <xdr:row>84</xdr:row>
      <xdr:rowOff>57150</xdr:rowOff>
    </xdr:to>
    <xdr:sp macro="" textlink="">
      <xdr:nvSpPr>
        <xdr:cNvPr id="33665" name="Text Box 8153"/>
        <xdr:cNvSpPr txBox="1">
          <a:spLocks noChangeArrowheads="1"/>
        </xdr:cNvSpPr>
      </xdr:nvSpPr>
      <xdr:spPr bwMode="auto">
        <a:xfrm>
          <a:off x="3067050" y="14563725"/>
          <a:ext cx="76200" cy="200025"/>
        </a:xfrm>
        <a:prstGeom prst="rect">
          <a:avLst/>
        </a:prstGeom>
        <a:noFill/>
        <a:ln w="9525">
          <a:noFill/>
          <a:miter lim="800000"/>
          <a:headEnd/>
          <a:tailEnd/>
        </a:ln>
      </xdr:spPr>
    </xdr:sp>
    <xdr:clientData/>
  </xdr:twoCellAnchor>
  <xdr:twoCellAnchor editAs="oneCell">
    <xdr:from>
      <xdr:col>5</xdr:col>
      <xdr:colOff>180975</xdr:colOff>
      <xdr:row>83</xdr:row>
      <xdr:rowOff>0</xdr:rowOff>
    </xdr:from>
    <xdr:to>
      <xdr:col>5</xdr:col>
      <xdr:colOff>257175</xdr:colOff>
      <xdr:row>84</xdr:row>
      <xdr:rowOff>57150</xdr:rowOff>
    </xdr:to>
    <xdr:sp macro="" textlink="">
      <xdr:nvSpPr>
        <xdr:cNvPr id="33666" name="Text Box 8154"/>
        <xdr:cNvSpPr txBox="1">
          <a:spLocks noChangeArrowheads="1"/>
        </xdr:cNvSpPr>
      </xdr:nvSpPr>
      <xdr:spPr bwMode="auto">
        <a:xfrm>
          <a:off x="3067050" y="14563725"/>
          <a:ext cx="76200" cy="200025"/>
        </a:xfrm>
        <a:prstGeom prst="rect">
          <a:avLst/>
        </a:prstGeom>
        <a:noFill/>
        <a:ln w="9525">
          <a:noFill/>
          <a:miter lim="800000"/>
          <a:headEnd/>
          <a:tailEnd/>
        </a:ln>
      </xdr:spPr>
    </xdr:sp>
    <xdr:clientData/>
  </xdr:twoCellAnchor>
  <xdr:twoCellAnchor editAs="oneCell">
    <xdr:from>
      <xdr:col>5</xdr:col>
      <xdr:colOff>180975</xdr:colOff>
      <xdr:row>83</xdr:row>
      <xdr:rowOff>0</xdr:rowOff>
    </xdr:from>
    <xdr:to>
      <xdr:col>5</xdr:col>
      <xdr:colOff>257175</xdr:colOff>
      <xdr:row>84</xdr:row>
      <xdr:rowOff>57150</xdr:rowOff>
    </xdr:to>
    <xdr:sp macro="" textlink="">
      <xdr:nvSpPr>
        <xdr:cNvPr id="33667" name="Text Box 8155"/>
        <xdr:cNvSpPr txBox="1">
          <a:spLocks noChangeArrowheads="1"/>
        </xdr:cNvSpPr>
      </xdr:nvSpPr>
      <xdr:spPr bwMode="auto">
        <a:xfrm>
          <a:off x="3067050" y="14563725"/>
          <a:ext cx="76200" cy="200025"/>
        </a:xfrm>
        <a:prstGeom prst="rect">
          <a:avLst/>
        </a:prstGeom>
        <a:noFill/>
        <a:ln w="9525">
          <a:noFill/>
          <a:miter lim="800000"/>
          <a:headEnd/>
          <a:tailEnd/>
        </a:ln>
      </xdr:spPr>
    </xdr:sp>
    <xdr:clientData/>
  </xdr:twoCellAnchor>
  <xdr:twoCellAnchor editAs="oneCell">
    <xdr:from>
      <xdr:col>5</xdr:col>
      <xdr:colOff>180975</xdr:colOff>
      <xdr:row>83</xdr:row>
      <xdr:rowOff>0</xdr:rowOff>
    </xdr:from>
    <xdr:to>
      <xdr:col>5</xdr:col>
      <xdr:colOff>257175</xdr:colOff>
      <xdr:row>84</xdr:row>
      <xdr:rowOff>57150</xdr:rowOff>
    </xdr:to>
    <xdr:sp macro="" textlink="">
      <xdr:nvSpPr>
        <xdr:cNvPr id="33668" name="Text Box 8156"/>
        <xdr:cNvSpPr txBox="1">
          <a:spLocks noChangeArrowheads="1"/>
        </xdr:cNvSpPr>
      </xdr:nvSpPr>
      <xdr:spPr bwMode="auto">
        <a:xfrm>
          <a:off x="3067050" y="14563725"/>
          <a:ext cx="76200" cy="200025"/>
        </a:xfrm>
        <a:prstGeom prst="rect">
          <a:avLst/>
        </a:prstGeom>
        <a:noFill/>
        <a:ln w="9525">
          <a:noFill/>
          <a:miter lim="800000"/>
          <a:headEnd/>
          <a:tailEnd/>
        </a:ln>
      </xdr:spPr>
    </xdr:sp>
    <xdr:clientData/>
  </xdr:twoCellAnchor>
  <xdr:twoCellAnchor editAs="oneCell">
    <xdr:from>
      <xdr:col>5</xdr:col>
      <xdr:colOff>180975</xdr:colOff>
      <xdr:row>83</xdr:row>
      <xdr:rowOff>0</xdr:rowOff>
    </xdr:from>
    <xdr:to>
      <xdr:col>5</xdr:col>
      <xdr:colOff>257175</xdr:colOff>
      <xdr:row>84</xdr:row>
      <xdr:rowOff>57150</xdr:rowOff>
    </xdr:to>
    <xdr:sp macro="" textlink="">
      <xdr:nvSpPr>
        <xdr:cNvPr id="33669" name="Text Box 8157"/>
        <xdr:cNvSpPr txBox="1">
          <a:spLocks noChangeArrowheads="1"/>
        </xdr:cNvSpPr>
      </xdr:nvSpPr>
      <xdr:spPr bwMode="auto">
        <a:xfrm>
          <a:off x="3067050" y="14563725"/>
          <a:ext cx="76200" cy="200025"/>
        </a:xfrm>
        <a:prstGeom prst="rect">
          <a:avLst/>
        </a:prstGeom>
        <a:noFill/>
        <a:ln w="9525">
          <a:noFill/>
          <a:miter lim="800000"/>
          <a:headEnd/>
          <a:tailEnd/>
        </a:ln>
      </xdr:spPr>
    </xdr:sp>
    <xdr:clientData/>
  </xdr:twoCellAnchor>
  <xdr:twoCellAnchor editAs="oneCell">
    <xdr:from>
      <xdr:col>5</xdr:col>
      <xdr:colOff>180975</xdr:colOff>
      <xdr:row>83</xdr:row>
      <xdr:rowOff>0</xdr:rowOff>
    </xdr:from>
    <xdr:to>
      <xdr:col>5</xdr:col>
      <xdr:colOff>257175</xdr:colOff>
      <xdr:row>84</xdr:row>
      <xdr:rowOff>57150</xdr:rowOff>
    </xdr:to>
    <xdr:sp macro="" textlink="">
      <xdr:nvSpPr>
        <xdr:cNvPr id="33670" name="Text Box 8158"/>
        <xdr:cNvSpPr txBox="1">
          <a:spLocks noChangeArrowheads="1"/>
        </xdr:cNvSpPr>
      </xdr:nvSpPr>
      <xdr:spPr bwMode="auto">
        <a:xfrm>
          <a:off x="3067050" y="14563725"/>
          <a:ext cx="76200" cy="200025"/>
        </a:xfrm>
        <a:prstGeom prst="rect">
          <a:avLst/>
        </a:prstGeom>
        <a:noFill/>
        <a:ln w="9525">
          <a:noFill/>
          <a:miter lim="800000"/>
          <a:headEnd/>
          <a:tailEnd/>
        </a:ln>
      </xdr:spPr>
    </xdr:sp>
    <xdr:clientData/>
  </xdr:twoCellAnchor>
  <xdr:twoCellAnchor editAs="oneCell">
    <xdr:from>
      <xdr:col>5</xdr:col>
      <xdr:colOff>180975</xdr:colOff>
      <xdr:row>83</xdr:row>
      <xdr:rowOff>0</xdr:rowOff>
    </xdr:from>
    <xdr:to>
      <xdr:col>5</xdr:col>
      <xdr:colOff>257175</xdr:colOff>
      <xdr:row>84</xdr:row>
      <xdr:rowOff>57150</xdr:rowOff>
    </xdr:to>
    <xdr:sp macro="" textlink="">
      <xdr:nvSpPr>
        <xdr:cNvPr id="33671" name="Text Box 8159"/>
        <xdr:cNvSpPr txBox="1">
          <a:spLocks noChangeArrowheads="1"/>
        </xdr:cNvSpPr>
      </xdr:nvSpPr>
      <xdr:spPr bwMode="auto">
        <a:xfrm>
          <a:off x="3067050" y="14563725"/>
          <a:ext cx="76200" cy="200025"/>
        </a:xfrm>
        <a:prstGeom prst="rect">
          <a:avLst/>
        </a:prstGeom>
        <a:noFill/>
        <a:ln w="9525">
          <a:noFill/>
          <a:miter lim="800000"/>
          <a:headEnd/>
          <a:tailEnd/>
        </a:ln>
      </xdr:spPr>
    </xdr:sp>
    <xdr:clientData/>
  </xdr:twoCellAnchor>
  <xdr:twoCellAnchor editAs="oneCell">
    <xdr:from>
      <xdr:col>5</xdr:col>
      <xdr:colOff>180975</xdr:colOff>
      <xdr:row>83</xdr:row>
      <xdr:rowOff>0</xdr:rowOff>
    </xdr:from>
    <xdr:to>
      <xdr:col>5</xdr:col>
      <xdr:colOff>257175</xdr:colOff>
      <xdr:row>84</xdr:row>
      <xdr:rowOff>57150</xdr:rowOff>
    </xdr:to>
    <xdr:sp macro="" textlink="">
      <xdr:nvSpPr>
        <xdr:cNvPr id="33672" name="Text Box 8160"/>
        <xdr:cNvSpPr txBox="1">
          <a:spLocks noChangeArrowheads="1"/>
        </xdr:cNvSpPr>
      </xdr:nvSpPr>
      <xdr:spPr bwMode="auto">
        <a:xfrm>
          <a:off x="3067050" y="14563725"/>
          <a:ext cx="76200" cy="200025"/>
        </a:xfrm>
        <a:prstGeom prst="rect">
          <a:avLst/>
        </a:prstGeom>
        <a:noFill/>
        <a:ln w="9525">
          <a:noFill/>
          <a:miter lim="800000"/>
          <a:headEnd/>
          <a:tailEnd/>
        </a:ln>
      </xdr:spPr>
    </xdr:sp>
    <xdr:clientData/>
  </xdr:twoCellAnchor>
  <xdr:twoCellAnchor editAs="oneCell">
    <xdr:from>
      <xdr:col>5</xdr:col>
      <xdr:colOff>180975</xdr:colOff>
      <xdr:row>83</xdr:row>
      <xdr:rowOff>0</xdr:rowOff>
    </xdr:from>
    <xdr:to>
      <xdr:col>5</xdr:col>
      <xdr:colOff>257175</xdr:colOff>
      <xdr:row>84</xdr:row>
      <xdr:rowOff>57150</xdr:rowOff>
    </xdr:to>
    <xdr:sp macro="" textlink="">
      <xdr:nvSpPr>
        <xdr:cNvPr id="33673" name="Text Box 8161"/>
        <xdr:cNvSpPr txBox="1">
          <a:spLocks noChangeArrowheads="1"/>
        </xdr:cNvSpPr>
      </xdr:nvSpPr>
      <xdr:spPr bwMode="auto">
        <a:xfrm>
          <a:off x="3067050" y="14563725"/>
          <a:ext cx="76200" cy="200025"/>
        </a:xfrm>
        <a:prstGeom prst="rect">
          <a:avLst/>
        </a:prstGeom>
        <a:noFill/>
        <a:ln w="9525">
          <a:noFill/>
          <a:miter lim="800000"/>
          <a:headEnd/>
          <a:tailEnd/>
        </a:ln>
      </xdr:spPr>
    </xdr:sp>
    <xdr:clientData/>
  </xdr:twoCellAnchor>
  <xdr:twoCellAnchor editAs="oneCell">
    <xdr:from>
      <xdr:col>5</xdr:col>
      <xdr:colOff>180975</xdr:colOff>
      <xdr:row>83</xdr:row>
      <xdr:rowOff>0</xdr:rowOff>
    </xdr:from>
    <xdr:to>
      <xdr:col>5</xdr:col>
      <xdr:colOff>257175</xdr:colOff>
      <xdr:row>84</xdr:row>
      <xdr:rowOff>57150</xdr:rowOff>
    </xdr:to>
    <xdr:sp macro="" textlink="">
      <xdr:nvSpPr>
        <xdr:cNvPr id="33674" name="Text Box 8162"/>
        <xdr:cNvSpPr txBox="1">
          <a:spLocks noChangeArrowheads="1"/>
        </xdr:cNvSpPr>
      </xdr:nvSpPr>
      <xdr:spPr bwMode="auto">
        <a:xfrm>
          <a:off x="3067050" y="14563725"/>
          <a:ext cx="76200" cy="200025"/>
        </a:xfrm>
        <a:prstGeom prst="rect">
          <a:avLst/>
        </a:prstGeom>
        <a:noFill/>
        <a:ln w="9525">
          <a:noFill/>
          <a:miter lim="800000"/>
          <a:headEnd/>
          <a:tailEnd/>
        </a:ln>
      </xdr:spPr>
    </xdr:sp>
    <xdr:clientData/>
  </xdr:twoCellAnchor>
  <xdr:twoCellAnchor editAs="oneCell">
    <xdr:from>
      <xdr:col>5</xdr:col>
      <xdr:colOff>180975</xdr:colOff>
      <xdr:row>83</xdr:row>
      <xdr:rowOff>0</xdr:rowOff>
    </xdr:from>
    <xdr:to>
      <xdr:col>5</xdr:col>
      <xdr:colOff>257175</xdr:colOff>
      <xdr:row>84</xdr:row>
      <xdr:rowOff>57150</xdr:rowOff>
    </xdr:to>
    <xdr:sp macro="" textlink="">
      <xdr:nvSpPr>
        <xdr:cNvPr id="33675" name="Text Box 8163"/>
        <xdr:cNvSpPr txBox="1">
          <a:spLocks noChangeArrowheads="1"/>
        </xdr:cNvSpPr>
      </xdr:nvSpPr>
      <xdr:spPr bwMode="auto">
        <a:xfrm>
          <a:off x="3067050" y="14563725"/>
          <a:ext cx="76200" cy="200025"/>
        </a:xfrm>
        <a:prstGeom prst="rect">
          <a:avLst/>
        </a:prstGeom>
        <a:noFill/>
        <a:ln w="9525">
          <a:noFill/>
          <a:miter lim="800000"/>
          <a:headEnd/>
          <a:tailEnd/>
        </a:ln>
      </xdr:spPr>
    </xdr:sp>
    <xdr:clientData/>
  </xdr:twoCellAnchor>
  <xdr:twoCellAnchor editAs="oneCell">
    <xdr:from>
      <xdr:col>5</xdr:col>
      <xdr:colOff>180975</xdr:colOff>
      <xdr:row>83</xdr:row>
      <xdr:rowOff>0</xdr:rowOff>
    </xdr:from>
    <xdr:to>
      <xdr:col>5</xdr:col>
      <xdr:colOff>257175</xdr:colOff>
      <xdr:row>84</xdr:row>
      <xdr:rowOff>57150</xdr:rowOff>
    </xdr:to>
    <xdr:sp macro="" textlink="">
      <xdr:nvSpPr>
        <xdr:cNvPr id="33676" name="Text Box 8164"/>
        <xdr:cNvSpPr txBox="1">
          <a:spLocks noChangeArrowheads="1"/>
        </xdr:cNvSpPr>
      </xdr:nvSpPr>
      <xdr:spPr bwMode="auto">
        <a:xfrm>
          <a:off x="3067050" y="14563725"/>
          <a:ext cx="76200" cy="200025"/>
        </a:xfrm>
        <a:prstGeom prst="rect">
          <a:avLst/>
        </a:prstGeom>
        <a:noFill/>
        <a:ln w="9525">
          <a:noFill/>
          <a:miter lim="800000"/>
          <a:headEnd/>
          <a:tailEnd/>
        </a:ln>
      </xdr:spPr>
    </xdr:sp>
    <xdr:clientData/>
  </xdr:twoCellAnchor>
  <xdr:twoCellAnchor editAs="oneCell">
    <xdr:from>
      <xdr:col>5</xdr:col>
      <xdr:colOff>180975</xdr:colOff>
      <xdr:row>83</xdr:row>
      <xdr:rowOff>0</xdr:rowOff>
    </xdr:from>
    <xdr:to>
      <xdr:col>5</xdr:col>
      <xdr:colOff>257175</xdr:colOff>
      <xdr:row>84</xdr:row>
      <xdr:rowOff>57150</xdr:rowOff>
    </xdr:to>
    <xdr:sp macro="" textlink="">
      <xdr:nvSpPr>
        <xdr:cNvPr id="33677" name="Text Box 8165"/>
        <xdr:cNvSpPr txBox="1">
          <a:spLocks noChangeArrowheads="1"/>
        </xdr:cNvSpPr>
      </xdr:nvSpPr>
      <xdr:spPr bwMode="auto">
        <a:xfrm>
          <a:off x="3067050" y="14563725"/>
          <a:ext cx="76200" cy="200025"/>
        </a:xfrm>
        <a:prstGeom prst="rect">
          <a:avLst/>
        </a:prstGeom>
        <a:noFill/>
        <a:ln w="9525">
          <a:noFill/>
          <a:miter lim="800000"/>
          <a:headEnd/>
          <a:tailEnd/>
        </a:ln>
      </xdr:spPr>
    </xdr:sp>
    <xdr:clientData/>
  </xdr:twoCellAnchor>
  <xdr:twoCellAnchor editAs="oneCell">
    <xdr:from>
      <xdr:col>5</xdr:col>
      <xdr:colOff>180975</xdr:colOff>
      <xdr:row>83</xdr:row>
      <xdr:rowOff>0</xdr:rowOff>
    </xdr:from>
    <xdr:to>
      <xdr:col>5</xdr:col>
      <xdr:colOff>257175</xdr:colOff>
      <xdr:row>84</xdr:row>
      <xdr:rowOff>57150</xdr:rowOff>
    </xdr:to>
    <xdr:sp macro="" textlink="">
      <xdr:nvSpPr>
        <xdr:cNvPr id="33678" name="Text Box 8166"/>
        <xdr:cNvSpPr txBox="1">
          <a:spLocks noChangeArrowheads="1"/>
        </xdr:cNvSpPr>
      </xdr:nvSpPr>
      <xdr:spPr bwMode="auto">
        <a:xfrm>
          <a:off x="3067050" y="14563725"/>
          <a:ext cx="76200" cy="200025"/>
        </a:xfrm>
        <a:prstGeom prst="rect">
          <a:avLst/>
        </a:prstGeom>
        <a:noFill/>
        <a:ln w="9525">
          <a:noFill/>
          <a:miter lim="800000"/>
          <a:headEnd/>
          <a:tailEnd/>
        </a:ln>
      </xdr:spPr>
    </xdr:sp>
    <xdr:clientData/>
  </xdr:twoCellAnchor>
  <xdr:twoCellAnchor editAs="oneCell">
    <xdr:from>
      <xdr:col>5</xdr:col>
      <xdr:colOff>180975</xdr:colOff>
      <xdr:row>83</xdr:row>
      <xdr:rowOff>0</xdr:rowOff>
    </xdr:from>
    <xdr:to>
      <xdr:col>5</xdr:col>
      <xdr:colOff>257175</xdr:colOff>
      <xdr:row>84</xdr:row>
      <xdr:rowOff>57150</xdr:rowOff>
    </xdr:to>
    <xdr:sp macro="" textlink="">
      <xdr:nvSpPr>
        <xdr:cNvPr id="33679" name="Text Box 8167"/>
        <xdr:cNvSpPr txBox="1">
          <a:spLocks noChangeArrowheads="1"/>
        </xdr:cNvSpPr>
      </xdr:nvSpPr>
      <xdr:spPr bwMode="auto">
        <a:xfrm>
          <a:off x="3067050" y="14563725"/>
          <a:ext cx="76200" cy="200025"/>
        </a:xfrm>
        <a:prstGeom prst="rect">
          <a:avLst/>
        </a:prstGeom>
        <a:noFill/>
        <a:ln w="9525">
          <a:noFill/>
          <a:miter lim="800000"/>
          <a:headEnd/>
          <a:tailEnd/>
        </a:ln>
      </xdr:spPr>
    </xdr:sp>
    <xdr:clientData/>
  </xdr:twoCellAnchor>
  <xdr:twoCellAnchor editAs="oneCell">
    <xdr:from>
      <xdr:col>5</xdr:col>
      <xdr:colOff>180975</xdr:colOff>
      <xdr:row>83</xdr:row>
      <xdr:rowOff>0</xdr:rowOff>
    </xdr:from>
    <xdr:to>
      <xdr:col>5</xdr:col>
      <xdr:colOff>257175</xdr:colOff>
      <xdr:row>84</xdr:row>
      <xdr:rowOff>57150</xdr:rowOff>
    </xdr:to>
    <xdr:sp macro="" textlink="">
      <xdr:nvSpPr>
        <xdr:cNvPr id="33680" name="Text Box 8168"/>
        <xdr:cNvSpPr txBox="1">
          <a:spLocks noChangeArrowheads="1"/>
        </xdr:cNvSpPr>
      </xdr:nvSpPr>
      <xdr:spPr bwMode="auto">
        <a:xfrm>
          <a:off x="3067050" y="14563725"/>
          <a:ext cx="76200" cy="200025"/>
        </a:xfrm>
        <a:prstGeom prst="rect">
          <a:avLst/>
        </a:prstGeom>
        <a:noFill/>
        <a:ln w="9525">
          <a:noFill/>
          <a:miter lim="800000"/>
          <a:headEnd/>
          <a:tailEnd/>
        </a:ln>
      </xdr:spPr>
    </xdr:sp>
    <xdr:clientData/>
  </xdr:twoCellAnchor>
  <xdr:twoCellAnchor editAs="oneCell">
    <xdr:from>
      <xdr:col>5</xdr:col>
      <xdr:colOff>180975</xdr:colOff>
      <xdr:row>83</xdr:row>
      <xdr:rowOff>0</xdr:rowOff>
    </xdr:from>
    <xdr:to>
      <xdr:col>5</xdr:col>
      <xdr:colOff>257175</xdr:colOff>
      <xdr:row>84</xdr:row>
      <xdr:rowOff>57150</xdr:rowOff>
    </xdr:to>
    <xdr:sp macro="" textlink="">
      <xdr:nvSpPr>
        <xdr:cNvPr id="33681" name="Text Box 8169"/>
        <xdr:cNvSpPr txBox="1">
          <a:spLocks noChangeArrowheads="1"/>
        </xdr:cNvSpPr>
      </xdr:nvSpPr>
      <xdr:spPr bwMode="auto">
        <a:xfrm>
          <a:off x="3067050" y="14563725"/>
          <a:ext cx="76200" cy="200025"/>
        </a:xfrm>
        <a:prstGeom prst="rect">
          <a:avLst/>
        </a:prstGeom>
        <a:noFill/>
        <a:ln w="9525">
          <a:noFill/>
          <a:miter lim="800000"/>
          <a:headEnd/>
          <a:tailEnd/>
        </a:ln>
      </xdr:spPr>
    </xdr:sp>
    <xdr:clientData/>
  </xdr:twoCellAnchor>
  <xdr:twoCellAnchor editAs="oneCell">
    <xdr:from>
      <xdr:col>5</xdr:col>
      <xdr:colOff>180975</xdr:colOff>
      <xdr:row>83</xdr:row>
      <xdr:rowOff>0</xdr:rowOff>
    </xdr:from>
    <xdr:to>
      <xdr:col>5</xdr:col>
      <xdr:colOff>257175</xdr:colOff>
      <xdr:row>84</xdr:row>
      <xdr:rowOff>57150</xdr:rowOff>
    </xdr:to>
    <xdr:sp macro="" textlink="">
      <xdr:nvSpPr>
        <xdr:cNvPr id="33682" name="Text Box 8170"/>
        <xdr:cNvSpPr txBox="1">
          <a:spLocks noChangeArrowheads="1"/>
        </xdr:cNvSpPr>
      </xdr:nvSpPr>
      <xdr:spPr bwMode="auto">
        <a:xfrm>
          <a:off x="3067050" y="14563725"/>
          <a:ext cx="76200" cy="200025"/>
        </a:xfrm>
        <a:prstGeom prst="rect">
          <a:avLst/>
        </a:prstGeom>
        <a:noFill/>
        <a:ln w="9525">
          <a:noFill/>
          <a:miter lim="800000"/>
          <a:headEnd/>
          <a:tailEnd/>
        </a:ln>
      </xdr:spPr>
    </xdr:sp>
    <xdr:clientData/>
  </xdr:twoCellAnchor>
  <xdr:twoCellAnchor editAs="oneCell">
    <xdr:from>
      <xdr:col>5</xdr:col>
      <xdr:colOff>180975</xdr:colOff>
      <xdr:row>83</xdr:row>
      <xdr:rowOff>0</xdr:rowOff>
    </xdr:from>
    <xdr:to>
      <xdr:col>5</xdr:col>
      <xdr:colOff>257175</xdr:colOff>
      <xdr:row>84</xdr:row>
      <xdr:rowOff>57150</xdr:rowOff>
    </xdr:to>
    <xdr:sp macro="" textlink="">
      <xdr:nvSpPr>
        <xdr:cNvPr id="33683" name="Text Box 8171"/>
        <xdr:cNvSpPr txBox="1">
          <a:spLocks noChangeArrowheads="1"/>
        </xdr:cNvSpPr>
      </xdr:nvSpPr>
      <xdr:spPr bwMode="auto">
        <a:xfrm>
          <a:off x="3067050" y="14563725"/>
          <a:ext cx="76200" cy="200025"/>
        </a:xfrm>
        <a:prstGeom prst="rect">
          <a:avLst/>
        </a:prstGeom>
        <a:noFill/>
        <a:ln w="9525">
          <a:noFill/>
          <a:miter lim="800000"/>
          <a:headEnd/>
          <a:tailEnd/>
        </a:ln>
      </xdr:spPr>
    </xdr:sp>
    <xdr:clientData/>
  </xdr:twoCellAnchor>
  <xdr:twoCellAnchor editAs="oneCell">
    <xdr:from>
      <xdr:col>5</xdr:col>
      <xdr:colOff>180975</xdr:colOff>
      <xdr:row>83</xdr:row>
      <xdr:rowOff>0</xdr:rowOff>
    </xdr:from>
    <xdr:to>
      <xdr:col>5</xdr:col>
      <xdr:colOff>257175</xdr:colOff>
      <xdr:row>84</xdr:row>
      <xdr:rowOff>57150</xdr:rowOff>
    </xdr:to>
    <xdr:sp macro="" textlink="">
      <xdr:nvSpPr>
        <xdr:cNvPr id="33684" name="Text Box 8172"/>
        <xdr:cNvSpPr txBox="1">
          <a:spLocks noChangeArrowheads="1"/>
        </xdr:cNvSpPr>
      </xdr:nvSpPr>
      <xdr:spPr bwMode="auto">
        <a:xfrm>
          <a:off x="3067050" y="14563725"/>
          <a:ext cx="76200" cy="200025"/>
        </a:xfrm>
        <a:prstGeom prst="rect">
          <a:avLst/>
        </a:prstGeom>
        <a:noFill/>
        <a:ln w="9525">
          <a:noFill/>
          <a:miter lim="800000"/>
          <a:headEnd/>
          <a:tailEnd/>
        </a:ln>
      </xdr:spPr>
    </xdr:sp>
    <xdr:clientData/>
  </xdr:twoCellAnchor>
  <xdr:twoCellAnchor editAs="oneCell">
    <xdr:from>
      <xdr:col>5</xdr:col>
      <xdr:colOff>180975</xdr:colOff>
      <xdr:row>83</xdr:row>
      <xdr:rowOff>0</xdr:rowOff>
    </xdr:from>
    <xdr:to>
      <xdr:col>5</xdr:col>
      <xdr:colOff>257175</xdr:colOff>
      <xdr:row>84</xdr:row>
      <xdr:rowOff>57150</xdr:rowOff>
    </xdr:to>
    <xdr:sp macro="" textlink="">
      <xdr:nvSpPr>
        <xdr:cNvPr id="33685" name="Text Box 8173"/>
        <xdr:cNvSpPr txBox="1">
          <a:spLocks noChangeArrowheads="1"/>
        </xdr:cNvSpPr>
      </xdr:nvSpPr>
      <xdr:spPr bwMode="auto">
        <a:xfrm>
          <a:off x="3067050" y="14563725"/>
          <a:ext cx="76200" cy="200025"/>
        </a:xfrm>
        <a:prstGeom prst="rect">
          <a:avLst/>
        </a:prstGeom>
        <a:noFill/>
        <a:ln w="9525">
          <a:noFill/>
          <a:miter lim="800000"/>
          <a:headEnd/>
          <a:tailEnd/>
        </a:ln>
      </xdr:spPr>
    </xdr:sp>
    <xdr:clientData/>
  </xdr:twoCellAnchor>
  <xdr:twoCellAnchor editAs="oneCell">
    <xdr:from>
      <xdr:col>5</xdr:col>
      <xdr:colOff>180975</xdr:colOff>
      <xdr:row>83</xdr:row>
      <xdr:rowOff>0</xdr:rowOff>
    </xdr:from>
    <xdr:to>
      <xdr:col>5</xdr:col>
      <xdr:colOff>257175</xdr:colOff>
      <xdr:row>84</xdr:row>
      <xdr:rowOff>57150</xdr:rowOff>
    </xdr:to>
    <xdr:sp macro="" textlink="">
      <xdr:nvSpPr>
        <xdr:cNvPr id="33686" name="Text Box 8174"/>
        <xdr:cNvSpPr txBox="1">
          <a:spLocks noChangeArrowheads="1"/>
        </xdr:cNvSpPr>
      </xdr:nvSpPr>
      <xdr:spPr bwMode="auto">
        <a:xfrm>
          <a:off x="3067050" y="14563725"/>
          <a:ext cx="76200" cy="200025"/>
        </a:xfrm>
        <a:prstGeom prst="rect">
          <a:avLst/>
        </a:prstGeom>
        <a:noFill/>
        <a:ln w="9525">
          <a:noFill/>
          <a:miter lim="800000"/>
          <a:headEnd/>
          <a:tailEnd/>
        </a:ln>
      </xdr:spPr>
    </xdr:sp>
    <xdr:clientData/>
  </xdr:twoCellAnchor>
  <xdr:twoCellAnchor editAs="oneCell">
    <xdr:from>
      <xdr:col>5</xdr:col>
      <xdr:colOff>180975</xdr:colOff>
      <xdr:row>83</xdr:row>
      <xdr:rowOff>0</xdr:rowOff>
    </xdr:from>
    <xdr:to>
      <xdr:col>5</xdr:col>
      <xdr:colOff>257175</xdr:colOff>
      <xdr:row>84</xdr:row>
      <xdr:rowOff>57150</xdr:rowOff>
    </xdr:to>
    <xdr:sp macro="" textlink="">
      <xdr:nvSpPr>
        <xdr:cNvPr id="33687" name="Text Box 8175"/>
        <xdr:cNvSpPr txBox="1">
          <a:spLocks noChangeArrowheads="1"/>
        </xdr:cNvSpPr>
      </xdr:nvSpPr>
      <xdr:spPr bwMode="auto">
        <a:xfrm>
          <a:off x="3067050" y="14563725"/>
          <a:ext cx="76200" cy="200025"/>
        </a:xfrm>
        <a:prstGeom prst="rect">
          <a:avLst/>
        </a:prstGeom>
        <a:noFill/>
        <a:ln w="9525">
          <a:noFill/>
          <a:miter lim="800000"/>
          <a:headEnd/>
          <a:tailEnd/>
        </a:ln>
      </xdr:spPr>
    </xdr:sp>
    <xdr:clientData/>
  </xdr:twoCellAnchor>
  <xdr:twoCellAnchor editAs="oneCell">
    <xdr:from>
      <xdr:col>5</xdr:col>
      <xdr:colOff>180975</xdr:colOff>
      <xdr:row>83</xdr:row>
      <xdr:rowOff>0</xdr:rowOff>
    </xdr:from>
    <xdr:to>
      <xdr:col>5</xdr:col>
      <xdr:colOff>257175</xdr:colOff>
      <xdr:row>84</xdr:row>
      <xdr:rowOff>57150</xdr:rowOff>
    </xdr:to>
    <xdr:sp macro="" textlink="">
      <xdr:nvSpPr>
        <xdr:cNvPr id="33688" name="Text Box 8176"/>
        <xdr:cNvSpPr txBox="1">
          <a:spLocks noChangeArrowheads="1"/>
        </xdr:cNvSpPr>
      </xdr:nvSpPr>
      <xdr:spPr bwMode="auto">
        <a:xfrm>
          <a:off x="3067050" y="14563725"/>
          <a:ext cx="76200" cy="200025"/>
        </a:xfrm>
        <a:prstGeom prst="rect">
          <a:avLst/>
        </a:prstGeom>
        <a:noFill/>
        <a:ln w="9525">
          <a:noFill/>
          <a:miter lim="800000"/>
          <a:headEnd/>
          <a:tailEnd/>
        </a:ln>
      </xdr:spPr>
    </xdr:sp>
    <xdr:clientData/>
  </xdr:twoCellAnchor>
  <xdr:twoCellAnchor editAs="oneCell">
    <xdr:from>
      <xdr:col>5</xdr:col>
      <xdr:colOff>180975</xdr:colOff>
      <xdr:row>83</xdr:row>
      <xdr:rowOff>0</xdr:rowOff>
    </xdr:from>
    <xdr:to>
      <xdr:col>5</xdr:col>
      <xdr:colOff>257175</xdr:colOff>
      <xdr:row>84</xdr:row>
      <xdr:rowOff>57150</xdr:rowOff>
    </xdr:to>
    <xdr:sp macro="" textlink="">
      <xdr:nvSpPr>
        <xdr:cNvPr id="33689" name="Text Box 8177"/>
        <xdr:cNvSpPr txBox="1">
          <a:spLocks noChangeArrowheads="1"/>
        </xdr:cNvSpPr>
      </xdr:nvSpPr>
      <xdr:spPr bwMode="auto">
        <a:xfrm>
          <a:off x="3067050" y="14563725"/>
          <a:ext cx="76200" cy="200025"/>
        </a:xfrm>
        <a:prstGeom prst="rect">
          <a:avLst/>
        </a:prstGeom>
        <a:noFill/>
        <a:ln w="9525">
          <a:noFill/>
          <a:miter lim="800000"/>
          <a:headEnd/>
          <a:tailEnd/>
        </a:ln>
      </xdr:spPr>
    </xdr:sp>
    <xdr:clientData/>
  </xdr:twoCellAnchor>
  <xdr:twoCellAnchor editAs="oneCell">
    <xdr:from>
      <xdr:col>5</xdr:col>
      <xdr:colOff>180975</xdr:colOff>
      <xdr:row>83</xdr:row>
      <xdr:rowOff>0</xdr:rowOff>
    </xdr:from>
    <xdr:to>
      <xdr:col>5</xdr:col>
      <xdr:colOff>257175</xdr:colOff>
      <xdr:row>84</xdr:row>
      <xdr:rowOff>57150</xdr:rowOff>
    </xdr:to>
    <xdr:sp macro="" textlink="">
      <xdr:nvSpPr>
        <xdr:cNvPr id="33690" name="Text Box 8178"/>
        <xdr:cNvSpPr txBox="1">
          <a:spLocks noChangeArrowheads="1"/>
        </xdr:cNvSpPr>
      </xdr:nvSpPr>
      <xdr:spPr bwMode="auto">
        <a:xfrm>
          <a:off x="3067050" y="14563725"/>
          <a:ext cx="76200" cy="200025"/>
        </a:xfrm>
        <a:prstGeom prst="rect">
          <a:avLst/>
        </a:prstGeom>
        <a:noFill/>
        <a:ln w="9525">
          <a:noFill/>
          <a:miter lim="800000"/>
          <a:headEnd/>
          <a:tailEnd/>
        </a:ln>
      </xdr:spPr>
    </xdr:sp>
    <xdr:clientData/>
  </xdr:twoCellAnchor>
  <xdr:twoCellAnchor editAs="oneCell">
    <xdr:from>
      <xdr:col>5</xdr:col>
      <xdr:colOff>180975</xdr:colOff>
      <xdr:row>83</xdr:row>
      <xdr:rowOff>0</xdr:rowOff>
    </xdr:from>
    <xdr:to>
      <xdr:col>5</xdr:col>
      <xdr:colOff>257175</xdr:colOff>
      <xdr:row>84</xdr:row>
      <xdr:rowOff>57150</xdr:rowOff>
    </xdr:to>
    <xdr:sp macro="" textlink="">
      <xdr:nvSpPr>
        <xdr:cNvPr id="33691" name="Text Box 8179"/>
        <xdr:cNvSpPr txBox="1">
          <a:spLocks noChangeArrowheads="1"/>
        </xdr:cNvSpPr>
      </xdr:nvSpPr>
      <xdr:spPr bwMode="auto">
        <a:xfrm>
          <a:off x="3067050" y="14563725"/>
          <a:ext cx="76200" cy="200025"/>
        </a:xfrm>
        <a:prstGeom prst="rect">
          <a:avLst/>
        </a:prstGeom>
        <a:noFill/>
        <a:ln w="9525">
          <a:noFill/>
          <a:miter lim="800000"/>
          <a:headEnd/>
          <a:tailEnd/>
        </a:ln>
      </xdr:spPr>
    </xdr:sp>
    <xdr:clientData/>
  </xdr:twoCellAnchor>
  <xdr:twoCellAnchor editAs="oneCell">
    <xdr:from>
      <xdr:col>5</xdr:col>
      <xdr:colOff>180975</xdr:colOff>
      <xdr:row>83</xdr:row>
      <xdr:rowOff>0</xdr:rowOff>
    </xdr:from>
    <xdr:to>
      <xdr:col>5</xdr:col>
      <xdr:colOff>257175</xdr:colOff>
      <xdr:row>84</xdr:row>
      <xdr:rowOff>57150</xdr:rowOff>
    </xdr:to>
    <xdr:sp macro="" textlink="">
      <xdr:nvSpPr>
        <xdr:cNvPr id="33692" name="Text Box 8180"/>
        <xdr:cNvSpPr txBox="1">
          <a:spLocks noChangeArrowheads="1"/>
        </xdr:cNvSpPr>
      </xdr:nvSpPr>
      <xdr:spPr bwMode="auto">
        <a:xfrm>
          <a:off x="3067050" y="14563725"/>
          <a:ext cx="76200" cy="200025"/>
        </a:xfrm>
        <a:prstGeom prst="rect">
          <a:avLst/>
        </a:prstGeom>
        <a:noFill/>
        <a:ln w="9525">
          <a:noFill/>
          <a:miter lim="800000"/>
          <a:headEnd/>
          <a:tailEnd/>
        </a:ln>
      </xdr:spPr>
    </xdr:sp>
    <xdr:clientData/>
  </xdr:twoCellAnchor>
  <xdr:twoCellAnchor editAs="oneCell">
    <xdr:from>
      <xdr:col>5</xdr:col>
      <xdr:colOff>180975</xdr:colOff>
      <xdr:row>83</xdr:row>
      <xdr:rowOff>0</xdr:rowOff>
    </xdr:from>
    <xdr:to>
      <xdr:col>5</xdr:col>
      <xdr:colOff>257175</xdr:colOff>
      <xdr:row>84</xdr:row>
      <xdr:rowOff>57150</xdr:rowOff>
    </xdr:to>
    <xdr:sp macro="" textlink="">
      <xdr:nvSpPr>
        <xdr:cNvPr id="33693" name="Text Box 8181"/>
        <xdr:cNvSpPr txBox="1">
          <a:spLocks noChangeArrowheads="1"/>
        </xdr:cNvSpPr>
      </xdr:nvSpPr>
      <xdr:spPr bwMode="auto">
        <a:xfrm>
          <a:off x="3067050" y="14563725"/>
          <a:ext cx="76200" cy="200025"/>
        </a:xfrm>
        <a:prstGeom prst="rect">
          <a:avLst/>
        </a:prstGeom>
        <a:noFill/>
        <a:ln w="9525">
          <a:noFill/>
          <a:miter lim="800000"/>
          <a:headEnd/>
          <a:tailEnd/>
        </a:ln>
      </xdr:spPr>
    </xdr:sp>
    <xdr:clientData/>
  </xdr:twoCellAnchor>
  <xdr:twoCellAnchor editAs="oneCell">
    <xdr:from>
      <xdr:col>5</xdr:col>
      <xdr:colOff>180975</xdr:colOff>
      <xdr:row>83</xdr:row>
      <xdr:rowOff>0</xdr:rowOff>
    </xdr:from>
    <xdr:to>
      <xdr:col>5</xdr:col>
      <xdr:colOff>257175</xdr:colOff>
      <xdr:row>84</xdr:row>
      <xdr:rowOff>57150</xdr:rowOff>
    </xdr:to>
    <xdr:sp macro="" textlink="">
      <xdr:nvSpPr>
        <xdr:cNvPr id="33694" name="Text Box 8182"/>
        <xdr:cNvSpPr txBox="1">
          <a:spLocks noChangeArrowheads="1"/>
        </xdr:cNvSpPr>
      </xdr:nvSpPr>
      <xdr:spPr bwMode="auto">
        <a:xfrm>
          <a:off x="3067050" y="14563725"/>
          <a:ext cx="76200" cy="200025"/>
        </a:xfrm>
        <a:prstGeom prst="rect">
          <a:avLst/>
        </a:prstGeom>
        <a:noFill/>
        <a:ln w="9525">
          <a:noFill/>
          <a:miter lim="800000"/>
          <a:headEnd/>
          <a:tailEnd/>
        </a:ln>
      </xdr:spPr>
    </xdr:sp>
    <xdr:clientData/>
  </xdr:twoCellAnchor>
  <xdr:twoCellAnchor editAs="oneCell">
    <xdr:from>
      <xdr:col>5</xdr:col>
      <xdr:colOff>180975</xdr:colOff>
      <xdr:row>83</xdr:row>
      <xdr:rowOff>0</xdr:rowOff>
    </xdr:from>
    <xdr:to>
      <xdr:col>5</xdr:col>
      <xdr:colOff>257175</xdr:colOff>
      <xdr:row>84</xdr:row>
      <xdr:rowOff>57150</xdr:rowOff>
    </xdr:to>
    <xdr:sp macro="" textlink="">
      <xdr:nvSpPr>
        <xdr:cNvPr id="33695" name="Text Box 8183"/>
        <xdr:cNvSpPr txBox="1">
          <a:spLocks noChangeArrowheads="1"/>
        </xdr:cNvSpPr>
      </xdr:nvSpPr>
      <xdr:spPr bwMode="auto">
        <a:xfrm>
          <a:off x="3067050" y="14563725"/>
          <a:ext cx="76200" cy="200025"/>
        </a:xfrm>
        <a:prstGeom prst="rect">
          <a:avLst/>
        </a:prstGeom>
        <a:noFill/>
        <a:ln w="9525">
          <a:noFill/>
          <a:miter lim="800000"/>
          <a:headEnd/>
          <a:tailEnd/>
        </a:ln>
      </xdr:spPr>
    </xdr:sp>
    <xdr:clientData/>
  </xdr:twoCellAnchor>
  <xdr:twoCellAnchor editAs="oneCell">
    <xdr:from>
      <xdr:col>5</xdr:col>
      <xdr:colOff>180975</xdr:colOff>
      <xdr:row>83</xdr:row>
      <xdr:rowOff>0</xdr:rowOff>
    </xdr:from>
    <xdr:to>
      <xdr:col>5</xdr:col>
      <xdr:colOff>257175</xdr:colOff>
      <xdr:row>84</xdr:row>
      <xdr:rowOff>57150</xdr:rowOff>
    </xdr:to>
    <xdr:sp macro="" textlink="">
      <xdr:nvSpPr>
        <xdr:cNvPr id="33696" name="Text Box 8184"/>
        <xdr:cNvSpPr txBox="1">
          <a:spLocks noChangeArrowheads="1"/>
        </xdr:cNvSpPr>
      </xdr:nvSpPr>
      <xdr:spPr bwMode="auto">
        <a:xfrm>
          <a:off x="3067050" y="14563725"/>
          <a:ext cx="76200" cy="200025"/>
        </a:xfrm>
        <a:prstGeom prst="rect">
          <a:avLst/>
        </a:prstGeom>
        <a:noFill/>
        <a:ln w="9525">
          <a:noFill/>
          <a:miter lim="800000"/>
          <a:headEnd/>
          <a:tailEnd/>
        </a:ln>
      </xdr:spPr>
    </xdr:sp>
    <xdr:clientData/>
  </xdr:twoCellAnchor>
  <xdr:twoCellAnchor editAs="oneCell">
    <xdr:from>
      <xdr:col>5</xdr:col>
      <xdr:colOff>180975</xdr:colOff>
      <xdr:row>83</xdr:row>
      <xdr:rowOff>0</xdr:rowOff>
    </xdr:from>
    <xdr:to>
      <xdr:col>5</xdr:col>
      <xdr:colOff>257175</xdr:colOff>
      <xdr:row>84</xdr:row>
      <xdr:rowOff>57150</xdr:rowOff>
    </xdr:to>
    <xdr:sp macro="" textlink="">
      <xdr:nvSpPr>
        <xdr:cNvPr id="33697" name="Text Box 8185"/>
        <xdr:cNvSpPr txBox="1">
          <a:spLocks noChangeArrowheads="1"/>
        </xdr:cNvSpPr>
      </xdr:nvSpPr>
      <xdr:spPr bwMode="auto">
        <a:xfrm>
          <a:off x="3067050" y="14563725"/>
          <a:ext cx="76200" cy="200025"/>
        </a:xfrm>
        <a:prstGeom prst="rect">
          <a:avLst/>
        </a:prstGeom>
        <a:noFill/>
        <a:ln w="9525">
          <a:noFill/>
          <a:miter lim="800000"/>
          <a:headEnd/>
          <a:tailEnd/>
        </a:ln>
      </xdr:spPr>
    </xdr:sp>
    <xdr:clientData/>
  </xdr:twoCellAnchor>
  <xdr:twoCellAnchor editAs="oneCell">
    <xdr:from>
      <xdr:col>5</xdr:col>
      <xdr:colOff>180975</xdr:colOff>
      <xdr:row>83</xdr:row>
      <xdr:rowOff>0</xdr:rowOff>
    </xdr:from>
    <xdr:to>
      <xdr:col>5</xdr:col>
      <xdr:colOff>257175</xdr:colOff>
      <xdr:row>84</xdr:row>
      <xdr:rowOff>57150</xdr:rowOff>
    </xdr:to>
    <xdr:sp macro="" textlink="">
      <xdr:nvSpPr>
        <xdr:cNvPr id="33698" name="Text Box 8186"/>
        <xdr:cNvSpPr txBox="1">
          <a:spLocks noChangeArrowheads="1"/>
        </xdr:cNvSpPr>
      </xdr:nvSpPr>
      <xdr:spPr bwMode="auto">
        <a:xfrm>
          <a:off x="3067050" y="14563725"/>
          <a:ext cx="76200" cy="200025"/>
        </a:xfrm>
        <a:prstGeom prst="rect">
          <a:avLst/>
        </a:prstGeom>
        <a:noFill/>
        <a:ln w="9525">
          <a:noFill/>
          <a:miter lim="800000"/>
          <a:headEnd/>
          <a:tailEnd/>
        </a:ln>
      </xdr:spPr>
    </xdr:sp>
    <xdr:clientData/>
  </xdr:twoCellAnchor>
  <xdr:twoCellAnchor editAs="oneCell">
    <xdr:from>
      <xdr:col>5</xdr:col>
      <xdr:colOff>180975</xdr:colOff>
      <xdr:row>83</xdr:row>
      <xdr:rowOff>0</xdr:rowOff>
    </xdr:from>
    <xdr:to>
      <xdr:col>5</xdr:col>
      <xdr:colOff>257175</xdr:colOff>
      <xdr:row>84</xdr:row>
      <xdr:rowOff>57150</xdr:rowOff>
    </xdr:to>
    <xdr:sp macro="" textlink="">
      <xdr:nvSpPr>
        <xdr:cNvPr id="33699" name="Text Box 8187"/>
        <xdr:cNvSpPr txBox="1">
          <a:spLocks noChangeArrowheads="1"/>
        </xdr:cNvSpPr>
      </xdr:nvSpPr>
      <xdr:spPr bwMode="auto">
        <a:xfrm>
          <a:off x="3067050" y="14563725"/>
          <a:ext cx="76200" cy="200025"/>
        </a:xfrm>
        <a:prstGeom prst="rect">
          <a:avLst/>
        </a:prstGeom>
        <a:noFill/>
        <a:ln w="9525">
          <a:noFill/>
          <a:miter lim="800000"/>
          <a:headEnd/>
          <a:tailEnd/>
        </a:ln>
      </xdr:spPr>
    </xdr:sp>
    <xdr:clientData/>
  </xdr:twoCellAnchor>
  <xdr:twoCellAnchor editAs="oneCell">
    <xdr:from>
      <xdr:col>5</xdr:col>
      <xdr:colOff>180975</xdr:colOff>
      <xdr:row>83</xdr:row>
      <xdr:rowOff>0</xdr:rowOff>
    </xdr:from>
    <xdr:to>
      <xdr:col>5</xdr:col>
      <xdr:colOff>257175</xdr:colOff>
      <xdr:row>84</xdr:row>
      <xdr:rowOff>57150</xdr:rowOff>
    </xdr:to>
    <xdr:sp macro="" textlink="">
      <xdr:nvSpPr>
        <xdr:cNvPr id="33700" name="Text Box 8188"/>
        <xdr:cNvSpPr txBox="1">
          <a:spLocks noChangeArrowheads="1"/>
        </xdr:cNvSpPr>
      </xdr:nvSpPr>
      <xdr:spPr bwMode="auto">
        <a:xfrm>
          <a:off x="3067050" y="14563725"/>
          <a:ext cx="76200" cy="200025"/>
        </a:xfrm>
        <a:prstGeom prst="rect">
          <a:avLst/>
        </a:prstGeom>
        <a:noFill/>
        <a:ln w="9525">
          <a:noFill/>
          <a:miter lim="800000"/>
          <a:headEnd/>
          <a:tailEnd/>
        </a:ln>
      </xdr:spPr>
    </xdr:sp>
    <xdr:clientData/>
  </xdr:twoCellAnchor>
  <xdr:twoCellAnchor editAs="oneCell">
    <xdr:from>
      <xdr:col>5</xdr:col>
      <xdr:colOff>180975</xdr:colOff>
      <xdr:row>83</xdr:row>
      <xdr:rowOff>0</xdr:rowOff>
    </xdr:from>
    <xdr:to>
      <xdr:col>5</xdr:col>
      <xdr:colOff>257175</xdr:colOff>
      <xdr:row>84</xdr:row>
      <xdr:rowOff>57150</xdr:rowOff>
    </xdr:to>
    <xdr:sp macro="" textlink="">
      <xdr:nvSpPr>
        <xdr:cNvPr id="33701" name="Text Box 8189"/>
        <xdr:cNvSpPr txBox="1">
          <a:spLocks noChangeArrowheads="1"/>
        </xdr:cNvSpPr>
      </xdr:nvSpPr>
      <xdr:spPr bwMode="auto">
        <a:xfrm>
          <a:off x="3067050" y="14563725"/>
          <a:ext cx="76200" cy="200025"/>
        </a:xfrm>
        <a:prstGeom prst="rect">
          <a:avLst/>
        </a:prstGeom>
        <a:noFill/>
        <a:ln w="9525">
          <a:noFill/>
          <a:miter lim="800000"/>
          <a:headEnd/>
          <a:tailEnd/>
        </a:ln>
      </xdr:spPr>
    </xdr:sp>
    <xdr:clientData/>
  </xdr:twoCellAnchor>
  <xdr:twoCellAnchor editAs="oneCell">
    <xdr:from>
      <xdr:col>5</xdr:col>
      <xdr:colOff>180975</xdr:colOff>
      <xdr:row>83</xdr:row>
      <xdr:rowOff>0</xdr:rowOff>
    </xdr:from>
    <xdr:to>
      <xdr:col>5</xdr:col>
      <xdr:colOff>257175</xdr:colOff>
      <xdr:row>84</xdr:row>
      <xdr:rowOff>57150</xdr:rowOff>
    </xdr:to>
    <xdr:sp macro="" textlink="">
      <xdr:nvSpPr>
        <xdr:cNvPr id="33702" name="Text Box 8190"/>
        <xdr:cNvSpPr txBox="1">
          <a:spLocks noChangeArrowheads="1"/>
        </xdr:cNvSpPr>
      </xdr:nvSpPr>
      <xdr:spPr bwMode="auto">
        <a:xfrm>
          <a:off x="3067050" y="14563725"/>
          <a:ext cx="76200" cy="200025"/>
        </a:xfrm>
        <a:prstGeom prst="rect">
          <a:avLst/>
        </a:prstGeom>
        <a:noFill/>
        <a:ln w="9525">
          <a:noFill/>
          <a:miter lim="800000"/>
          <a:headEnd/>
          <a:tailEnd/>
        </a:ln>
      </xdr:spPr>
    </xdr:sp>
    <xdr:clientData/>
  </xdr:twoCellAnchor>
  <xdr:twoCellAnchor editAs="oneCell">
    <xdr:from>
      <xdr:col>5</xdr:col>
      <xdr:colOff>180975</xdr:colOff>
      <xdr:row>83</xdr:row>
      <xdr:rowOff>0</xdr:rowOff>
    </xdr:from>
    <xdr:to>
      <xdr:col>5</xdr:col>
      <xdr:colOff>257175</xdr:colOff>
      <xdr:row>84</xdr:row>
      <xdr:rowOff>57150</xdr:rowOff>
    </xdr:to>
    <xdr:sp macro="" textlink="">
      <xdr:nvSpPr>
        <xdr:cNvPr id="33703" name="Text Box 8191"/>
        <xdr:cNvSpPr txBox="1">
          <a:spLocks noChangeArrowheads="1"/>
        </xdr:cNvSpPr>
      </xdr:nvSpPr>
      <xdr:spPr bwMode="auto">
        <a:xfrm>
          <a:off x="3067050" y="14563725"/>
          <a:ext cx="76200" cy="200025"/>
        </a:xfrm>
        <a:prstGeom prst="rect">
          <a:avLst/>
        </a:prstGeom>
        <a:noFill/>
        <a:ln w="9525">
          <a:noFill/>
          <a:miter lim="800000"/>
          <a:headEnd/>
          <a:tailEnd/>
        </a:ln>
      </xdr:spPr>
    </xdr:sp>
    <xdr:clientData/>
  </xdr:twoCellAnchor>
  <xdr:twoCellAnchor editAs="oneCell">
    <xdr:from>
      <xdr:col>5</xdr:col>
      <xdr:colOff>180975</xdr:colOff>
      <xdr:row>83</xdr:row>
      <xdr:rowOff>0</xdr:rowOff>
    </xdr:from>
    <xdr:to>
      <xdr:col>5</xdr:col>
      <xdr:colOff>257175</xdr:colOff>
      <xdr:row>84</xdr:row>
      <xdr:rowOff>57150</xdr:rowOff>
    </xdr:to>
    <xdr:sp macro="" textlink="">
      <xdr:nvSpPr>
        <xdr:cNvPr id="33704" name="Text Box 8192"/>
        <xdr:cNvSpPr txBox="1">
          <a:spLocks noChangeArrowheads="1"/>
        </xdr:cNvSpPr>
      </xdr:nvSpPr>
      <xdr:spPr bwMode="auto">
        <a:xfrm>
          <a:off x="3067050" y="14563725"/>
          <a:ext cx="76200" cy="200025"/>
        </a:xfrm>
        <a:prstGeom prst="rect">
          <a:avLst/>
        </a:prstGeom>
        <a:noFill/>
        <a:ln w="9525">
          <a:noFill/>
          <a:miter lim="800000"/>
          <a:headEnd/>
          <a:tailEnd/>
        </a:ln>
      </xdr:spPr>
    </xdr:sp>
    <xdr:clientData/>
  </xdr:twoCellAnchor>
  <xdr:twoCellAnchor editAs="oneCell">
    <xdr:from>
      <xdr:col>5</xdr:col>
      <xdr:colOff>180975</xdr:colOff>
      <xdr:row>83</xdr:row>
      <xdr:rowOff>0</xdr:rowOff>
    </xdr:from>
    <xdr:to>
      <xdr:col>5</xdr:col>
      <xdr:colOff>257175</xdr:colOff>
      <xdr:row>84</xdr:row>
      <xdr:rowOff>57150</xdr:rowOff>
    </xdr:to>
    <xdr:sp macro="" textlink="">
      <xdr:nvSpPr>
        <xdr:cNvPr id="33705" name="Text Box 8193"/>
        <xdr:cNvSpPr txBox="1">
          <a:spLocks noChangeArrowheads="1"/>
        </xdr:cNvSpPr>
      </xdr:nvSpPr>
      <xdr:spPr bwMode="auto">
        <a:xfrm>
          <a:off x="3067050" y="14563725"/>
          <a:ext cx="76200" cy="200025"/>
        </a:xfrm>
        <a:prstGeom prst="rect">
          <a:avLst/>
        </a:prstGeom>
        <a:noFill/>
        <a:ln w="9525">
          <a:noFill/>
          <a:miter lim="800000"/>
          <a:headEnd/>
          <a:tailEnd/>
        </a:ln>
      </xdr:spPr>
    </xdr:sp>
    <xdr:clientData/>
  </xdr:twoCellAnchor>
  <xdr:twoCellAnchor editAs="oneCell">
    <xdr:from>
      <xdr:col>5</xdr:col>
      <xdr:colOff>180975</xdr:colOff>
      <xdr:row>83</xdr:row>
      <xdr:rowOff>0</xdr:rowOff>
    </xdr:from>
    <xdr:to>
      <xdr:col>5</xdr:col>
      <xdr:colOff>257175</xdr:colOff>
      <xdr:row>84</xdr:row>
      <xdr:rowOff>57150</xdr:rowOff>
    </xdr:to>
    <xdr:sp macro="" textlink="">
      <xdr:nvSpPr>
        <xdr:cNvPr id="33706" name="Text Box 8194"/>
        <xdr:cNvSpPr txBox="1">
          <a:spLocks noChangeArrowheads="1"/>
        </xdr:cNvSpPr>
      </xdr:nvSpPr>
      <xdr:spPr bwMode="auto">
        <a:xfrm>
          <a:off x="3067050" y="14563725"/>
          <a:ext cx="76200" cy="200025"/>
        </a:xfrm>
        <a:prstGeom prst="rect">
          <a:avLst/>
        </a:prstGeom>
        <a:noFill/>
        <a:ln w="9525">
          <a:noFill/>
          <a:miter lim="800000"/>
          <a:headEnd/>
          <a:tailEnd/>
        </a:ln>
      </xdr:spPr>
    </xdr:sp>
    <xdr:clientData/>
  </xdr:twoCellAnchor>
  <xdr:twoCellAnchor editAs="oneCell">
    <xdr:from>
      <xdr:col>5</xdr:col>
      <xdr:colOff>180975</xdr:colOff>
      <xdr:row>83</xdr:row>
      <xdr:rowOff>0</xdr:rowOff>
    </xdr:from>
    <xdr:to>
      <xdr:col>5</xdr:col>
      <xdr:colOff>257175</xdr:colOff>
      <xdr:row>84</xdr:row>
      <xdr:rowOff>57150</xdr:rowOff>
    </xdr:to>
    <xdr:sp macro="" textlink="">
      <xdr:nvSpPr>
        <xdr:cNvPr id="33707" name="Text Box 8195"/>
        <xdr:cNvSpPr txBox="1">
          <a:spLocks noChangeArrowheads="1"/>
        </xdr:cNvSpPr>
      </xdr:nvSpPr>
      <xdr:spPr bwMode="auto">
        <a:xfrm>
          <a:off x="3067050" y="14563725"/>
          <a:ext cx="76200" cy="200025"/>
        </a:xfrm>
        <a:prstGeom prst="rect">
          <a:avLst/>
        </a:prstGeom>
        <a:noFill/>
        <a:ln w="9525">
          <a:noFill/>
          <a:miter lim="800000"/>
          <a:headEnd/>
          <a:tailEnd/>
        </a:ln>
      </xdr:spPr>
    </xdr:sp>
    <xdr:clientData/>
  </xdr:twoCellAnchor>
  <xdr:twoCellAnchor editAs="oneCell">
    <xdr:from>
      <xdr:col>5</xdr:col>
      <xdr:colOff>180975</xdr:colOff>
      <xdr:row>83</xdr:row>
      <xdr:rowOff>0</xdr:rowOff>
    </xdr:from>
    <xdr:to>
      <xdr:col>5</xdr:col>
      <xdr:colOff>257175</xdr:colOff>
      <xdr:row>84</xdr:row>
      <xdr:rowOff>57150</xdr:rowOff>
    </xdr:to>
    <xdr:sp macro="" textlink="">
      <xdr:nvSpPr>
        <xdr:cNvPr id="33708" name="Text Box 8196"/>
        <xdr:cNvSpPr txBox="1">
          <a:spLocks noChangeArrowheads="1"/>
        </xdr:cNvSpPr>
      </xdr:nvSpPr>
      <xdr:spPr bwMode="auto">
        <a:xfrm>
          <a:off x="3067050" y="14563725"/>
          <a:ext cx="76200" cy="200025"/>
        </a:xfrm>
        <a:prstGeom prst="rect">
          <a:avLst/>
        </a:prstGeom>
        <a:noFill/>
        <a:ln w="9525">
          <a:noFill/>
          <a:miter lim="800000"/>
          <a:headEnd/>
          <a:tailEnd/>
        </a:ln>
      </xdr:spPr>
    </xdr:sp>
    <xdr:clientData/>
  </xdr:twoCellAnchor>
  <xdr:twoCellAnchor editAs="oneCell">
    <xdr:from>
      <xdr:col>5</xdr:col>
      <xdr:colOff>180975</xdr:colOff>
      <xdr:row>83</xdr:row>
      <xdr:rowOff>0</xdr:rowOff>
    </xdr:from>
    <xdr:to>
      <xdr:col>5</xdr:col>
      <xdr:colOff>257175</xdr:colOff>
      <xdr:row>84</xdr:row>
      <xdr:rowOff>57150</xdr:rowOff>
    </xdr:to>
    <xdr:sp macro="" textlink="">
      <xdr:nvSpPr>
        <xdr:cNvPr id="33709" name="Text Box 8197"/>
        <xdr:cNvSpPr txBox="1">
          <a:spLocks noChangeArrowheads="1"/>
        </xdr:cNvSpPr>
      </xdr:nvSpPr>
      <xdr:spPr bwMode="auto">
        <a:xfrm>
          <a:off x="3067050" y="14563725"/>
          <a:ext cx="76200" cy="200025"/>
        </a:xfrm>
        <a:prstGeom prst="rect">
          <a:avLst/>
        </a:prstGeom>
        <a:noFill/>
        <a:ln w="9525">
          <a:noFill/>
          <a:miter lim="800000"/>
          <a:headEnd/>
          <a:tailEnd/>
        </a:ln>
      </xdr:spPr>
    </xdr:sp>
    <xdr:clientData/>
  </xdr:twoCellAnchor>
  <xdr:twoCellAnchor editAs="oneCell">
    <xdr:from>
      <xdr:col>5</xdr:col>
      <xdr:colOff>180975</xdr:colOff>
      <xdr:row>83</xdr:row>
      <xdr:rowOff>0</xdr:rowOff>
    </xdr:from>
    <xdr:to>
      <xdr:col>5</xdr:col>
      <xdr:colOff>257175</xdr:colOff>
      <xdr:row>84</xdr:row>
      <xdr:rowOff>57150</xdr:rowOff>
    </xdr:to>
    <xdr:sp macro="" textlink="">
      <xdr:nvSpPr>
        <xdr:cNvPr id="33710" name="Text Box 8198"/>
        <xdr:cNvSpPr txBox="1">
          <a:spLocks noChangeArrowheads="1"/>
        </xdr:cNvSpPr>
      </xdr:nvSpPr>
      <xdr:spPr bwMode="auto">
        <a:xfrm>
          <a:off x="3067050" y="14563725"/>
          <a:ext cx="76200" cy="200025"/>
        </a:xfrm>
        <a:prstGeom prst="rect">
          <a:avLst/>
        </a:prstGeom>
        <a:noFill/>
        <a:ln w="9525">
          <a:noFill/>
          <a:miter lim="800000"/>
          <a:headEnd/>
          <a:tailEnd/>
        </a:ln>
      </xdr:spPr>
    </xdr:sp>
    <xdr:clientData/>
  </xdr:twoCellAnchor>
  <xdr:twoCellAnchor editAs="oneCell">
    <xdr:from>
      <xdr:col>5</xdr:col>
      <xdr:colOff>180975</xdr:colOff>
      <xdr:row>83</xdr:row>
      <xdr:rowOff>0</xdr:rowOff>
    </xdr:from>
    <xdr:to>
      <xdr:col>5</xdr:col>
      <xdr:colOff>257175</xdr:colOff>
      <xdr:row>84</xdr:row>
      <xdr:rowOff>57150</xdr:rowOff>
    </xdr:to>
    <xdr:sp macro="" textlink="">
      <xdr:nvSpPr>
        <xdr:cNvPr id="33711" name="Text Box 8199"/>
        <xdr:cNvSpPr txBox="1">
          <a:spLocks noChangeArrowheads="1"/>
        </xdr:cNvSpPr>
      </xdr:nvSpPr>
      <xdr:spPr bwMode="auto">
        <a:xfrm>
          <a:off x="3067050" y="14563725"/>
          <a:ext cx="76200" cy="200025"/>
        </a:xfrm>
        <a:prstGeom prst="rect">
          <a:avLst/>
        </a:prstGeom>
        <a:noFill/>
        <a:ln w="9525">
          <a:noFill/>
          <a:miter lim="800000"/>
          <a:headEnd/>
          <a:tailEnd/>
        </a:ln>
      </xdr:spPr>
    </xdr:sp>
    <xdr:clientData/>
  </xdr:twoCellAnchor>
  <xdr:twoCellAnchor editAs="oneCell">
    <xdr:from>
      <xdr:col>5</xdr:col>
      <xdr:colOff>180975</xdr:colOff>
      <xdr:row>83</xdr:row>
      <xdr:rowOff>0</xdr:rowOff>
    </xdr:from>
    <xdr:to>
      <xdr:col>5</xdr:col>
      <xdr:colOff>257175</xdr:colOff>
      <xdr:row>84</xdr:row>
      <xdr:rowOff>57150</xdr:rowOff>
    </xdr:to>
    <xdr:sp macro="" textlink="">
      <xdr:nvSpPr>
        <xdr:cNvPr id="33712" name="Text Box 8200"/>
        <xdr:cNvSpPr txBox="1">
          <a:spLocks noChangeArrowheads="1"/>
        </xdr:cNvSpPr>
      </xdr:nvSpPr>
      <xdr:spPr bwMode="auto">
        <a:xfrm>
          <a:off x="3067050" y="14563725"/>
          <a:ext cx="76200" cy="200025"/>
        </a:xfrm>
        <a:prstGeom prst="rect">
          <a:avLst/>
        </a:prstGeom>
        <a:noFill/>
        <a:ln w="9525">
          <a:noFill/>
          <a:miter lim="800000"/>
          <a:headEnd/>
          <a:tailEnd/>
        </a:ln>
      </xdr:spPr>
    </xdr:sp>
    <xdr:clientData/>
  </xdr:twoCellAnchor>
  <xdr:twoCellAnchor editAs="oneCell">
    <xdr:from>
      <xdr:col>5</xdr:col>
      <xdr:colOff>180975</xdr:colOff>
      <xdr:row>83</xdr:row>
      <xdr:rowOff>0</xdr:rowOff>
    </xdr:from>
    <xdr:to>
      <xdr:col>5</xdr:col>
      <xdr:colOff>257175</xdr:colOff>
      <xdr:row>84</xdr:row>
      <xdr:rowOff>57150</xdr:rowOff>
    </xdr:to>
    <xdr:sp macro="" textlink="">
      <xdr:nvSpPr>
        <xdr:cNvPr id="33713" name="Text Box 8201"/>
        <xdr:cNvSpPr txBox="1">
          <a:spLocks noChangeArrowheads="1"/>
        </xdr:cNvSpPr>
      </xdr:nvSpPr>
      <xdr:spPr bwMode="auto">
        <a:xfrm>
          <a:off x="3067050" y="14563725"/>
          <a:ext cx="76200" cy="200025"/>
        </a:xfrm>
        <a:prstGeom prst="rect">
          <a:avLst/>
        </a:prstGeom>
        <a:noFill/>
        <a:ln w="9525">
          <a:noFill/>
          <a:miter lim="800000"/>
          <a:headEnd/>
          <a:tailEnd/>
        </a:ln>
      </xdr:spPr>
    </xdr:sp>
    <xdr:clientData/>
  </xdr:twoCellAnchor>
  <xdr:twoCellAnchor editAs="oneCell">
    <xdr:from>
      <xdr:col>5</xdr:col>
      <xdr:colOff>180975</xdr:colOff>
      <xdr:row>83</xdr:row>
      <xdr:rowOff>0</xdr:rowOff>
    </xdr:from>
    <xdr:to>
      <xdr:col>5</xdr:col>
      <xdr:colOff>257175</xdr:colOff>
      <xdr:row>84</xdr:row>
      <xdr:rowOff>57150</xdr:rowOff>
    </xdr:to>
    <xdr:sp macro="" textlink="">
      <xdr:nvSpPr>
        <xdr:cNvPr id="33714" name="Text Box 8202"/>
        <xdr:cNvSpPr txBox="1">
          <a:spLocks noChangeArrowheads="1"/>
        </xdr:cNvSpPr>
      </xdr:nvSpPr>
      <xdr:spPr bwMode="auto">
        <a:xfrm>
          <a:off x="3067050" y="14563725"/>
          <a:ext cx="76200" cy="200025"/>
        </a:xfrm>
        <a:prstGeom prst="rect">
          <a:avLst/>
        </a:prstGeom>
        <a:noFill/>
        <a:ln w="9525">
          <a:noFill/>
          <a:miter lim="800000"/>
          <a:headEnd/>
          <a:tailEnd/>
        </a:ln>
      </xdr:spPr>
    </xdr:sp>
    <xdr:clientData/>
  </xdr:twoCellAnchor>
  <xdr:twoCellAnchor editAs="oneCell">
    <xdr:from>
      <xdr:col>5</xdr:col>
      <xdr:colOff>180975</xdr:colOff>
      <xdr:row>83</xdr:row>
      <xdr:rowOff>0</xdr:rowOff>
    </xdr:from>
    <xdr:to>
      <xdr:col>5</xdr:col>
      <xdr:colOff>257175</xdr:colOff>
      <xdr:row>84</xdr:row>
      <xdr:rowOff>57150</xdr:rowOff>
    </xdr:to>
    <xdr:sp macro="" textlink="">
      <xdr:nvSpPr>
        <xdr:cNvPr id="33715" name="Text Box 8203"/>
        <xdr:cNvSpPr txBox="1">
          <a:spLocks noChangeArrowheads="1"/>
        </xdr:cNvSpPr>
      </xdr:nvSpPr>
      <xdr:spPr bwMode="auto">
        <a:xfrm>
          <a:off x="3067050" y="14563725"/>
          <a:ext cx="76200" cy="200025"/>
        </a:xfrm>
        <a:prstGeom prst="rect">
          <a:avLst/>
        </a:prstGeom>
        <a:noFill/>
        <a:ln w="9525">
          <a:noFill/>
          <a:miter lim="800000"/>
          <a:headEnd/>
          <a:tailEnd/>
        </a:ln>
      </xdr:spPr>
    </xdr:sp>
    <xdr:clientData/>
  </xdr:twoCellAnchor>
  <xdr:twoCellAnchor editAs="oneCell">
    <xdr:from>
      <xdr:col>5</xdr:col>
      <xdr:colOff>180975</xdr:colOff>
      <xdr:row>83</xdr:row>
      <xdr:rowOff>0</xdr:rowOff>
    </xdr:from>
    <xdr:to>
      <xdr:col>5</xdr:col>
      <xdr:colOff>257175</xdr:colOff>
      <xdr:row>84</xdr:row>
      <xdr:rowOff>57150</xdr:rowOff>
    </xdr:to>
    <xdr:sp macro="" textlink="">
      <xdr:nvSpPr>
        <xdr:cNvPr id="33716" name="Text Box 8204"/>
        <xdr:cNvSpPr txBox="1">
          <a:spLocks noChangeArrowheads="1"/>
        </xdr:cNvSpPr>
      </xdr:nvSpPr>
      <xdr:spPr bwMode="auto">
        <a:xfrm>
          <a:off x="3067050" y="14563725"/>
          <a:ext cx="76200" cy="200025"/>
        </a:xfrm>
        <a:prstGeom prst="rect">
          <a:avLst/>
        </a:prstGeom>
        <a:noFill/>
        <a:ln w="9525">
          <a:noFill/>
          <a:miter lim="800000"/>
          <a:headEnd/>
          <a:tailEnd/>
        </a:ln>
      </xdr:spPr>
    </xdr:sp>
    <xdr:clientData/>
  </xdr:twoCellAnchor>
  <xdr:twoCellAnchor editAs="oneCell">
    <xdr:from>
      <xdr:col>5</xdr:col>
      <xdr:colOff>180975</xdr:colOff>
      <xdr:row>83</xdr:row>
      <xdr:rowOff>0</xdr:rowOff>
    </xdr:from>
    <xdr:to>
      <xdr:col>5</xdr:col>
      <xdr:colOff>257175</xdr:colOff>
      <xdr:row>84</xdr:row>
      <xdr:rowOff>57150</xdr:rowOff>
    </xdr:to>
    <xdr:sp macro="" textlink="">
      <xdr:nvSpPr>
        <xdr:cNvPr id="33717" name="Text Box 8205"/>
        <xdr:cNvSpPr txBox="1">
          <a:spLocks noChangeArrowheads="1"/>
        </xdr:cNvSpPr>
      </xdr:nvSpPr>
      <xdr:spPr bwMode="auto">
        <a:xfrm>
          <a:off x="3067050" y="14563725"/>
          <a:ext cx="76200" cy="200025"/>
        </a:xfrm>
        <a:prstGeom prst="rect">
          <a:avLst/>
        </a:prstGeom>
        <a:noFill/>
        <a:ln w="9525">
          <a:noFill/>
          <a:miter lim="800000"/>
          <a:headEnd/>
          <a:tailEnd/>
        </a:ln>
      </xdr:spPr>
    </xdr:sp>
    <xdr:clientData/>
  </xdr:twoCellAnchor>
  <xdr:twoCellAnchor editAs="oneCell">
    <xdr:from>
      <xdr:col>5</xdr:col>
      <xdr:colOff>180975</xdr:colOff>
      <xdr:row>83</xdr:row>
      <xdr:rowOff>0</xdr:rowOff>
    </xdr:from>
    <xdr:to>
      <xdr:col>5</xdr:col>
      <xdr:colOff>257175</xdr:colOff>
      <xdr:row>84</xdr:row>
      <xdr:rowOff>57150</xdr:rowOff>
    </xdr:to>
    <xdr:sp macro="" textlink="">
      <xdr:nvSpPr>
        <xdr:cNvPr id="33718" name="Text Box 8206"/>
        <xdr:cNvSpPr txBox="1">
          <a:spLocks noChangeArrowheads="1"/>
        </xdr:cNvSpPr>
      </xdr:nvSpPr>
      <xdr:spPr bwMode="auto">
        <a:xfrm>
          <a:off x="3067050" y="14563725"/>
          <a:ext cx="76200" cy="200025"/>
        </a:xfrm>
        <a:prstGeom prst="rect">
          <a:avLst/>
        </a:prstGeom>
        <a:noFill/>
        <a:ln w="9525">
          <a:noFill/>
          <a:miter lim="800000"/>
          <a:headEnd/>
          <a:tailEnd/>
        </a:ln>
      </xdr:spPr>
    </xdr:sp>
    <xdr:clientData/>
  </xdr:twoCellAnchor>
  <xdr:twoCellAnchor editAs="oneCell">
    <xdr:from>
      <xdr:col>5</xdr:col>
      <xdr:colOff>180975</xdr:colOff>
      <xdr:row>83</xdr:row>
      <xdr:rowOff>0</xdr:rowOff>
    </xdr:from>
    <xdr:to>
      <xdr:col>5</xdr:col>
      <xdr:colOff>257175</xdr:colOff>
      <xdr:row>84</xdr:row>
      <xdr:rowOff>57150</xdr:rowOff>
    </xdr:to>
    <xdr:sp macro="" textlink="">
      <xdr:nvSpPr>
        <xdr:cNvPr id="33719" name="Text Box 8207"/>
        <xdr:cNvSpPr txBox="1">
          <a:spLocks noChangeArrowheads="1"/>
        </xdr:cNvSpPr>
      </xdr:nvSpPr>
      <xdr:spPr bwMode="auto">
        <a:xfrm>
          <a:off x="3067050" y="14563725"/>
          <a:ext cx="76200" cy="200025"/>
        </a:xfrm>
        <a:prstGeom prst="rect">
          <a:avLst/>
        </a:prstGeom>
        <a:noFill/>
        <a:ln w="9525">
          <a:noFill/>
          <a:miter lim="800000"/>
          <a:headEnd/>
          <a:tailEnd/>
        </a:ln>
      </xdr:spPr>
    </xdr:sp>
    <xdr:clientData/>
  </xdr:twoCellAnchor>
  <xdr:twoCellAnchor editAs="oneCell">
    <xdr:from>
      <xdr:col>5</xdr:col>
      <xdr:colOff>180975</xdr:colOff>
      <xdr:row>84</xdr:row>
      <xdr:rowOff>0</xdr:rowOff>
    </xdr:from>
    <xdr:to>
      <xdr:col>5</xdr:col>
      <xdr:colOff>257175</xdr:colOff>
      <xdr:row>85</xdr:row>
      <xdr:rowOff>57150</xdr:rowOff>
    </xdr:to>
    <xdr:sp macro="" textlink="">
      <xdr:nvSpPr>
        <xdr:cNvPr id="33720" name="Text Box 8208"/>
        <xdr:cNvSpPr txBox="1">
          <a:spLocks noChangeArrowheads="1"/>
        </xdr:cNvSpPr>
      </xdr:nvSpPr>
      <xdr:spPr bwMode="auto">
        <a:xfrm>
          <a:off x="3067050" y="14706600"/>
          <a:ext cx="76200" cy="200025"/>
        </a:xfrm>
        <a:prstGeom prst="rect">
          <a:avLst/>
        </a:prstGeom>
        <a:noFill/>
        <a:ln w="9525">
          <a:noFill/>
          <a:miter lim="800000"/>
          <a:headEnd/>
          <a:tailEnd/>
        </a:ln>
      </xdr:spPr>
    </xdr:sp>
    <xdr:clientData/>
  </xdr:twoCellAnchor>
  <xdr:twoCellAnchor editAs="oneCell">
    <xdr:from>
      <xdr:col>5</xdr:col>
      <xdr:colOff>180975</xdr:colOff>
      <xdr:row>84</xdr:row>
      <xdr:rowOff>0</xdr:rowOff>
    </xdr:from>
    <xdr:to>
      <xdr:col>5</xdr:col>
      <xdr:colOff>257175</xdr:colOff>
      <xdr:row>85</xdr:row>
      <xdr:rowOff>57150</xdr:rowOff>
    </xdr:to>
    <xdr:sp macro="" textlink="">
      <xdr:nvSpPr>
        <xdr:cNvPr id="33721" name="Text Box 8209"/>
        <xdr:cNvSpPr txBox="1">
          <a:spLocks noChangeArrowheads="1"/>
        </xdr:cNvSpPr>
      </xdr:nvSpPr>
      <xdr:spPr bwMode="auto">
        <a:xfrm>
          <a:off x="3067050" y="14706600"/>
          <a:ext cx="76200" cy="200025"/>
        </a:xfrm>
        <a:prstGeom prst="rect">
          <a:avLst/>
        </a:prstGeom>
        <a:noFill/>
        <a:ln w="9525">
          <a:noFill/>
          <a:miter lim="800000"/>
          <a:headEnd/>
          <a:tailEnd/>
        </a:ln>
      </xdr:spPr>
    </xdr:sp>
    <xdr:clientData/>
  </xdr:twoCellAnchor>
  <xdr:twoCellAnchor editAs="oneCell">
    <xdr:from>
      <xdr:col>5</xdr:col>
      <xdr:colOff>180975</xdr:colOff>
      <xdr:row>84</xdr:row>
      <xdr:rowOff>0</xdr:rowOff>
    </xdr:from>
    <xdr:to>
      <xdr:col>5</xdr:col>
      <xdr:colOff>257175</xdr:colOff>
      <xdr:row>85</xdr:row>
      <xdr:rowOff>57150</xdr:rowOff>
    </xdr:to>
    <xdr:sp macro="" textlink="">
      <xdr:nvSpPr>
        <xdr:cNvPr id="33722" name="Text Box 8210"/>
        <xdr:cNvSpPr txBox="1">
          <a:spLocks noChangeArrowheads="1"/>
        </xdr:cNvSpPr>
      </xdr:nvSpPr>
      <xdr:spPr bwMode="auto">
        <a:xfrm>
          <a:off x="3067050" y="14706600"/>
          <a:ext cx="76200" cy="200025"/>
        </a:xfrm>
        <a:prstGeom prst="rect">
          <a:avLst/>
        </a:prstGeom>
        <a:noFill/>
        <a:ln w="9525">
          <a:noFill/>
          <a:miter lim="800000"/>
          <a:headEnd/>
          <a:tailEnd/>
        </a:ln>
      </xdr:spPr>
    </xdr:sp>
    <xdr:clientData/>
  </xdr:twoCellAnchor>
  <xdr:twoCellAnchor editAs="oneCell">
    <xdr:from>
      <xdr:col>5</xdr:col>
      <xdr:colOff>180975</xdr:colOff>
      <xdr:row>84</xdr:row>
      <xdr:rowOff>0</xdr:rowOff>
    </xdr:from>
    <xdr:to>
      <xdr:col>5</xdr:col>
      <xdr:colOff>257175</xdr:colOff>
      <xdr:row>85</xdr:row>
      <xdr:rowOff>57150</xdr:rowOff>
    </xdr:to>
    <xdr:sp macro="" textlink="">
      <xdr:nvSpPr>
        <xdr:cNvPr id="33723" name="Text Box 8211"/>
        <xdr:cNvSpPr txBox="1">
          <a:spLocks noChangeArrowheads="1"/>
        </xdr:cNvSpPr>
      </xdr:nvSpPr>
      <xdr:spPr bwMode="auto">
        <a:xfrm>
          <a:off x="3067050" y="14706600"/>
          <a:ext cx="76200" cy="200025"/>
        </a:xfrm>
        <a:prstGeom prst="rect">
          <a:avLst/>
        </a:prstGeom>
        <a:noFill/>
        <a:ln w="9525">
          <a:noFill/>
          <a:miter lim="800000"/>
          <a:headEnd/>
          <a:tailEnd/>
        </a:ln>
      </xdr:spPr>
    </xdr:sp>
    <xdr:clientData/>
  </xdr:twoCellAnchor>
  <xdr:twoCellAnchor editAs="oneCell">
    <xdr:from>
      <xdr:col>5</xdr:col>
      <xdr:colOff>180975</xdr:colOff>
      <xdr:row>84</xdr:row>
      <xdr:rowOff>0</xdr:rowOff>
    </xdr:from>
    <xdr:to>
      <xdr:col>5</xdr:col>
      <xdr:colOff>257175</xdr:colOff>
      <xdr:row>85</xdr:row>
      <xdr:rowOff>57150</xdr:rowOff>
    </xdr:to>
    <xdr:sp macro="" textlink="">
      <xdr:nvSpPr>
        <xdr:cNvPr id="33724" name="Text Box 8212"/>
        <xdr:cNvSpPr txBox="1">
          <a:spLocks noChangeArrowheads="1"/>
        </xdr:cNvSpPr>
      </xdr:nvSpPr>
      <xdr:spPr bwMode="auto">
        <a:xfrm>
          <a:off x="3067050" y="14706600"/>
          <a:ext cx="76200" cy="200025"/>
        </a:xfrm>
        <a:prstGeom prst="rect">
          <a:avLst/>
        </a:prstGeom>
        <a:noFill/>
        <a:ln w="9525">
          <a:noFill/>
          <a:miter lim="800000"/>
          <a:headEnd/>
          <a:tailEnd/>
        </a:ln>
      </xdr:spPr>
    </xdr:sp>
    <xdr:clientData/>
  </xdr:twoCellAnchor>
  <xdr:twoCellAnchor editAs="oneCell">
    <xdr:from>
      <xdr:col>5</xdr:col>
      <xdr:colOff>180975</xdr:colOff>
      <xdr:row>84</xdr:row>
      <xdr:rowOff>0</xdr:rowOff>
    </xdr:from>
    <xdr:to>
      <xdr:col>5</xdr:col>
      <xdr:colOff>257175</xdr:colOff>
      <xdr:row>85</xdr:row>
      <xdr:rowOff>57150</xdr:rowOff>
    </xdr:to>
    <xdr:sp macro="" textlink="">
      <xdr:nvSpPr>
        <xdr:cNvPr id="33725" name="Text Box 8213"/>
        <xdr:cNvSpPr txBox="1">
          <a:spLocks noChangeArrowheads="1"/>
        </xdr:cNvSpPr>
      </xdr:nvSpPr>
      <xdr:spPr bwMode="auto">
        <a:xfrm>
          <a:off x="3067050" y="14706600"/>
          <a:ext cx="76200" cy="200025"/>
        </a:xfrm>
        <a:prstGeom prst="rect">
          <a:avLst/>
        </a:prstGeom>
        <a:noFill/>
        <a:ln w="9525">
          <a:noFill/>
          <a:miter lim="800000"/>
          <a:headEnd/>
          <a:tailEnd/>
        </a:ln>
      </xdr:spPr>
    </xdr:sp>
    <xdr:clientData/>
  </xdr:twoCellAnchor>
  <xdr:twoCellAnchor editAs="oneCell">
    <xdr:from>
      <xdr:col>5</xdr:col>
      <xdr:colOff>180975</xdr:colOff>
      <xdr:row>84</xdr:row>
      <xdr:rowOff>0</xdr:rowOff>
    </xdr:from>
    <xdr:to>
      <xdr:col>5</xdr:col>
      <xdr:colOff>257175</xdr:colOff>
      <xdr:row>85</xdr:row>
      <xdr:rowOff>57150</xdr:rowOff>
    </xdr:to>
    <xdr:sp macro="" textlink="">
      <xdr:nvSpPr>
        <xdr:cNvPr id="33726" name="Text Box 8214"/>
        <xdr:cNvSpPr txBox="1">
          <a:spLocks noChangeArrowheads="1"/>
        </xdr:cNvSpPr>
      </xdr:nvSpPr>
      <xdr:spPr bwMode="auto">
        <a:xfrm>
          <a:off x="3067050" y="14706600"/>
          <a:ext cx="76200" cy="200025"/>
        </a:xfrm>
        <a:prstGeom prst="rect">
          <a:avLst/>
        </a:prstGeom>
        <a:noFill/>
        <a:ln w="9525">
          <a:noFill/>
          <a:miter lim="800000"/>
          <a:headEnd/>
          <a:tailEnd/>
        </a:ln>
      </xdr:spPr>
    </xdr:sp>
    <xdr:clientData/>
  </xdr:twoCellAnchor>
  <xdr:twoCellAnchor editAs="oneCell">
    <xdr:from>
      <xdr:col>5</xdr:col>
      <xdr:colOff>180975</xdr:colOff>
      <xdr:row>85</xdr:row>
      <xdr:rowOff>0</xdr:rowOff>
    </xdr:from>
    <xdr:to>
      <xdr:col>5</xdr:col>
      <xdr:colOff>257175</xdr:colOff>
      <xdr:row>86</xdr:row>
      <xdr:rowOff>57150</xdr:rowOff>
    </xdr:to>
    <xdr:sp macro="" textlink="">
      <xdr:nvSpPr>
        <xdr:cNvPr id="33727" name="Text Box 8215"/>
        <xdr:cNvSpPr txBox="1">
          <a:spLocks noChangeArrowheads="1"/>
        </xdr:cNvSpPr>
      </xdr:nvSpPr>
      <xdr:spPr bwMode="auto">
        <a:xfrm>
          <a:off x="3067050" y="14849475"/>
          <a:ext cx="76200" cy="200025"/>
        </a:xfrm>
        <a:prstGeom prst="rect">
          <a:avLst/>
        </a:prstGeom>
        <a:noFill/>
        <a:ln w="9525">
          <a:noFill/>
          <a:miter lim="800000"/>
          <a:headEnd/>
          <a:tailEnd/>
        </a:ln>
      </xdr:spPr>
    </xdr:sp>
    <xdr:clientData/>
  </xdr:twoCellAnchor>
  <xdr:twoCellAnchor editAs="oneCell">
    <xdr:from>
      <xdr:col>5</xdr:col>
      <xdr:colOff>180975</xdr:colOff>
      <xdr:row>85</xdr:row>
      <xdr:rowOff>0</xdr:rowOff>
    </xdr:from>
    <xdr:to>
      <xdr:col>5</xdr:col>
      <xdr:colOff>257175</xdr:colOff>
      <xdr:row>86</xdr:row>
      <xdr:rowOff>57150</xdr:rowOff>
    </xdr:to>
    <xdr:sp macro="" textlink="">
      <xdr:nvSpPr>
        <xdr:cNvPr id="33728" name="Text Box 8216"/>
        <xdr:cNvSpPr txBox="1">
          <a:spLocks noChangeArrowheads="1"/>
        </xdr:cNvSpPr>
      </xdr:nvSpPr>
      <xdr:spPr bwMode="auto">
        <a:xfrm>
          <a:off x="3067050" y="14849475"/>
          <a:ext cx="76200" cy="200025"/>
        </a:xfrm>
        <a:prstGeom prst="rect">
          <a:avLst/>
        </a:prstGeom>
        <a:noFill/>
        <a:ln w="9525">
          <a:noFill/>
          <a:miter lim="800000"/>
          <a:headEnd/>
          <a:tailEnd/>
        </a:ln>
      </xdr:spPr>
    </xdr:sp>
    <xdr:clientData/>
  </xdr:twoCellAnchor>
  <xdr:twoCellAnchor editAs="oneCell">
    <xdr:from>
      <xdr:col>5</xdr:col>
      <xdr:colOff>180975</xdr:colOff>
      <xdr:row>85</xdr:row>
      <xdr:rowOff>0</xdr:rowOff>
    </xdr:from>
    <xdr:to>
      <xdr:col>5</xdr:col>
      <xdr:colOff>257175</xdr:colOff>
      <xdr:row>86</xdr:row>
      <xdr:rowOff>57150</xdr:rowOff>
    </xdr:to>
    <xdr:sp macro="" textlink="">
      <xdr:nvSpPr>
        <xdr:cNvPr id="33729" name="Text Box 8217"/>
        <xdr:cNvSpPr txBox="1">
          <a:spLocks noChangeArrowheads="1"/>
        </xdr:cNvSpPr>
      </xdr:nvSpPr>
      <xdr:spPr bwMode="auto">
        <a:xfrm>
          <a:off x="3067050" y="14849475"/>
          <a:ext cx="76200" cy="200025"/>
        </a:xfrm>
        <a:prstGeom prst="rect">
          <a:avLst/>
        </a:prstGeom>
        <a:noFill/>
        <a:ln w="9525">
          <a:noFill/>
          <a:miter lim="800000"/>
          <a:headEnd/>
          <a:tailEnd/>
        </a:ln>
      </xdr:spPr>
    </xdr:sp>
    <xdr:clientData/>
  </xdr:twoCellAnchor>
  <xdr:twoCellAnchor editAs="oneCell">
    <xdr:from>
      <xdr:col>5</xdr:col>
      <xdr:colOff>180975</xdr:colOff>
      <xdr:row>85</xdr:row>
      <xdr:rowOff>0</xdr:rowOff>
    </xdr:from>
    <xdr:to>
      <xdr:col>5</xdr:col>
      <xdr:colOff>257175</xdr:colOff>
      <xdr:row>86</xdr:row>
      <xdr:rowOff>57150</xdr:rowOff>
    </xdr:to>
    <xdr:sp macro="" textlink="">
      <xdr:nvSpPr>
        <xdr:cNvPr id="33730" name="Text Box 8218"/>
        <xdr:cNvSpPr txBox="1">
          <a:spLocks noChangeArrowheads="1"/>
        </xdr:cNvSpPr>
      </xdr:nvSpPr>
      <xdr:spPr bwMode="auto">
        <a:xfrm>
          <a:off x="3067050" y="14849475"/>
          <a:ext cx="76200" cy="200025"/>
        </a:xfrm>
        <a:prstGeom prst="rect">
          <a:avLst/>
        </a:prstGeom>
        <a:noFill/>
        <a:ln w="9525">
          <a:noFill/>
          <a:miter lim="800000"/>
          <a:headEnd/>
          <a:tailEnd/>
        </a:ln>
      </xdr:spPr>
    </xdr:sp>
    <xdr:clientData/>
  </xdr:twoCellAnchor>
  <xdr:twoCellAnchor editAs="oneCell">
    <xdr:from>
      <xdr:col>5</xdr:col>
      <xdr:colOff>180975</xdr:colOff>
      <xdr:row>85</xdr:row>
      <xdr:rowOff>0</xdr:rowOff>
    </xdr:from>
    <xdr:to>
      <xdr:col>5</xdr:col>
      <xdr:colOff>257175</xdr:colOff>
      <xdr:row>86</xdr:row>
      <xdr:rowOff>57150</xdr:rowOff>
    </xdr:to>
    <xdr:sp macro="" textlink="">
      <xdr:nvSpPr>
        <xdr:cNvPr id="33731" name="Text Box 8219"/>
        <xdr:cNvSpPr txBox="1">
          <a:spLocks noChangeArrowheads="1"/>
        </xdr:cNvSpPr>
      </xdr:nvSpPr>
      <xdr:spPr bwMode="auto">
        <a:xfrm>
          <a:off x="3067050" y="14849475"/>
          <a:ext cx="76200" cy="200025"/>
        </a:xfrm>
        <a:prstGeom prst="rect">
          <a:avLst/>
        </a:prstGeom>
        <a:noFill/>
        <a:ln w="9525">
          <a:noFill/>
          <a:miter lim="800000"/>
          <a:headEnd/>
          <a:tailEnd/>
        </a:ln>
      </xdr:spPr>
    </xdr:sp>
    <xdr:clientData/>
  </xdr:twoCellAnchor>
  <xdr:twoCellAnchor editAs="oneCell">
    <xdr:from>
      <xdr:col>5</xdr:col>
      <xdr:colOff>180975</xdr:colOff>
      <xdr:row>85</xdr:row>
      <xdr:rowOff>0</xdr:rowOff>
    </xdr:from>
    <xdr:to>
      <xdr:col>5</xdr:col>
      <xdr:colOff>257175</xdr:colOff>
      <xdr:row>86</xdr:row>
      <xdr:rowOff>57150</xdr:rowOff>
    </xdr:to>
    <xdr:sp macro="" textlink="">
      <xdr:nvSpPr>
        <xdr:cNvPr id="33732" name="Text Box 8220"/>
        <xdr:cNvSpPr txBox="1">
          <a:spLocks noChangeArrowheads="1"/>
        </xdr:cNvSpPr>
      </xdr:nvSpPr>
      <xdr:spPr bwMode="auto">
        <a:xfrm>
          <a:off x="3067050" y="14849475"/>
          <a:ext cx="76200" cy="200025"/>
        </a:xfrm>
        <a:prstGeom prst="rect">
          <a:avLst/>
        </a:prstGeom>
        <a:noFill/>
        <a:ln w="9525">
          <a:noFill/>
          <a:miter lim="800000"/>
          <a:headEnd/>
          <a:tailEnd/>
        </a:ln>
      </xdr:spPr>
    </xdr:sp>
    <xdr:clientData/>
  </xdr:twoCellAnchor>
  <xdr:twoCellAnchor editAs="oneCell">
    <xdr:from>
      <xdr:col>5</xdr:col>
      <xdr:colOff>180975</xdr:colOff>
      <xdr:row>84</xdr:row>
      <xdr:rowOff>0</xdr:rowOff>
    </xdr:from>
    <xdr:to>
      <xdr:col>5</xdr:col>
      <xdr:colOff>257175</xdr:colOff>
      <xdr:row>85</xdr:row>
      <xdr:rowOff>57150</xdr:rowOff>
    </xdr:to>
    <xdr:sp macro="" textlink="">
      <xdr:nvSpPr>
        <xdr:cNvPr id="33733" name="Text Box 8221"/>
        <xdr:cNvSpPr txBox="1">
          <a:spLocks noChangeArrowheads="1"/>
        </xdr:cNvSpPr>
      </xdr:nvSpPr>
      <xdr:spPr bwMode="auto">
        <a:xfrm>
          <a:off x="3067050" y="14706600"/>
          <a:ext cx="76200" cy="200025"/>
        </a:xfrm>
        <a:prstGeom prst="rect">
          <a:avLst/>
        </a:prstGeom>
        <a:noFill/>
        <a:ln w="9525">
          <a:noFill/>
          <a:miter lim="800000"/>
          <a:headEnd/>
          <a:tailEnd/>
        </a:ln>
      </xdr:spPr>
    </xdr:sp>
    <xdr:clientData/>
  </xdr:twoCellAnchor>
  <xdr:twoCellAnchor editAs="oneCell">
    <xdr:from>
      <xdr:col>5</xdr:col>
      <xdr:colOff>180975</xdr:colOff>
      <xdr:row>84</xdr:row>
      <xdr:rowOff>0</xdr:rowOff>
    </xdr:from>
    <xdr:to>
      <xdr:col>5</xdr:col>
      <xdr:colOff>257175</xdr:colOff>
      <xdr:row>85</xdr:row>
      <xdr:rowOff>57150</xdr:rowOff>
    </xdr:to>
    <xdr:sp macro="" textlink="">
      <xdr:nvSpPr>
        <xdr:cNvPr id="33734" name="Text Box 8222"/>
        <xdr:cNvSpPr txBox="1">
          <a:spLocks noChangeArrowheads="1"/>
        </xdr:cNvSpPr>
      </xdr:nvSpPr>
      <xdr:spPr bwMode="auto">
        <a:xfrm>
          <a:off x="3067050" y="14706600"/>
          <a:ext cx="76200" cy="200025"/>
        </a:xfrm>
        <a:prstGeom prst="rect">
          <a:avLst/>
        </a:prstGeom>
        <a:noFill/>
        <a:ln w="9525">
          <a:noFill/>
          <a:miter lim="800000"/>
          <a:headEnd/>
          <a:tailEnd/>
        </a:ln>
      </xdr:spPr>
    </xdr:sp>
    <xdr:clientData/>
  </xdr:twoCellAnchor>
  <xdr:twoCellAnchor editAs="oneCell">
    <xdr:from>
      <xdr:col>5</xdr:col>
      <xdr:colOff>180975</xdr:colOff>
      <xdr:row>84</xdr:row>
      <xdr:rowOff>0</xdr:rowOff>
    </xdr:from>
    <xdr:to>
      <xdr:col>5</xdr:col>
      <xdr:colOff>257175</xdr:colOff>
      <xdr:row>85</xdr:row>
      <xdr:rowOff>57150</xdr:rowOff>
    </xdr:to>
    <xdr:sp macro="" textlink="">
      <xdr:nvSpPr>
        <xdr:cNvPr id="33735" name="Text Box 8223"/>
        <xdr:cNvSpPr txBox="1">
          <a:spLocks noChangeArrowheads="1"/>
        </xdr:cNvSpPr>
      </xdr:nvSpPr>
      <xdr:spPr bwMode="auto">
        <a:xfrm>
          <a:off x="3067050" y="14706600"/>
          <a:ext cx="76200" cy="200025"/>
        </a:xfrm>
        <a:prstGeom prst="rect">
          <a:avLst/>
        </a:prstGeom>
        <a:noFill/>
        <a:ln w="9525">
          <a:noFill/>
          <a:miter lim="800000"/>
          <a:headEnd/>
          <a:tailEnd/>
        </a:ln>
      </xdr:spPr>
    </xdr:sp>
    <xdr:clientData/>
  </xdr:twoCellAnchor>
  <xdr:twoCellAnchor editAs="oneCell">
    <xdr:from>
      <xdr:col>5</xdr:col>
      <xdr:colOff>180975</xdr:colOff>
      <xdr:row>84</xdr:row>
      <xdr:rowOff>0</xdr:rowOff>
    </xdr:from>
    <xdr:to>
      <xdr:col>5</xdr:col>
      <xdr:colOff>257175</xdr:colOff>
      <xdr:row>85</xdr:row>
      <xdr:rowOff>57150</xdr:rowOff>
    </xdr:to>
    <xdr:sp macro="" textlink="">
      <xdr:nvSpPr>
        <xdr:cNvPr id="33736" name="Text Box 8224"/>
        <xdr:cNvSpPr txBox="1">
          <a:spLocks noChangeArrowheads="1"/>
        </xdr:cNvSpPr>
      </xdr:nvSpPr>
      <xdr:spPr bwMode="auto">
        <a:xfrm>
          <a:off x="3067050" y="14706600"/>
          <a:ext cx="76200" cy="200025"/>
        </a:xfrm>
        <a:prstGeom prst="rect">
          <a:avLst/>
        </a:prstGeom>
        <a:noFill/>
        <a:ln w="9525">
          <a:noFill/>
          <a:miter lim="800000"/>
          <a:headEnd/>
          <a:tailEnd/>
        </a:ln>
      </xdr:spPr>
    </xdr:sp>
    <xdr:clientData/>
  </xdr:twoCellAnchor>
  <xdr:twoCellAnchor editAs="oneCell">
    <xdr:from>
      <xdr:col>5</xdr:col>
      <xdr:colOff>180975</xdr:colOff>
      <xdr:row>84</xdr:row>
      <xdr:rowOff>0</xdr:rowOff>
    </xdr:from>
    <xdr:to>
      <xdr:col>5</xdr:col>
      <xdr:colOff>257175</xdr:colOff>
      <xdr:row>85</xdr:row>
      <xdr:rowOff>57150</xdr:rowOff>
    </xdr:to>
    <xdr:sp macro="" textlink="">
      <xdr:nvSpPr>
        <xdr:cNvPr id="33737" name="Text Box 8225"/>
        <xdr:cNvSpPr txBox="1">
          <a:spLocks noChangeArrowheads="1"/>
        </xdr:cNvSpPr>
      </xdr:nvSpPr>
      <xdr:spPr bwMode="auto">
        <a:xfrm>
          <a:off x="3067050" y="14706600"/>
          <a:ext cx="76200" cy="200025"/>
        </a:xfrm>
        <a:prstGeom prst="rect">
          <a:avLst/>
        </a:prstGeom>
        <a:noFill/>
        <a:ln w="9525">
          <a:noFill/>
          <a:miter lim="800000"/>
          <a:headEnd/>
          <a:tailEnd/>
        </a:ln>
      </xdr:spPr>
    </xdr:sp>
    <xdr:clientData/>
  </xdr:twoCellAnchor>
  <xdr:twoCellAnchor editAs="oneCell">
    <xdr:from>
      <xdr:col>5</xdr:col>
      <xdr:colOff>180975</xdr:colOff>
      <xdr:row>84</xdr:row>
      <xdr:rowOff>0</xdr:rowOff>
    </xdr:from>
    <xdr:to>
      <xdr:col>5</xdr:col>
      <xdr:colOff>257175</xdr:colOff>
      <xdr:row>85</xdr:row>
      <xdr:rowOff>57150</xdr:rowOff>
    </xdr:to>
    <xdr:sp macro="" textlink="">
      <xdr:nvSpPr>
        <xdr:cNvPr id="33738" name="Text Box 8226"/>
        <xdr:cNvSpPr txBox="1">
          <a:spLocks noChangeArrowheads="1"/>
        </xdr:cNvSpPr>
      </xdr:nvSpPr>
      <xdr:spPr bwMode="auto">
        <a:xfrm>
          <a:off x="3067050" y="14706600"/>
          <a:ext cx="76200" cy="200025"/>
        </a:xfrm>
        <a:prstGeom prst="rect">
          <a:avLst/>
        </a:prstGeom>
        <a:noFill/>
        <a:ln w="9525">
          <a:noFill/>
          <a:miter lim="800000"/>
          <a:headEnd/>
          <a:tailEnd/>
        </a:ln>
      </xdr:spPr>
    </xdr:sp>
    <xdr:clientData/>
  </xdr:twoCellAnchor>
  <xdr:twoCellAnchor editAs="oneCell">
    <xdr:from>
      <xdr:col>5</xdr:col>
      <xdr:colOff>180975</xdr:colOff>
      <xdr:row>84</xdr:row>
      <xdr:rowOff>0</xdr:rowOff>
    </xdr:from>
    <xdr:to>
      <xdr:col>5</xdr:col>
      <xdr:colOff>257175</xdr:colOff>
      <xdr:row>85</xdr:row>
      <xdr:rowOff>57150</xdr:rowOff>
    </xdr:to>
    <xdr:sp macro="" textlink="">
      <xdr:nvSpPr>
        <xdr:cNvPr id="33739" name="Text Box 8227"/>
        <xdr:cNvSpPr txBox="1">
          <a:spLocks noChangeArrowheads="1"/>
        </xdr:cNvSpPr>
      </xdr:nvSpPr>
      <xdr:spPr bwMode="auto">
        <a:xfrm>
          <a:off x="3067050" y="14706600"/>
          <a:ext cx="76200" cy="200025"/>
        </a:xfrm>
        <a:prstGeom prst="rect">
          <a:avLst/>
        </a:prstGeom>
        <a:noFill/>
        <a:ln w="9525">
          <a:noFill/>
          <a:miter lim="800000"/>
          <a:headEnd/>
          <a:tailEnd/>
        </a:ln>
      </xdr:spPr>
    </xdr:sp>
    <xdr:clientData/>
  </xdr:twoCellAnchor>
  <xdr:twoCellAnchor editAs="oneCell">
    <xdr:from>
      <xdr:col>5</xdr:col>
      <xdr:colOff>180975</xdr:colOff>
      <xdr:row>84</xdr:row>
      <xdr:rowOff>0</xdr:rowOff>
    </xdr:from>
    <xdr:to>
      <xdr:col>5</xdr:col>
      <xdr:colOff>257175</xdr:colOff>
      <xdr:row>85</xdr:row>
      <xdr:rowOff>57150</xdr:rowOff>
    </xdr:to>
    <xdr:sp macro="" textlink="">
      <xdr:nvSpPr>
        <xdr:cNvPr id="33740" name="Text Box 8228"/>
        <xdr:cNvSpPr txBox="1">
          <a:spLocks noChangeArrowheads="1"/>
        </xdr:cNvSpPr>
      </xdr:nvSpPr>
      <xdr:spPr bwMode="auto">
        <a:xfrm>
          <a:off x="3067050" y="14706600"/>
          <a:ext cx="76200" cy="200025"/>
        </a:xfrm>
        <a:prstGeom prst="rect">
          <a:avLst/>
        </a:prstGeom>
        <a:noFill/>
        <a:ln w="9525">
          <a:noFill/>
          <a:miter lim="800000"/>
          <a:headEnd/>
          <a:tailEnd/>
        </a:ln>
      </xdr:spPr>
    </xdr:sp>
    <xdr:clientData/>
  </xdr:twoCellAnchor>
  <xdr:twoCellAnchor editAs="oneCell">
    <xdr:from>
      <xdr:col>5</xdr:col>
      <xdr:colOff>180975</xdr:colOff>
      <xdr:row>84</xdr:row>
      <xdr:rowOff>0</xdr:rowOff>
    </xdr:from>
    <xdr:to>
      <xdr:col>5</xdr:col>
      <xdr:colOff>257175</xdr:colOff>
      <xdr:row>85</xdr:row>
      <xdr:rowOff>57150</xdr:rowOff>
    </xdr:to>
    <xdr:sp macro="" textlink="">
      <xdr:nvSpPr>
        <xdr:cNvPr id="33741" name="Text Box 8229"/>
        <xdr:cNvSpPr txBox="1">
          <a:spLocks noChangeArrowheads="1"/>
        </xdr:cNvSpPr>
      </xdr:nvSpPr>
      <xdr:spPr bwMode="auto">
        <a:xfrm>
          <a:off x="3067050" y="14706600"/>
          <a:ext cx="76200" cy="200025"/>
        </a:xfrm>
        <a:prstGeom prst="rect">
          <a:avLst/>
        </a:prstGeom>
        <a:noFill/>
        <a:ln w="9525">
          <a:noFill/>
          <a:miter lim="800000"/>
          <a:headEnd/>
          <a:tailEnd/>
        </a:ln>
      </xdr:spPr>
    </xdr:sp>
    <xdr:clientData/>
  </xdr:twoCellAnchor>
  <xdr:twoCellAnchor editAs="oneCell">
    <xdr:from>
      <xdr:col>5</xdr:col>
      <xdr:colOff>180975</xdr:colOff>
      <xdr:row>84</xdr:row>
      <xdr:rowOff>0</xdr:rowOff>
    </xdr:from>
    <xdr:to>
      <xdr:col>5</xdr:col>
      <xdr:colOff>257175</xdr:colOff>
      <xdr:row>85</xdr:row>
      <xdr:rowOff>57150</xdr:rowOff>
    </xdr:to>
    <xdr:sp macro="" textlink="">
      <xdr:nvSpPr>
        <xdr:cNvPr id="33742" name="Text Box 8230"/>
        <xdr:cNvSpPr txBox="1">
          <a:spLocks noChangeArrowheads="1"/>
        </xdr:cNvSpPr>
      </xdr:nvSpPr>
      <xdr:spPr bwMode="auto">
        <a:xfrm>
          <a:off x="3067050" y="14706600"/>
          <a:ext cx="76200" cy="200025"/>
        </a:xfrm>
        <a:prstGeom prst="rect">
          <a:avLst/>
        </a:prstGeom>
        <a:noFill/>
        <a:ln w="9525">
          <a:noFill/>
          <a:miter lim="800000"/>
          <a:headEnd/>
          <a:tailEnd/>
        </a:ln>
      </xdr:spPr>
    </xdr:sp>
    <xdr:clientData/>
  </xdr:twoCellAnchor>
  <xdr:twoCellAnchor editAs="oneCell">
    <xdr:from>
      <xdr:col>5</xdr:col>
      <xdr:colOff>180975</xdr:colOff>
      <xdr:row>84</xdr:row>
      <xdr:rowOff>0</xdr:rowOff>
    </xdr:from>
    <xdr:to>
      <xdr:col>5</xdr:col>
      <xdr:colOff>257175</xdr:colOff>
      <xdr:row>85</xdr:row>
      <xdr:rowOff>57150</xdr:rowOff>
    </xdr:to>
    <xdr:sp macro="" textlink="">
      <xdr:nvSpPr>
        <xdr:cNvPr id="33743" name="Text Box 8231"/>
        <xdr:cNvSpPr txBox="1">
          <a:spLocks noChangeArrowheads="1"/>
        </xdr:cNvSpPr>
      </xdr:nvSpPr>
      <xdr:spPr bwMode="auto">
        <a:xfrm>
          <a:off x="3067050" y="14706600"/>
          <a:ext cx="76200" cy="200025"/>
        </a:xfrm>
        <a:prstGeom prst="rect">
          <a:avLst/>
        </a:prstGeom>
        <a:noFill/>
        <a:ln w="9525">
          <a:noFill/>
          <a:miter lim="800000"/>
          <a:headEnd/>
          <a:tailEnd/>
        </a:ln>
      </xdr:spPr>
    </xdr:sp>
    <xdr:clientData/>
  </xdr:twoCellAnchor>
  <xdr:twoCellAnchor editAs="oneCell">
    <xdr:from>
      <xdr:col>5</xdr:col>
      <xdr:colOff>180975</xdr:colOff>
      <xdr:row>84</xdr:row>
      <xdr:rowOff>0</xdr:rowOff>
    </xdr:from>
    <xdr:to>
      <xdr:col>5</xdr:col>
      <xdr:colOff>257175</xdr:colOff>
      <xdr:row>85</xdr:row>
      <xdr:rowOff>57150</xdr:rowOff>
    </xdr:to>
    <xdr:sp macro="" textlink="">
      <xdr:nvSpPr>
        <xdr:cNvPr id="33744" name="Text Box 8232"/>
        <xdr:cNvSpPr txBox="1">
          <a:spLocks noChangeArrowheads="1"/>
        </xdr:cNvSpPr>
      </xdr:nvSpPr>
      <xdr:spPr bwMode="auto">
        <a:xfrm>
          <a:off x="3067050" y="14706600"/>
          <a:ext cx="76200" cy="200025"/>
        </a:xfrm>
        <a:prstGeom prst="rect">
          <a:avLst/>
        </a:prstGeom>
        <a:noFill/>
        <a:ln w="9525">
          <a:noFill/>
          <a:miter lim="800000"/>
          <a:headEnd/>
          <a:tailEnd/>
        </a:ln>
      </xdr:spPr>
    </xdr:sp>
    <xdr:clientData/>
  </xdr:twoCellAnchor>
  <xdr:twoCellAnchor editAs="oneCell">
    <xdr:from>
      <xdr:col>5</xdr:col>
      <xdr:colOff>180975</xdr:colOff>
      <xdr:row>84</xdr:row>
      <xdr:rowOff>0</xdr:rowOff>
    </xdr:from>
    <xdr:to>
      <xdr:col>5</xdr:col>
      <xdr:colOff>257175</xdr:colOff>
      <xdr:row>85</xdr:row>
      <xdr:rowOff>57150</xdr:rowOff>
    </xdr:to>
    <xdr:sp macro="" textlink="">
      <xdr:nvSpPr>
        <xdr:cNvPr id="33745" name="Text Box 8233"/>
        <xdr:cNvSpPr txBox="1">
          <a:spLocks noChangeArrowheads="1"/>
        </xdr:cNvSpPr>
      </xdr:nvSpPr>
      <xdr:spPr bwMode="auto">
        <a:xfrm>
          <a:off x="3067050" y="14706600"/>
          <a:ext cx="76200" cy="200025"/>
        </a:xfrm>
        <a:prstGeom prst="rect">
          <a:avLst/>
        </a:prstGeom>
        <a:noFill/>
        <a:ln w="9525">
          <a:noFill/>
          <a:miter lim="800000"/>
          <a:headEnd/>
          <a:tailEnd/>
        </a:ln>
      </xdr:spPr>
    </xdr:sp>
    <xdr:clientData/>
  </xdr:twoCellAnchor>
  <xdr:twoCellAnchor editAs="oneCell">
    <xdr:from>
      <xdr:col>5</xdr:col>
      <xdr:colOff>180975</xdr:colOff>
      <xdr:row>84</xdr:row>
      <xdr:rowOff>0</xdr:rowOff>
    </xdr:from>
    <xdr:to>
      <xdr:col>5</xdr:col>
      <xdr:colOff>257175</xdr:colOff>
      <xdr:row>85</xdr:row>
      <xdr:rowOff>57150</xdr:rowOff>
    </xdr:to>
    <xdr:sp macro="" textlink="">
      <xdr:nvSpPr>
        <xdr:cNvPr id="33746" name="Text Box 8234"/>
        <xdr:cNvSpPr txBox="1">
          <a:spLocks noChangeArrowheads="1"/>
        </xdr:cNvSpPr>
      </xdr:nvSpPr>
      <xdr:spPr bwMode="auto">
        <a:xfrm>
          <a:off x="3067050" y="14706600"/>
          <a:ext cx="76200" cy="200025"/>
        </a:xfrm>
        <a:prstGeom prst="rect">
          <a:avLst/>
        </a:prstGeom>
        <a:noFill/>
        <a:ln w="9525">
          <a:noFill/>
          <a:miter lim="800000"/>
          <a:headEnd/>
          <a:tailEnd/>
        </a:ln>
      </xdr:spPr>
    </xdr:sp>
    <xdr:clientData/>
  </xdr:twoCellAnchor>
  <xdr:twoCellAnchor editAs="oneCell">
    <xdr:from>
      <xdr:col>5</xdr:col>
      <xdr:colOff>180975</xdr:colOff>
      <xdr:row>84</xdr:row>
      <xdr:rowOff>0</xdr:rowOff>
    </xdr:from>
    <xdr:to>
      <xdr:col>5</xdr:col>
      <xdr:colOff>257175</xdr:colOff>
      <xdr:row>85</xdr:row>
      <xdr:rowOff>57150</xdr:rowOff>
    </xdr:to>
    <xdr:sp macro="" textlink="">
      <xdr:nvSpPr>
        <xdr:cNvPr id="33747" name="Text Box 8235"/>
        <xdr:cNvSpPr txBox="1">
          <a:spLocks noChangeArrowheads="1"/>
        </xdr:cNvSpPr>
      </xdr:nvSpPr>
      <xdr:spPr bwMode="auto">
        <a:xfrm>
          <a:off x="3067050" y="14706600"/>
          <a:ext cx="76200" cy="200025"/>
        </a:xfrm>
        <a:prstGeom prst="rect">
          <a:avLst/>
        </a:prstGeom>
        <a:noFill/>
        <a:ln w="9525">
          <a:noFill/>
          <a:miter lim="800000"/>
          <a:headEnd/>
          <a:tailEnd/>
        </a:ln>
      </xdr:spPr>
    </xdr:sp>
    <xdr:clientData/>
  </xdr:twoCellAnchor>
  <xdr:twoCellAnchor editAs="oneCell">
    <xdr:from>
      <xdr:col>5</xdr:col>
      <xdr:colOff>180975</xdr:colOff>
      <xdr:row>84</xdr:row>
      <xdr:rowOff>0</xdr:rowOff>
    </xdr:from>
    <xdr:to>
      <xdr:col>5</xdr:col>
      <xdr:colOff>257175</xdr:colOff>
      <xdr:row>85</xdr:row>
      <xdr:rowOff>57150</xdr:rowOff>
    </xdr:to>
    <xdr:sp macro="" textlink="">
      <xdr:nvSpPr>
        <xdr:cNvPr id="33748" name="Text Box 8236"/>
        <xdr:cNvSpPr txBox="1">
          <a:spLocks noChangeArrowheads="1"/>
        </xdr:cNvSpPr>
      </xdr:nvSpPr>
      <xdr:spPr bwMode="auto">
        <a:xfrm>
          <a:off x="3067050" y="14706600"/>
          <a:ext cx="76200" cy="200025"/>
        </a:xfrm>
        <a:prstGeom prst="rect">
          <a:avLst/>
        </a:prstGeom>
        <a:noFill/>
        <a:ln w="9525">
          <a:noFill/>
          <a:miter lim="800000"/>
          <a:headEnd/>
          <a:tailEnd/>
        </a:ln>
      </xdr:spPr>
    </xdr:sp>
    <xdr:clientData/>
  </xdr:twoCellAnchor>
  <xdr:twoCellAnchor editAs="oneCell">
    <xdr:from>
      <xdr:col>5</xdr:col>
      <xdr:colOff>180975</xdr:colOff>
      <xdr:row>84</xdr:row>
      <xdr:rowOff>0</xdr:rowOff>
    </xdr:from>
    <xdr:to>
      <xdr:col>5</xdr:col>
      <xdr:colOff>257175</xdr:colOff>
      <xdr:row>85</xdr:row>
      <xdr:rowOff>57150</xdr:rowOff>
    </xdr:to>
    <xdr:sp macro="" textlink="">
      <xdr:nvSpPr>
        <xdr:cNvPr id="33749" name="Text Box 8237"/>
        <xdr:cNvSpPr txBox="1">
          <a:spLocks noChangeArrowheads="1"/>
        </xdr:cNvSpPr>
      </xdr:nvSpPr>
      <xdr:spPr bwMode="auto">
        <a:xfrm>
          <a:off x="3067050" y="14706600"/>
          <a:ext cx="76200" cy="200025"/>
        </a:xfrm>
        <a:prstGeom prst="rect">
          <a:avLst/>
        </a:prstGeom>
        <a:noFill/>
        <a:ln w="9525">
          <a:noFill/>
          <a:miter lim="800000"/>
          <a:headEnd/>
          <a:tailEnd/>
        </a:ln>
      </xdr:spPr>
    </xdr:sp>
    <xdr:clientData/>
  </xdr:twoCellAnchor>
  <xdr:twoCellAnchor editAs="oneCell">
    <xdr:from>
      <xdr:col>5</xdr:col>
      <xdr:colOff>180975</xdr:colOff>
      <xdr:row>84</xdr:row>
      <xdr:rowOff>0</xdr:rowOff>
    </xdr:from>
    <xdr:to>
      <xdr:col>5</xdr:col>
      <xdr:colOff>257175</xdr:colOff>
      <xdr:row>85</xdr:row>
      <xdr:rowOff>57150</xdr:rowOff>
    </xdr:to>
    <xdr:sp macro="" textlink="">
      <xdr:nvSpPr>
        <xdr:cNvPr id="33750" name="Text Box 8238"/>
        <xdr:cNvSpPr txBox="1">
          <a:spLocks noChangeArrowheads="1"/>
        </xdr:cNvSpPr>
      </xdr:nvSpPr>
      <xdr:spPr bwMode="auto">
        <a:xfrm>
          <a:off x="3067050" y="14706600"/>
          <a:ext cx="76200" cy="200025"/>
        </a:xfrm>
        <a:prstGeom prst="rect">
          <a:avLst/>
        </a:prstGeom>
        <a:noFill/>
        <a:ln w="9525">
          <a:noFill/>
          <a:miter lim="800000"/>
          <a:headEnd/>
          <a:tailEnd/>
        </a:ln>
      </xdr:spPr>
    </xdr:sp>
    <xdr:clientData/>
  </xdr:twoCellAnchor>
  <xdr:twoCellAnchor editAs="oneCell">
    <xdr:from>
      <xdr:col>5</xdr:col>
      <xdr:colOff>180975</xdr:colOff>
      <xdr:row>84</xdr:row>
      <xdr:rowOff>0</xdr:rowOff>
    </xdr:from>
    <xdr:to>
      <xdr:col>5</xdr:col>
      <xdr:colOff>257175</xdr:colOff>
      <xdr:row>85</xdr:row>
      <xdr:rowOff>57150</xdr:rowOff>
    </xdr:to>
    <xdr:sp macro="" textlink="">
      <xdr:nvSpPr>
        <xdr:cNvPr id="33751" name="Text Box 8239"/>
        <xdr:cNvSpPr txBox="1">
          <a:spLocks noChangeArrowheads="1"/>
        </xdr:cNvSpPr>
      </xdr:nvSpPr>
      <xdr:spPr bwMode="auto">
        <a:xfrm>
          <a:off x="3067050" y="14706600"/>
          <a:ext cx="76200" cy="200025"/>
        </a:xfrm>
        <a:prstGeom prst="rect">
          <a:avLst/>
        </a:prstGeom>
        <a:noFill/>
        <a:ln w="9525">
          <a:noFill/>
          <a:miter lim="800000"/>
          <a:headEnd/>
          <a:tailEnd/>
        </a:ln>
      </xdr:spPr>
    </xdr:sp>
    <xdr:clientData/>
  </xdr:twoCellAnchor>
  <xdr:twoCellAnchor editAs="oneCell">
    <xdr:from>
      <xdr:col>5</xdr:col>
      <xdr:colOff>180975</xdr:colOff>
      <xdr:row>84</xdr:row>
      <xdr:rowOff>0</xdr:rowOff>
    </xdr:from>
    <xdr:to>
      <xdr:col>5</xdr:col>
      <xdr:colOff>257175</xdr:colOff>
      <xdr:row>85</xdr:row>
      <xdr:rowOff>57150</xdr:rowOff>
    </xdr:to>
    <xdr:sp macro="" textlink="">
      <xdr:nvSpPr>
        <xdr:cNvPr id="33752" name="Text Box 8240"/>
        <xdr:cNvSpPr txBox="1">
          <a:spLocks noChangeArrowheads="1"/>
        </xdr:cNvSpPr>
      </xdr:nvSpPr>
      <xdr:spPr bwMode="auto">
        <a:xfrm>
          <a:off x="3067050" y="14706600"/>
          <a:ext cx="76200" cy="200025"/>
        </a:xfrm>
        <a:prstGeom prst="rect">
          <a:avLst/>
        </a:prstGeom>
        <a:noFill/>
        <a:ln w="9525">
          <a:noFill/>
          <a:miter lim="800000"/>
          <a:headEnd/>
          <a:tailEnd/>
        </a:ln>
      </xdr:spPr>
    </xdr:sp>
    <xdr:clientData/>
  </xdr:twoCellAnchor>
  <xdr:twoCellAnchor editAs="oneCell">
    <xdr:from>
      <xdr:col>5</xdr:col>
      <xdr:colOff>180975</xdr:colOff>
      <xdr:row>84</xdr:row>
      <xdr:rowOff>0</xdr:rowOff>
    </xdr:from>
    <xdr:to>
      <xdr:col>5</xdr:col>
      <xdr:colOff>257175</xdr:colOff>
      <xdr:row>85</xdr:row>
      <xdr:rowOff>57150</xdr:rowOff>
    </xdr:to>
    <xdr:sp macro="" textlink="">
      <xdr:nvSpPr>
        <xdr:cNvPr id="33753" name="Text Box 8241"/>
        <xdr:cNvSpPr txBox="1">
          <a:spLocks noChangeArrowheads="1"/>
        </xdr:cNvSpPr>
      </xdr:nvSpPr>
      <xdr:spPr bwMode="auto">
        <a:xfrm>
          <a:off x="3067050" y="14706600"/>
          <a:ext cx="76200" cy="200025"/>
        </a:xfrm>
        <a:prstGeom prst="rect">
          <a:avLst/>
        </a:prstGeom>
        <a:noFill/>
        <a:ln w="9525">
          <a:noFill/>
          <a:miter lim="800000"/>
          <a:headEnd/>
          <a:tailEnd/>
        </a:ln>
      </xdr:spPr>
    </xdr:sp>
    <xdr:clientData/>
  </xdr:twoCellAnchor>
  <xdr:twoCellAnchor editAs="oneCell">
    <xdr:from>
      <xdr:col>5</xdr:col>
      <xdr:colOff>180975</xdr:colOff>
      <xdr:row>84</xdr:row>
      <xdr:rowOff>0</xdr:rowOff>
    </xdr:from>
    <xdr:to>
      <xdr:col>5</xdr:col>
      <xdr:colOff>257175</xdr:colOff>
      <xdr:row>85</xdr:row>
      <xdr:rowOff>57150</xdr:rowOff>
    </xdr:to>
    <xdr:sp macro="" textlink="">
      <xdr:nvSpPr>
        <xdr:cNvPr id="33754" name="Text Box 8242"/>
        <xdr:cNvSpPr txBox="1">
          <a:spLocks noChangeArrowheads="1"/>
        </xdr:cNvSpPr>
      </xdr:nvSpPr>
      <xdr:spPr bwMode="auto">
        <a:xfrm>
          <a:off x="3067050" y="14706600"/>
          <a:ext cx="76200" cy="200025"/>
        </a:xfrm>
        <a:prstGeom prst="rect">
          <a:avLst/>
        </a:prstGeom>
        <a:noFill/>
        <a:ln w="9525">
          <a:noFill/>
          <a:miter lim="800000"/>
          <a:headEnd/>
          <a:tailEnd/>
        </a:ln>
      </xdr:spPr>
    </xdr:sp>
    <xdr:clientData/>
  </xdr:twoCellAnchor>
  <xdr:twoCellAnchor editAs="oneCell">
    <xdr:from>
      <xdr:col>5</xdr:col>
      <xdr:colOff>180975</xdr:colOff>
      <xdr:row>84</xdr:row>
      <xdr:rowOff>0</xdr:rowOff>
    </xdr:from>
    <xdr:to>
      <xdr:col>5</xdr:col>
      <xdr:colOff>257175</xdr:colOff>
      <xdr:row>85</xdr:row>
      <xdr:rowOff>57150</xdr:rowOff>
    </xdr:to>
    <xdr:sp macro="" textlink="">
      <xdr:nvSpPr>
        <xdr:cNvPr id="33755" name="Text Box 8243"/>
        <xdr:cNvSpPr txBox="1">
          <a:spLocks noChangeArrowheads="1"/>
        </xdr:cNvSpPr>
      </xdr:nvSpPr>
      <xdr:spPr bwMode="auto">
        <a:xfrm>
          <a:off x="3067050" y="14706600"/>
          <a:ext cx="76200" cy="200025"/>
        </a:xfrm>
        <a:prstGeom prst="rect">
          <a:avLst/>
        </a:prstGeom>
        <a:noFill/>
        <a:ln w="9525">
          <a:noFill/>
          <a:miter lim="800000"/>
          <a:headEnd/>
          <a:tailEnd/>
        </a:ln>
      </xdr:spPr>
    </xdr:sp>
    <xdr:clientData/>
  </xdr:twoCellAnchor>
  <xdr:twoCellAnchor editAs="oneCell">
    <xdr:from>
      <xdr:col>5</xdr:col>
      <xdr:colOff>180975</xdr:colOff>
      <xdr:row>84</xdr:row>
      <xdr:rowOff>0</xdr:rowOff>
    </xdr:from>
    <xdr:to>
      <xdr:col>5</xdr:col>
      <xdr:colOff>257175</xdr:colOff>
      <xdr:row>85</xdr:row>
      <xdr:rowOff>57150</xdr:rowOff>
    </xdr:to>
    <xdr:sp macro="" textlink="">
      <xdr:nvSpPr>
        <xdr:cNvPr id="33756" name="Text Box 8244"/>
        <xdr:cNvSpPr txBox="1">
          <a:spLocks noChangeArrowheads="1"/>
        </xdr:cNvSpPr>
      </xdr:nvSpPr>
      <xdr:spPr bwMode="auto">
        <a:xfrm>
          <a:off x="3067050" y="14706600"/>
          <a:ext cx="76200" cy="200025"/>
        </a:xfrm>
        <a:prstGeom prst="rect">
          <a:avLst/>
        </a:prstGeom>
        <a:noFill/>
        <a:ln w="9525">
          <a:noFill/>
          <a:miter lim="800000"/>
          <a:headEnd/>
          <a:tailEnd/>
        </a:ln>
      </xdr:spPr>
    </xdr:sp>
    <xdr:clientData/>
  </xdr:twoCellAnchor>
  <xdr:twoCellAnchor editAs="oneCell">
    <xdr:from>
      <xdr:col>5</xdr:col>
      <xdr:colOff>180975</xdr:colOff>
      <xdr:row>84</xdr:row>
      <xdr:rowOff>0</xdr:rowOff>
    </xdr:from>
    <xdr:to>
      <xdr:col>5</xdr:col>
      <xdr:colOff>257175</xdr:colOff>
      <xdr:row>85</xdr:row>
      <xdr:rowOff>57150</xdr:rowOff>
    </xdr:to>
    <xdr:sp macro="" textlink="">
      <xdr:nvSpPr>
        <xdr:cNvPr id="33757" name="Text Box 8245"/>
        <xdr:cNvSpPr txBox="1">
          <a:spLocks noChangeArrowheads="1"/>
        </xdr:cNvSpPr>
      </xdr:nvSpPr>
      <xdr:spPr bwMode="auto">
        <a:xfrm>
          <a:off x="3067050" y="14706600"/>
          <a:ext cx="76200" cy="200025"/>
        </a:xfrm>
        <a:prstGeom prst="rect">
          <a:avLst/>
        </a:prstGeom>
        <a:noFill/>
        <a:ln w="9525">
          <a:noFill/>
          <a:miter lim="800000"/>
          <a:headEnd/>
          <a:tailEnd/>
        </a:ln>
      </xdr:spPr>
    </xdr:sp>
    <xdr:clientData/>
  </xdr:twoCellAnchor>
  <xdr:twoCellAnchor editAs="oneCell">
    <xdr:from>
      <xdr:col>5</xdr:col>
      <xdr:colOff>180975</xdr:colOff>
      <xdr:row>84</xdr:row>
      <xdr:rowOff>0</xdr:rowOff>
    </xdr:from>
    <xdr:to>
      <xdr:col>5</xdr:col>
      <xdr:colOff>257175</xdr:colOff>
      <xdr:row>85</xdr:row>
      <xdr:rowOff>57150</xdr:rowOff>
    </xdr:to>
    <xdr:sp macro="" textlink="">
      <xdr:nvSpPr>
        <xdr:cNvPr id="33758" name="Text Box 8246"/>
        <xdr:cNvSpPr txBox="1">
          <a:spLocks noChangeArrowheads="1"/>
        </xdr:cNvSpPr>
      </xdr:nvSpPr>
      <xdr:spPr bwMode="auto">
        <a:xfrm>
          <a:off x="3067050" y="14706600"/>
          <a:ext cx="76200" cy="200025"/>
        </a:xfrm>
        <a:prstGeom prst="rect">
          <a:avLst/>
        </a:prstGeom>
        <a:noFill/>
        <a:ln w="9525">
          <a:noFill/>
          <a:miter lim="800000"/>
          <a:headEnd/>
          <a:tailEnd/>
        </a:ln>
      </xdr:spPr>
    </xdr:sp>
    <xdr:clientData/>
  </xdr:twoCellAnchor>
  <xdr:twoCellAnchor editAs="oneCell">
    <xdr:from>
      <xdr:col>5</xdr:col>
      <xdr:colOff>180975</xdr:colOff>
      <xdr:row>84</xdr:row>
      <xdr:rowOff>0</xdr:rowOff>
    </xdr:from>
    <xdr:to>
      <xdr:col>5</xdr:col>
      <xdr:colOff>257175</xdr:colOff>
      <xdr:row>85</xdr:row>
      <xdr:rowOff>57150</xdr:rowOff>
    </xdr:to>
    <xdr:sp macro="" textlink="">
      <xdr:nvSpPr>
        <xdr:cNvPr id="33759" name="Text Box 8247"/>
        <xdr:cNvSpPr txBox="1">
          <a:spLocks noChangeArrowheads="1"/>
        </xdr:cNvSpPr>
      </xdr:nvSpPr>
      <xdr:spPr bwMode="auto">
        <a:xfrm>
          <a:off x="3067050" y="14706600"/>
          <a:ext cx="76200" cy="200025"/>
        </a:xfrm>
        <a:prstGeom prst="rect">
          <a:avLst/>
        </a:prstGeom>
        <a:noFill/>
        <a:ln w="9525">
          <a:noFill/>
          <a:miter lim="800000"/>
          <a:headEnd/>
          <a:tailEnd/>
        </a:ln>
      </xdr:spPr>
    </xdr:sp>
    <xdr:clientData/>
  </xdr:twoCellAnchor>
  <xdr:twoCellAnchor editAs="oneCell">
    <xdr:from>
      <xdr:col>5</xdr:col>
      <xdr:colOff>180975</xdr:colOff>
      <xdr:row>84</xdr:row>
      <xdr:rowOff>0</xdr:rowOff>
    </xdr:from>
    <xdr:to>
      <xdr:col>5</xdr:col>
      <xdr:colOff>257175</xdr:colOff>
      <xdr:row>85</xdr:row>
      <xdr:rowOff>57150</xdr:rowOff>
    </xdr:to>
    <xdr:sp macro="" textlink="">
      <xdr:nvSpPr>
        <xdr:cNvPr id="33760" name="Text Box 8248"/>
        <xdr:cNvSpPr txBox="1">
          <a:spLocks noChangeArrowheads="1"/>
        </xdr:cNvSpPr>
      </xdr:nvSpPr>
      <xdr:spPr bwMode="auto">
        <a:xfrm>
          <a:off x="3067050" y="14706600"/>
          <a:ext cx="76200" cy="200025"/>
        </a:xfrm>
        <a:prstGeom prst="rect">
          <a:avLst/>
        </a:prstGeom>
        <a:noFill/>
        <a:ln w="9525">
          <a:noFill/>
          <a:miter lim="800000"/>
          <a:headEnd/>
          <a:tailEnd/>
        </a:ln>
      </xdr:spPr>
    </xdr:sp>
    <xdr:clientData/>
  </xdr:twoCellAnchor>
  <xdr:twoCellAnchor editAs="oneCell">
    <xdr:from>
      <xdr:col>5</xdr:col>
      <xdr:colOff>180975</xdr:colOff>
      <xdr:row>84</xdr:row>
      <xdr:rowOff>0</xdr:rowOff>
    </xdr:from>
    <xdr:to>
      <xdr:col>5</xdr:col>
      <xdr:colOff>257175</xdr:colOff>
      <xdr:row>85</xdr:row>
      <xdr:rowOff>57150</xdr:rowOff>
    </xdr:to>
    <xdr:sp macro="" textlink="">
      <xdr:nvSpPr>
        <xdr:cNvPr id="33761" name="Text Box 8249"/>
        <xdr:cNvSpPr txBox="1">
          <a:spLocks noChangeArrowheads="1"/>
        </xdr:cNvSpPr>
      </xdr:nvSpPr>
      <xdr:spPr bwMode="auto">
        <a:xfrm>
          <a:off x="3067050" y="14706600"/>
          <a:ext cx="76200" cy="200025"/>
        </a:xfrm>
        <a:prstGeom prst="rect">
          <a:avLst/>
        </a:prstGeom>
        <a:noFill/>
        <a:ln w="9525">
          <a:noFill/>
          <a:miter lim="800000"/>
          <a:headEnd/>
          <a:tailEnd/>
        </a:ln>
      </xdr:spPr>
    </xdr:sp>
    <xdr:clientData/>
  </xdr:twoCellAnchor>
  <xdr:twoCellAnchor editAs="oneCell">
    <xdr:from>
      <xdr:col>5</xdr:col>
      <xdr:colOff>180975</xdr:colOff>
      <xdr:row>84</xdr:row>
      <xdr:rowOff>0</xdr:rowOff>
    </xdr:from>
    <xdr:to>
      <xdr:col>5</xdr:col>
      <xdr:colOff>257175</xdr:colOff>
      <xdr:row>85</xdr:row>
      <xdr:rowOff>57150</xdr:rowOff>
    </xdr:to>
    <xdr:sp macro="" textlink="">
      <xdr:nvSpPr>
        <xdr:cNvPr id="33762" name="Text Box 8250"/>
        <xdr:cNvSpPr txBox="1">
          <a:spLocks noChangeArrowheads="1"/>
        </xdr:cNvSpPr>
      </xdr:nvSpPr>
      <xdr:spPr bwMode="auto">
        <a:xfrm>
          <a:off x="3067050" y="14706600"/>
          <a:ext cx="76200" cy="200025"/>
        </a:xfrm>
        <a:prstGeom prst="rect">
          <a:avLst/>
        </a:prstGeom>
        <a:noFill/>
        <a:ln w="9525">
          <a:noFill/>
          <a:miter lim="800000"/>
          <a:headEnd/>
          <a:tailEnd/>
        </a:ln>
      </xdr:spPr>
    </xdr:sp>
    <xdr:clientData/>
  </xdr:twoCellAnchor>
  <xdr:twoCellAnchor editAs="oneCell">
    <xdr:from>
      <xdr:col>5</xdr:col>
      <xdr:colOff>180975</xdr:colOff>
      <xdr:row>84</xdr:row>
      <xdr:rowOff>0</xdr:rowOff>
    </xdr:from>
    <xdr:to>
      <xdr:col>5</xdr:col>
      <xdr:colOff>257175</xdr:colOff>
      <xdr:row>85</xdr:row>
      <xdr:rowOff>57150</xdr:rowOff>
    </xdr:to>
    <xdr:sp macro="" textlink="">
      <xdr:nvSpPr>
        <xdr:cNvPr id="33763" name="Text Box 8251"/>
        <xdr:cNvSpPr txBox="1">
          <a:spLocks noChangeArrowheads="1"/>
        </xdr:cNvSpPr>
      </xdr:nvSpPr>
      <xdr:spPr bwMode="auto">
        <a:xfrm>
          <a:off x="3067050" y="14706600"/>
          <a:ext cx="76200" cy="200025"/>
        </a:xfrm>
        <a:prstGeom prst="rect">
          <a:avLst/>
        </a:prstGeom>
        <a:noFill/>
        <a:ln w="9525">
          <a:noFill/>
          <a:miter lim="800000"/>
          <a:headEnd/>
          <a:tailEnd/>
        </a:ln>
      </xdr:spPr>
    </xdr:sp>
    <xdr:clientData/>
  </xdr:twoCellAnchor>
  <xdr:twoCellAnchor editAs="oneCell">
    <xdr:from>
      <xdr:col>5</xdr:col>
      <xdr:colOff>180975</xdr:colOff>
      <xdr:row>84</xdr:row>
      <xdr:rowOff>0</xdr:rowOff>
    </xdr:from>
    <xdr:to>
      <xdr:col>5</xdr:col>
      <xdr:colOff>257175</xdr:colOff>
      <xdr:row>85</xdr:row>
      <xdr:rowOff>57150</xdr:rowOff>
    </xdr:to>
    <xdr:sp macro="" textlink="">
      <xdr:nvSpPr>
        <xdr:cNvPr id="33764" name="Text Box 8252"/>
        <xdr:cNvSpPr txBox="1">
          <a:spLocks noChangeArrowheads="1"/>
        </xdr:cNvSpPr>
      </xdr:nvSpPr>
      <xdr:spPr bwMode="auto">
        <a:xfrm>
          <a:off x="3067050" y="14706600"/>
          <a:ext cx="76200" cy="200025"/>
        </a:xfrm>
        <a:prstGeom prst="rect">
          <a:avLst/>
        </a:prstGeom>
        <a:noFill/>
        <a:ln w="9525">
          <a:noFill/>
          <a:miter lim="800000"/>
          <a:headEnd/>
          <a:tailEnd/>
        </a:ln>
      </xdr:spPr>
    </xdr:sp>
    <xdr:clientData/>
  </xdr:twoCellAnchor>
  <xdr:twoCellAnchor editAs="oneCell">
    <xdr:from>
      <xdr:col>5</xdr:col>
      <xdr:colOff>180975</xdr:colOff>
      <xdr:row>84</xdr:row>
      <xdr:rowOff>0</xdr:rowOff>
    </xdr:from>
    <xdr:to>
      <xdr:col>5</xdr:col>
      <xdr:colOff>257175</xdr:colOff>
      <xdr:row>85</xdr:row>
      <xdr:rowOff>57150</xdr:rowOff>
    </xdr:to>
    <xdr:sp macro="" textlink="">
      <xdr:nvSpPr>
        <xdr:cNvPr id="33765" name="Text Box 8253"/>
        <xdr:cNvSpPr txBox="1">
          <a:spLocks noChangeArrowheads="1"/>
        </xdr:cNvSpPr>
      </xdr:nvSpPr>
      <xdr:spPr bwMode="auto">
        <a:xfrm>
          <a:off x="3067050" y="14706600"/>
          <a:ext cx="76200" cy="200025"/>
        </a:xfrm>
        <a:prstGeom prst="rect">
          <a:avLst/>
        </a:prstGeom>
        <a:noFill/>
        <a:ln w="9525">
          <a:noFill/>
          <a:miter lim="800000"/>
          <a:headEnd/>
          <a:tailEnd/>
        </a:ln>
      </xdr:spPr>
    </xdr:sp>
    <xdr:clientData/>
  </xdr:twoCellAnchor>
  <xdr:twoCellAnchor editAs="oneCell">
    <xdr:from>
      <xdr:col>5</xdr:col>
      <xdr:colOff>180975</xdr:colOff>
      <xdr:row>84</xdr:row>
      <xdr:rowOff>0</xdr:rowOff>
    </xdr:from>
    <xdr:to>
      <xdr:col>5</xdr:col>
      <xdr:colOff>257175</xdr:colOff>
      <xdr:row>85</xdr:row>
      <xdr:rowOff>57150</xdr:rowOff>
    </xdr:to>
    <xdr:sp macro="" textlink="">
      <xdr:nvSpPr>
        <xdr:cNvPr id="33766" name="Text Box 8254"/>
        <xdr:cNvSpPr txBox="1">
          <a:spLocks noChangeArrowheads="1"/>
        </xdr:cNvSpPr>
      </xdr:nvSpPr>
      <xdr:spPr bwMode="auto">
        <a:xfrm>
          <a:off x="3067050" y="14706600"/>
          <a:ext cx="76200" cy="200025"/>
        </a:xfrm>
        <a:prstGeom prst="rect">
          <a:avLst/>
        </a:prstGeom>
        <a:noFill/>
        <a:ln w="9525">
          <a:noFill/>
          <a:miter lim="800000"/>
          <a:headEnd/>
          <a:tailEnd/>
        </a:ln>
      </xdr:spPr>
    </xdr:sp>
    <xdr:clientData/>
  </xdr:twoCellAnchor>
  <xdr:twoCellAnchor editAs="oneCell">
    <xdr:from>
      <xdr:col>5</xdr:col>
      <xdr:colOff>180975</xdr:colOff>
      <xdr:row>84</xdr:row>
      <xdr:rowOff>0</xdr:rowOff>
    </xdr:from>
    <xdr:to>
      <xdr:col>5</xdr:col>
      <xdr:colOff>257175</xdr:colOff>
      <xdr:row>85</xdr:row>
      <xdr:rowOff>57150</xdr:rowOff>
    </xdr:to>
    <xdr:sp macro="" textlink="">
      <xdr:nvSpPr>
        <xdr:cNvPr id="33767" name="Text Box 8255"/>
        <xdr:cNvSpPr txBox="1">
          <a:spLocks noChangeArrowheads="1"/>
        </xdr:cNvSpPr>
      </xdr:nvSpPr>
      <xdr:spPr bwMode="auto">
        <a:xfrm>
          <a:off x="3067050" y="14706600"/>
          <a:ext cx="76200" cy="200025"/>
        </a:xfrm>
        <a:prstGeom prst="rect">
          <a:avLst/>
        </a:prstGeom>
        <a:noFill/>
        <a:ln w="9525">
          <a:noFill/>
          <a:miter lim="800000"/>
          <a:headEnd/>
          <a:tailEnd/>
        </a:ln>
      </xdr:spPr>
    </xdr:sp>
    <xdr:clientData/>
  </xdr:twoCellAnchor>
  <xdr:twoCellAnchor editAs="oneCell">
    <xdr:from>
      <xdr:col>5</xdr:col>
      <xdr:colOff>180975</xdr:colOff>
      <xdr:row>84</xdr:row>
      <xdr:rowOff>0</xdr:rowOff>
    </xdr:from>
    <xdr:to>
      <xdr:col>5</xdr:col>
      <xdr:colOff>257175</xdr:colOff>
      <xdr:row>85</xdr:row>
      <xdr:rowOff>57150</xdr:rowOff>
    </xdr:to>
    <xdr:sp macro="" textlink="">
      <xdr:nvSpPr>
        <xdr:cNvPr id="33768" name="Text Box 8256"/>
        <xdr:cNvSpPr txBox="1">
          <a:spLocks noChangeArrowheads="1"/>
        </xdr:cNvSpPr>
      </xdr:nvSpPr>
      <xdr:spPr bwMode="auto">
        <a:xfrm>
          <a:off x="3067050" y="14706600"/>
          <a:ext cx="76200" cy="200025"/>
        </a:xfrm>
        <a:prstGeom prst="rect">
          <a:avLst/>
        </a:prstGeom>
        <a:noFill/>
        <a:ln w="9525">
          <a:noFill/>
          <a:miter lim="800000"/>
          <a:headEnd/>
          <a:tailEnd/>
        </a:ln>
      </xdr:spPr>
    </xdr:sp>
    <xdr:clientData/>
  </xdr:twoCellAnchor>
  <xdr:twoCellAnchor editAs="oneCell">
    <xdr:from>
      <xdr:col>5</xdr:col>
      <xdr:colOff>180975</xdr:colOff>
      <xdr:row>84</xdr:row>
      <xdr:rowOff>0</xdr:rowOff>
    </xdr:from>
    <xdr:to>
      <xdr:col>5</xdr:col>
      <xdr:colOff>257175</xdr:colOff>
      <xdr:row>85</xdr:row>
      <xdr:rowOff>57150</xdr:rowOff>
    </xdr:to>
    <xdr:sp macro="" textlink="">
      <xdr:nvSpPr>
        <xdr:cNvPr id="33769" name="Text Box 8257"/>
        <xdr:cNvSpPr txBox="1">
          <a:spLocks noChangeArrowheads="1"/>
        </xdr:cNvSpPr>
      </xdr:nvSpPr>
      <xdr:spPr bwMode="auto">
        <a:xfrm>
          <a:off x="3067050" y="14706600"/>
          <a:ext cx="76200" cy="200025"/>
        </a:xfrm>
        <a:prstGeom prst="rect">
          <a:avLst/>
        </a:prstGeom>
        <a:noFill/>
        <a:ln w="9525">
          <a:noFill/>
          <a:miter lim="800000"/>
          <a:headEnd/>
          <a:tailEnd/>
        </a:ln>
      </xdr:spPr>
    </xdr:sp>
    <xdr:clientData/>
  </xdr:twoCellAnchor>
  <xdr:twoCellAnchor editAs="oneCell">
    <xdr:from>
      <xdr:col>5</xdr:col>
      <xdr:colOff>180975</xdr:colOff>
      <xdr:row>84</xdr:row>
      <xdr:rowOff>0</xdr:rowOff>
    </xdr:from>
    <xdr:to>
      <xdr:col>5</xdr:col>
      <xdr:colOff>257175</xdr:colOff>
      <xdr:row>85</xdr:row>
      <xdr:rowOff>57150</xdr:rowOff>
    </xdr:to>
    <xdr:sp macro="" textlink="">
      <xdr:nvSpPr>
        <xdr:cNvPr id="33770" name="Text Box 8258"/>
        <xdr:cNvSpPr txBox="1">
          <a:spLocks noChangeArrowheads="1"/>
        </xdr:cNvSpPr>
      </xdr:nvSpPr>
      <xdr:spPr bwMode="auto">
        <a:xfrm>
          <a:off x="3067050" y="14706600"/>
          <a:ext cx="76200" cy="200025"/>
        </a:xfrm>
        <a:prstGeom prst="rect">
          <a:avLst/>
        </a:prstGeom>
        <a:noFill/>
        <a:ln w="9525">
          <a:noFill/>
          <a:miter lim="800000"/>
          <a:headEnd/>
          <a:tailEnd/>
        </a:ln>
      </xdr:spPr>
    </xdr:sp>
    <xdr:clientData/>
  </xdr:twoCellAnchor>
  <xdr:twoCellAnchor editAs="oneCell">
    <xdr:from>
      <xdr:col>5</xdr:col>
      <xdr:colOff>180975</xdr:colOff>
      <xdr:row>84</xdr:row>
      <xdr:rowOff>0</xdr:rowOff>
    </xdr:from>
    <xdr:to>
      <xdr:col>5</xdr:col>
      <xdr:colOff>257175</xdr:colOff>
      <xdr:row>85</xdr:row>
      <xdr:rowOff>57150</xdr:rowOff>
    </xdr:to>
    <xdr:sp macro="" textlink="">
      <xdr:nvSpPr>
        <xdr:cNvPr id="33771" name="Text Box 8259"/>
        <xdr:cNvSpPr txBox="1">
          <a:spLocks noChangeArrowheads="1"/>
        </xdr:cNvSpPr>
      </xdr:nvSpPr>
      <xdr:spPr bwMode="auto">
        <a:xfrm>
          <a:off x="3067050" y="14706600"/>
          <a:ext cx="76200" cy="200025"/>
        </a:xfrm>
        <a:prstGeom prst="rect">
          <a:avLst/>
        </a:prstGeom>
        <a:noFill/>
        <a:ln w="9525">
          <a:noFill/>
          <a:miter lim="800000"/>
          <a:headEnd/>
          <a:tailEnd/>
        </a:ln>
      </xdr:spPr>
    </xdr:sp>
    <xdr:clientData/>
  </xdr:twoCellAnchor>
  <xdr:twoCellAnchor editAs="oneCell">
    <xdr:from>
      <xdr:col>5</xdr:col>
      <xdr:colOff>180975</xdr:colOff>
      <xdr:row>84</xdr:row>
      <xdr:rowOff>0</xdr:rowOff>
    </xdr:from>
    <xdr:to>
      <xdr:col>5</xdr:col>
      <xdr:colOff>257175</xdr:colOff>
      <xdr:row>85</xdr:row>
      <xdr:rowOff>57150</xdr:rowOff>
    </xdr:to>
    <xdr:sp macro="" textlink="">
      <xdr:nvSpPr>
        <xdr:cNvPr id="33772" name="Text Box 8260"/>
        <xdr:cNvSpPr txBox="1">
          <a:spLocks noChangeArrowheads="1"/>
        </xdr:cNvSpPr>
      </xdr:nvSpPr>
      <xdr:spPr bwMode="auto">
        <a:xfrm>
          <a:off x="3067050" y="14706600"/>
          <a:ext cx="76200" cy="200025"/>
        </a:xfrm>
        <a:prstGeom prst="rect">
          <a:avLst/>
        </a:prstGeom>
        <a:noFill/>
        <a:ln w="9525">
          <a:noFill/>
          <a:miter lim="800000"/>
          <a:headEnd/>
          <a:tailEnd/>
        </a:ln>
      </xdr:spPr>
    </xdr:sp>
    <xdr:clientData/>
  </xdr:twoCellAnchor>
  <xdr:twoCellAnchor editAs="oneCell">
    <xdr:from>
      <xdr:col>5</xdr:col>
      <xdr:colOff>180975</xdr:colOff>
      <xdr:row>84</xdr:row>
      <xdr:rowOff>0</xdr:rowOff>
    </xdr:from>
    <xdr:to>
      <xdr:col>5</xdr:col>
      <xdr:colOff>257175</xdr:colOff>
      <xdr:row>85</xdr:row>
      <xdr:rowOff>57150</xdr:rowOff>
    </xdr:to>
    <xdr:sp macro="" textlink="">
      <xdr:nvSpPr>
        <xdr:cNvPr id="33773" name="Text Box 8261"/>
        <xdr:cNvSpPr txBox="1">
          <a:spLocks noChangeArrowheads="1"/>
        </xdr:cNvSpPr>
      </xdr:nvSpPr>
      <xdr:spPr bwMode="auto">
        <a:xfrm>
          <a:off x="3067050" y="14706600"/>
          <a:ext cx="76200" cy="200025"/>
        </a:xfrm>
        <a:prstGeom prst="rect">
          <a:avLst/>
        </a:prstGeom>
        <a:noFill/>
        <a:ln w="9525">
          <a:noFill/>
          <a:miter lim="800000"/>
          <a:headEnd/>
          <a:tailEnd/>
        </a:ln>
      </xdr:spPr>
    </xdr:sp>
    <xdr:clientData/>
  </xdr:twoCellAnchor>
  <xdr:twoCellAnchor editAs="oneCell">
    <xdr:from>
      <xdr:col>5</xdr:col>
      <xdr:colOff>180975</xdr:colOff>
      <xdr:row>84</xdr:row>
      <xdr:rowOff>0</xdr:rowOff>
    </xdr:from>
    <xdr:to>
      <xdr:col>5</xdr:col>
      <xdr:colOff>257175</xdr:colOff>
      <xdr:row>85</xdr:row>
      <xdr:rowOff>57150</xdr:rowOff>
    </xdr:to>
    <xdr:sp macro="" textlink="">
      <xdr:nvSpPr>
        <xdr:cNvPr id="33774" name="Text Box 8262"/>
        <xdr:cNvSpPr txBox="1">
          <a:spLocks noChangeArrowheads="1"/>
        </xdr:cNvSpPr>
      </xdr:nvSpPr>
      <xdr:spPr bwMode="auto">
        <a:xfrm>
          <a:off x="3067050" y="14706600"/>
          <a:ext cx="76200" cy="200025"/>
        </a:xfrm>
        <a:prstGeom prst="rect">
          <a:avLst/>
        </a:prstGeom>
        <a:noFill/>
        <a:ln w="9525">
          <a:noFill/>
          <a:miter lim="800000"/>
          <a:headEnd/>
          <a:tailEnd/>
        </a:ln>
      </xdr:spPr>
    </xdr:sp>
    <xdr:clientData/>
  </xdr:twoCellAnchor>
  <xdr:twoCellAnchor editAs="oneCell">
    <xdr:from>
      <xdr:col>5</xdr:col>
      <xdr:colOff>180975</xdr:colOff>
      <xdr:row>84</xdr:row>
      <xdr:rowOff>0</xdr:rowOff>
    </xdr:from>
    <xdr:to>
      <xdr:col>5</xdr:col>
      <xdr:colOff>257175</xdr:colOff>
      <xdr:row>85</xdr:row>
      <xdr:rowOff>57150</xdr:rowOff>
    </xdr:to>
    <xdr:sp macro="" textlink="">
      <xdr:nvSpPr>
        <xdr:cNvPr id="33775" name="Text Box 8263"/>
        <xdr:cNvSpPr txBox="1">
          <a:spLocks noChangeArrowheads="1"/>
        </xdr:cNvSpPr>
      </xdr:nvSpPr>
      <xdr:spPr bwMode="auto">
        <a:xfrm>
          <a:off x="3067050" y="14706600"/>
          <a:ext cx="76200" cy="200025"/>
        </a:xfrm>
        <a:prstGeom prst="rect">
          <a:avLst/>
        </a:prstGeom>
        <a:noFill/>
        <a:ln w="9525">
          <a:noFill/>
          <a:miter lim="800000"/>
          <a:headEnd/>
          <a:tailEnd/>
        </a:ln>
      </xdr:spPr>
    </xdr:sp>
    <xdr:clientData/>
  </xdr:twoCellAnchor>
  <xdr:twoCellAnchor editAs="oneCell">
    <xdr:from>
      <xdr:col>5</xdr:col>
      <xdr:colOff>180975</xdr:colOff>
      <xdr:row>84</xdr:row>
      <xdr:rowOff>0</xdr:rowOff>
    </xdr:from>
    <xdr:to>
      <xdr:col>5</xdr:col>
      <xdr:colOff>257175</xdr:colOff>
      <xdr:row>85</xdr:row>
      <xdr:rowOff>57150</xdr:rowOff>
    </xdr:to>
    <xdr:sp macro="" textlink="">
      <xdr:nvSpPr>
        <xdr:cNvPr id="33776" name="Text Box 8264"/>
        <xdr:cNvSpPr txBox="1">
          <a:spLocks noChangeArrowheads="1"/>
        </xdr:cNvSpPr>
      </xdr:nvSpPr>
      <xdr:spPr bwMode="auto">
        <a:xfrm>
          <a:off x="3067050" y="14706600"/>
          <a:ext cx="76200" cy="200025"/>
        </a:xfrm>
        <a:prstGeom prst="rect">
          <a:avLst/>
        </a:prstGeom>
        <a:noFill/>
        <a:ln w="9525">
          <a:noFill/>
          <a:miter lim="800000"/>
          <a:headEnd/>
          <a:tailEnd/>
        </a:ln>
      </xdr:spPr>
    </xdr:sp>
    <xdr:clientData/>
  </xdr:twoCellAnchor>
  <xdr:twoCellAnchor editAs="oneCell">
    <xdr:from>
      <xdr:col>5</xdr:col>
      <xdr:colOff>180975</xdr:colOff>
      <xdr:row>84</xdr:row>
      <xdr:rowOff>0</xdr:rowOff>
    </xdr:from>
    <xdr:to>
      <xdr:col>5</xdr:col>
      <xdr:colOff>257175</xdr:colOff>
      <xdr:row>85</xdr:row>
      <xdr:rowOff>57150</xdr:rowOff>
    </xdr:to>
    <xdr:sp macro="" textlink="">
      <xdr:nvSpPr>
        <xdr:cNvPr id="33777" name="Text Box 8265"/>
        <xdr:cNvSpPr txBox="1">
          <a:spLocks noChangeArrowheads="1"/>
        </xdr:cNvSpPr>
      </xdr:nvSpPr>
      <xdr:spPr bwMode="auto">
        <a:xfrm>
          <a:off x="3067050" y="14706600"/>
          <a:ext cx="76200" cy="200025"/>
        </a:xfrm>
        <a:prstGeom prst="rect">
          <a:avLst/>
        </a:prstGeom>
        <a:noFill/>
        <a:ln w="9525">
          <a:noFill/>
          <a:miter lim="800000"/>
          <a:headEnd/>
          <a:tailEnd/>
        </a:ln>
      </xdr:spPr>
    </xdr:sp>
    <xdr:clientData/>
  </xdr:twoCellAnchor>
  <xdr:twoCellAnchor editAs="oneCell">
    <xdr:from>
      <xdr:col>5</xdr:col>
      <xdr:colOff>180975</xdr:colOff>
      <xdr:row>84</xdr:row>
      <xdr:rowOff>0</xdr:rowOff>
    </xdr:from>
    <xdr:to>
      <xdr:col>5</xdr:col>
      <xdr:colOff>257175</xdr:colOff>
      <xdr:row>85</xdr:row>
      <xdr:rowOff>57150</xdr:rowOff>
    </xdr:to>
    <xdr:sp macro="" textlink="">
      <xdr:nvSpPr>
        <xdr:cNvPr id="33778" name="Text Box 8266"/>
        <xdr:cNvSpPr txBox="1">
          <a:spLocks noChangeArrowheads="1"/>
        </xdr:cNvSpPr>
      </xdr:nvSpPr>
      <xdr:spPr bwMode="auto">
        <a:xfrm>
          <a:off x="3067050" y="14706600"/>
          <a:ext cx="76200" cy="200025"/>
        </a:xfrm>
        <a:prstGeom prst="rect">
          <a:avLst/>
        </a:prstGeom>
        <a:noFill/>
        <a:ln w="9525">
          <a:noFill/>
          <a:miter lim="800000"/>
          <a:headEnd/>
          <a:tailEnd/>
        </a:ln>
      </xdr:spPr>
    </xdr:sp>
    <xdr:clientData/>
  </xdr:twoCellAnchor>
  <xdr:twoCellAnchor editAs="oneCell">
    <xdr:from>
      <xdr:col>5</xdr:col>
      <xdr:colOff>180975</xdr:colOff>
      <xdr:row>84</xdr:row>
      <xdr:rowOff>0</xdr:rowOff>
    </xdr:from>
    <xdr:to>
      <xdr:col>5</xdr:col>
      <xdr:colOff>257175</xdr:colOff>
      <xdr:row>85</xdr:row>
      <xdr:rowOff>57150</xdr:rowOff>
    </xdr:to>
    <xdr:sp macro="" textlink="">
      <xdr:nvSpPr>
        <xdr:cNvPr id="33779" name="Text Box 8267"/>
        <xdr:cNvSpPr txBox="1">
          <a:spLocks noChangeArrowheads="1"/>
        </xdr:cNvSpPr>
      </xdr:nvSpPr>
      <xdr:spPr bwMode="auto">
        <a:xfrm>
          <a:off x="3067050" y="14706600"/>
          <a:ext cx="76200" cy="200025"/>
        </a:xfrm>
        <a:prstGeom prst="rect">
          <a:avLst/>
        </a:prstGeom>
        <a:noFill/>
        <a:ln w="9525">
          <a:noFill/>
          <a:miter lim="800000"/>
          <a:headEnd/>
          <a:tailEnd/>
        </a:ln>
      </xdr:spPr>
    </xdr:sp>
    <xdr:clientData/>
  </xdr:twoCellAnchor>
  <xdr:twoCellAnchor editAs="oneCell">
    <xdr:from>
      <xdr:col>5</xdr:col>
      <xdr:colOff>180975</xdr:colOff>
      <xdr:row>84</xdr:row>
      <xdr:rowOff>0</xdr:rowOff>
    </xdr:from>
    <xdr:to>
      <xdr:col>5</xdr:col>
      <xdr:colOff>257175</xdr:colOff>
      <xdr:row>85</xdr:row>
      <xdr:rowOff>57150</xdr:rowOff>
    </xdr:to>
    <xdr:sp macro="" textlink="">
      <xdr:nvSpPr>
        <xdr:cNvPr id="33780" name="Text Box 8268"/>
        <xdr:cNvSpPr txBox="1">
          <a:spLocks noChangeArrowheads="1"/>
        </xdr:cNvSpPr>
      </xdr:nvSpPr>
      <xdr:spPr bwMode="auto">
        <a:xfrm>
          <a:off x="3067050" y="14706600"/>
          <a:ext cx="76200" cy="200025"/>
        </a:xfrm>
        <a:prstGeom prst="rect">
          <a:avLst/>
        </a:prstGeom>
        <a:noFill/>
        <a:ln w="9525">
          <a:noFill/>
          <a:miter lim="800000"/>
          <a:headEnd/>
          <a:tailEnd/>
        </a:ln>
      </xdr:spPr>
    </xdr:sp>
    <xdr:clientData/>
  </xdr:twoCellAnchor>
  <xdr:twoCellAnchor editAs="oneCell">
    <xdr:from>
      <xdr:col>5</xdr:col>
      <xdr:colOff>180975</xdr:colOff>
      <xdr:row>84</xdr:row>
      <xdr:rowOff>0</xdr:rowOff>
    </xdr:from>
    <xdr:to>
      <xdr:col>5</xdr:col>
      <xdr:colOff>257175</xdr:colOff>
      <xdr:row>85</xdr:row>
      <xdr:rowOff>57150</xdr:rowOff>
    </xdr:to>
    <xdr:sp macro="" textlink="">
      <xdr:nvSpPr>
        <xdr:cNvPr id="33781" name="Text Box 8269"/>
        <xdr:cNvSpPr txBox="1">
          <a:spLocks noChangeArrowheads="1"/>
        </xdr:cNvSpPr>
      </xdr:nvSpPr>
      <xdr:spPr bwMode="auto">
        <a:xfrm>
          <a:off x="3067050" y="14706600"/>
          <a:ext cx="76200" cy="200025"/>
        </a:xfrm>
        <a:prstGeom prst="rect">
          <a:avLst/>
        </a:prstGeom>
        <a:noFill/>
        <a:ln w="9525">
          <a:noFill/>
          <a:miter lim="800000"/>
          <a:headEnd/>
          <a:tailEnd/>
        </a:ln>
      </xdr:spPr>
    </xdr:sp>
    <xdr:clientData/>
  </xdr:twoCellAnchor>
  <xdr:twoCellAnchor editAs="oneCell">
    <xdr:from>
      <xdr:col>5</xdr:col>
      <xdr:colOff>180975</xdr:colOff>
      <xdr:row>84</xdr:row>
      <xdr:rowOff>0</xdr:rowOff>
    </xdr:from>
    <xdr:to>
      <xdr:col>5</xdr:col>
      <xdr:colOff>257175</xdr:colOff>
      <xdr:row>85</xdr:row>
      <xdr:rowOff>57150</xdr:rowOff>
    </xdr:to>
    <xdr:sp macro="" textlink="">
      <xdr:nvSpPr>
        <xdr:cNvPr id="33782" name="Text Box 8270"/>
        <xdr:cNvSpPr txBox="1">
          <a:spLocks noChangeArrowheads="1"/>
        </xdr:cNvSpPr>
      </xdr:nvSpPr>
      <xdr:spPr bwMode="auto">
        <a:xfrm>
          <a:off x="3067050" y="14706600"/>
          <a:ext cx="76200" cy="200025"/>
        </a:xfrm>
        <a:prstGeom prst="rect">
          <a:avLst/>
        </a:prstGeom>
        <a:noFill/>
        <a:ln w="9525">
          <a:noFill/>
          <a:miter lim="800000"/>
          <a:headEnd/>
          <a:tailEnd/>
        </a:ln>
      </xdr:spPr>
    </xdr:sp>
    <xdr:clientData/>
  </xdr:twoCellAnchor>
  <xdr:twoCellAnchor editAs="oneCell">
    <xdr:from>
      <xdr:col>5</xdr:col>
      <xdr:colOff>180975</xdr:colOff>
      <xdr:row>84</xdr:row>
      <xdr:rowOff>0</xdr:rowOff>
    </xdr:from>
    <xdr:to>
      <xdr:col>5</xdr:col>
      <xdr:colOff>257175</xdr:colOff>
      <xdr:row>85</xdr:row>
      <xdr:rowOff>57150</xdr:rowOff>
    </xdr:to>
    <xdr:sp macro="" textlink="">
      <xdr:nvSpPr>
        <xdr:cNvPr id="33783" name="Text Box 8271"/>
        <xdr:cNvSpPr txBox="1">
          <a:spLocks noChangeArrowheads="1"/>
        </xdr:cNvSpPr>
      </xdr:nvSpPr>
      <xdr:spPr bwMode="auto">
        <a:xfrm>
          <a:off x="3067050" y="14706600"/>
          <a:ext cx="76200" cy="200025"/>
        </a:xfrm>
        <a:prstGeom prst="rect">
          <a:avLst/>
        </a:prstGeom>
        <a:noFill/>
        <a:ln w="9525">
          <a:noFill/>
          <a:miter lim="800000"/>
          <a:headEnd/>
          <a:tailEnd/>
        </a:ln>
      </xdr:spPr>
    </xdr:sp>
    <xdr:clientData/>
  </xdr:twoCellAnchor>
  <xdr:twoCellAnchor editAs="oneCell">
    <xdr:from>
      <xdr:col>5</xdr:col>
      <xdr:colOff>180975</xdr:colOff>
      <xdr:row>84</xdr:row>
      <xdr:rowOff>0</xdr:rowOff>
    </xdr:from>
    <xdr:to>
      <xdr:col>5</xdr:col>
      <xdr:colOff>257175</xdr:colOff>
      <xdr:row>85</xdr:row>
      <xdr:rowOff>57150</xdr:rowOff>
    </xdr:to>
    <xdr:sp macro="" textlink="">
      <xdr:nvSpPr>
        <xdr:cNvPr id="33784" name="Text Box 8272"/>
        <xdr:cNvSpPr txBox="1">
          <a:spLocks noChangeArrowheads="1"/>
        </xdr:cNvSpPr>
      </xdr:nvSpPr>
      <xdr:spPr bwMode="auto">
        <a:xfrm>
          <a:off x="3067050" y="14706600"/>
          <a:ext cx="76200" cy="200025"/>
        </a:xfrm>
        <a:prstGeom prst="rect">
          <a:avLst/>
        </a:prstGeom>
        <a:noFill/>
        <a:ln w="9525">
          <a:noFill/>
          <a:miter lim="800000"/>
          <a:headEnd/>
          <a:tailEnd/>
        </a:ln>
      </xdr:spPr>
    </xdr:sp>
    <xdr:clientData/>
  </xdr:twoCellAnchor>
  <xdr:twoCellAnchor editAs="oneCell">
    <xdr:from>
      <xdr:col>5</xdr:col>
      <xdr:colOff>180975</xdr:colOff>
      <xdr:row>84</xdr:row>
      <xdr:rowOff>0</xdr:rowOff>
    </xdr:from>
    <xdr:to>
      <xdr:col>5</xdr:col>
      <xdr:colOff>257175</xdr:colOff>
      <xdr:row>85</xdr:row>
      <xdr:rowOff>57150</xdr:rowOff>
    </xdr:to>
    <xdr:sp macro="" textlink="">
      <xdr:nvSpPr>
        <xdr:cNvPr id="33785" name="Text Box 8273"/>
        <xdr:cNvSpPr txBox="1">
          <a:spLocks noChangeArrowheads="1"/>
        </xdr:cNvSpPr>
      </xdr:nvSpPr>
      <xdr:spPr bwMode="auto">
        <a:xfrm>
          <a:off x="3067050" y="14706600"/>
          <a:ext cx="76200" cy="200025"/>
        </a:xfrm>
        <a:prstGeom prst="rect">
          <a:avLst/>
        </a:prstGeom>
        <a:noFill/>
        <a:ln w="9525">
          <a:noFill/>
          <a:miter lim="800000"/>
          <a:headEnd/>
          <a:tailEnd/>
        </a:ln>
      </xdr:spPr>
    </xdr:sp>
    <xdr:clientData/>
  </xdr:twoCellAnchor>
  <xdr:twoCellAnchor editAs="oneCell">
    <xdr:from>
      <xdr:col>5</xdr:col>
      <xdr:colOff>180975</xdr:colOff>
      <xdr:row>84</xdr:row>
      <xdr:rowOff>0</xdr:rowOff>
    </xdr:from>
    <xdr:to>
      <xdr:col>5</xdr:col>
      <xdr:colOff>257175</xdr:colOff>
      <xdr:row>85</xdr:row>
      <xdr:rowOff>57150</xdr:rowOff>
    </xdr:to>
    <xdr:sp macro="" textlink="">
      <xdr:nvSpPr>
        <xdr:cNvPr id="33786" name="Text Box 8274"/>
        <xdr:cNvSpPr txBox="1">
          <a:spLocks noChangeArrowheads="1"/>
        </xdr:cNvSpPr>
      </xdr:nvSpPr>
      <xdr:spPr bwMode="auto">
        <a:xfrm>
          <a:off x="3067050" y="14706600"/>
          <a:ext cx="76200" cy="200025"/>
        </a:xfrm>
        <a:prstGeom prst="rect">
          <a:avLst/>
        </a:prstGeom>
        <a:noFill/>
        <a:ln w="9525">
          <a:noFill/>
          <a:miter lim="800000"/>
          <a:headEnd/>
          <a:tailEnd/>
        </a:ln>
      </xdr:spPr>
    </xdr:sp>
    <xdr:clientData/>
  </xdr:twoCellAnchor>
  <xdr:twoCellAnchor editAs="oneCell">
    <xdr:from>
      <xdr:col>5</xdr:col>
      <xdr:colOff>180975</xdr:colOff>
      <xdr:row>84</xdr:row>
      <xdr:rowOff>0</xdr:rowOff>
    </xdr:from>
    <xdr:to>
      <xdr:col>5</xdr:col>
      <xdr:colOff>257175</xdr:colOff>
      <xdr:row>85</xdr:row>
      <xdr:rowOff>57150</xdr:rowOff>
    </xdr:to>
    <xdr:sp macro="" textlink="">
      <xdr:nvSpPr>
        <xdr:cNvPr id="33787" name="Text Box 8275"/>
        <xdr:cNvSpPr txBox="1">
          <a:spLocks noChangeArrowheads="1"/>
        </xdr:cNvSpPr>
      </xdr:nvSpPr>
      <xdr:spPr bwMode="auto">
        <a:xfrm>
          <a:off x="3067050" y="14706600"/>
          <a:ext cx="76200" cy="200025"/>
        </a:xfrm>
        <a:prstGeom prst="rect">
          <a:avLst/>
        </a:prstGeom>
        <a:noFill/>
        <a:ln w="9525">
          <a:noFill/>
          <a:miter lim="800000"/>
          <a:headEnd/>
          <a:tailEnd/>
        </a:ln>
      </xdr:spPr>
    </xdr:sp>
    <xdr:clientData/>
  </xdr:twoCellAnchor>
  <xdr:twoCellAnchor editAs="oneCell">
    <xdr:from>
      <xdr:col>5</xdr:col>
      <xdr:colOff>180975</xdr:colOff>
      <xdr:row>84</xdr:row>
      <xdr:rowOff>0</xdr:rowOff>
    </xdr:from>
    <xdr:to>
      <xdr:col>5</xdr:col>
      <xdr:colOff>257175</xdr:colOff>
      <xdr:row>85</xdr:row>
      <xdr:rowOff>57150</xdr:rowOff>
    </xdr:to>
    <xdr:sp macro="" textlink="">
      <xdr:nvSpPr>
        <xdr:cNvPr id="33788" name="Text Box 8276"/>
        <xdr:cNvSpPr txBox="1">
          <a:spLocks noChangeArrowheads="1"/>
        </xdr:cNvSpPr>
      </xdr:nvSpPr>
      <xdr:spPr bwMode="auto">
        <a:xfrm>
          <a:off x="3067050" y="14706600"/>
          <a:ext cx="76200" cy="200025"/>
        </a:xfrm>
        <a:prstGeom prst="rect">
          <a:avLst/>
        </a:prstGeom>
        <a:noFill/>
        <a:ln w="9525">
          <a:noFill/>
          <a:miter lim="800000"/>
          <a:headEnd/>
          <a:tailEnd/>
        </a:ln>
      </xdr:spPr>
    </xdr:sp>
    <xdr:clientData/>
  </xdr:twoCellAnchor>
  <xdr:twoCellAnchor editAs="oneCell">
    <xdr:from>
      <xdr:col>5</xdr:col>
      <xdr:colOff>180975</xdr:colOff>
      <xdr:row>85</xdr:row>
      <xdr:rowOff>0</xdr:rowOff>
    </xdr:from>
    <xdr:to>
      <xdr:col>5</xdr:col>
      <xdr:colOff>257175</xdr:colOff>
      <xdr:row>86</xdr:row>
      <xdr:rowOff>57150</xdr:rowOff>
    </xdr:to>
    <xdr:sp macro="" textlink="">
      <xdr:nvSpPr>
        <xdr:cNvPr id="33789" name="Text Box 8277"/>
        <xdr:cNvSpPr txBox="1">
          <a:spLocks noChangeArrowheads="1"/>
        </xdr:cNvSpPr>
      </xdr:nvSpPr>
      <xdr:spPr bwMode="auto">
        <a:xfrm>
          <a:off x="3067050" y="14849475"/>
          <a:ext cx="76200" cy="200025"/>
        </a:xfrm>
        <a:prstGeom prst="rect">
          <a:avLst/>
        </a:prstGeom>
        <a:noFill/>
        <a:ln w="9525">
          <a:noFill/>
          <a:miter lim="800000"/>
          <a:headEnd/>
          <a:tailEnd/>
        </a:ln>
      </xdr:spPr>
    </xdr:sp>
    <xdr:clientData/>
  </xdr:twoCellAnchor>
  <xdr:twoCellAnchor editAs="oneCell">
    <xdr:from>
      <xdr:col>5</xdr:col>
      <xdr:colOff>180975</xdr:colOff>
      <xdr:row>85</xdr:row>
      <xdr:rowOff>0</xdr:rowOff>
    </xdr:from>
    <xdr:to>
      <xdr:col>5</xdr:col>
      <xdr:colOff>257175</xdr:colOff>
      <xdr:row>86</xdr:row>
      <xdr:rowOff>57150</xdr:rowOff>
    </xdr:to>
    <xdr:sp macro="" textlink="">
      <xdr:nvSpPr>
        <xdr:cNvPr id="33790" name="Text Box 8278"/>
        <xdr:cNvSpPr txBox="1">
          <a:spLocks noChangeArrowheads="1"/>
        </xdr:cNvSpPr>
      </xdr:nvSpPr>
      <xdr:spPr bwMode="auto">
        <a:xfrm>
          <a:off x="3067050" y="14849475"/>
          <a:ext cx="76200" cy="200025"/>
        </a:xfrm>
        <a:prstGeom prst="rect">
          <a:avLst/>
        </a:prstGeom>
        <a:noFill/>
        <a:ln w="9525">
          <a:noFill/>
          <a:miter lim="800000"/>
          <a:headEnd/>
          <a:tailEnd/>
        </a:ln>
      </xdr:spPr>
    </xdr:sp>
    <xdr:clientData/>
  </xdr:twoCellAnchor>
  <xdr:twoCellAnchor editAs="oneCell">
    <xdr:from>
      <xdr:col>5</xdr:col>
      <xdr:colOff>180975</xdr:colOff>
      <xdr:row>85</xdr:row>
      <xdr:rowOff>0</xdr:rowOff>
    </xdr:from>
    <xdr:to>
      <xdr:col>5</xdr:col>
      <xdr:colOff>257175</xdr:colOff>
      <xdr:row>86</xdr:row>
      <xdr:rowOff>57150</xdr:rowOff>
    </xdr:to>
    <xdr:sp macro="" textlink="">
      <xdr:nvSpPr>
        <xdr:cNvPr id="33791" name="Text Box 8279"/>
        <xdr:cNvSpPr txBox="1">
          <a:spLocks noChangeArrowheads="1"/>
        </xdr:cNvSpPr>
      </xdr:nvSpPr>
      <xdr:spPr bwMode="auto">
        <a:xfrm>
          <a:off x="3067050" y="14849475"/>
          <a:ext cx="76200" cy="200025"/>
        </a:xfrm>
        <a:prstGeom prst="rect">
          <a:avLst/>
        </a:prstGeom>
        <a:noFill/>
        <a:ln w="9525">
          <a:noFill/>
          <a:miter lim="800000"/>
          <a:headEnd/>
          <a:tailEnd/>
        </a:ln>
      </xdr:spPr>
    </xdr:sp>
    <xdr:clientData/>
  </xdr:twoCellAnchor>
  <xdr:twoCellAnchor editAs="oneCell">
    <xdr:from>
      <xdr:col>5</xdr:col>
      <xdr:colOff>180975</xdr:colOff>
      <xdr:row>85</xdr:row>
      <xdr:rowOff>0</xdr:rowOff>
    </xdr:from>
    <xdr:to>
      <xdr:col>5</xdr:col>
      <xdr:colOff>257175</xdr:colOff>
      <xdr:row>86</xdr:row>
      <xdr:rowOff>57150</xdr:rowOff>
    </xdr:to>
    <xdr:sp macro="" textlink="">
      <xdr:nvSpPr>
        <xdr:cNvPr id="33792" name="Text Box 8280"/>
        <xdr:cNvSpPr txBox="1">
          <a:spLocks noChangeArrowheads="1"/>
        </xdr:cNvSpPr>
      </xdr:nvSpPr>
      <xdr:spPr bwMode="auto">
        <a:xfrm>
          <a:off x="3067050" y="14849475"/>
          <a:ext cx="76200" cy="200025"/>
        </a:xfrm>
        <a:prstGeom prst="rect">
          <a:avLst/>
        </a:prstGeom>
        <a:noFill/>
        <a:ln w="9525">
          <a:noFill/>
          <a:miter lim="800000"/>
          <a:headEnd/>
          <a:tailEnd/>
        </a:ln>
      </xdr:spPr>
    </xdr:sp>
    <xdr:clientData/>
  </xdr:twoCellAnchor>
  <xdr:twoCellAnchor editAs="oneCell">
    <xdr:from>
      <xdr:col>5</xdr:col>
      <xdr:colOff>180975</xdr:colOff>
      <xdr:row>85</xdr:row>
      <xdr:rowOff>0</xdr:rowOff>
    </xdr:from>
    <xdr:to>
      <xdr:col>5</xdr:col>
      <xdr:colOff>257175</xdr:colOff>
      <xdr:row>86</xdr:row>
      <xdr:rowOff>57150</xdr:rowOff>
    </xdr:to>
    <xdr:sp macro="" textlink="">
      <xdr:nvSpPr>
        <xdr:cNvPr id="33793" name="Text Box 8281"/>
        <xdr:cNvSpPr txBox="1">
          <a:spLocks noChangeArrowheads="1"/>
        </xdr:cNvSpPr>
      </xdr:nvSpPr>
      <xdr:spPr bwMode="auto">
        <a:xfrm>
          <a:off x="3067050" y="14849475"/>
          <a:ext cx="76200" cy="200025"/>
        </a:xfrm>
        <a:prstGeom prst="rect">
          <a:avLst/>
        </a:prstGeom>
        <a:noFill/>
        <a:ln w="9525">
          <a:noFill/>
          <a:miter lim="800000"/>
          <a:headEnd/>
          <a:tailEnd/>
        </a:ln>
      </xdr:spPr>
    </xdr:sp>
    <xdr:clientData/>
  </xdr:twoCellAnchor>
  <xdr:twoCellAnchor editAs="oneCell">
    <xdr:from>
      <xdr:col>5</xdr:col>
      <xdr:colOff>180975</xdr:colOff>
      <xdr:row>85</xdr:row>
      <xdr:rowOff>0</xdr:rowOff>
    </xdr:from>
    <xdr:to>
      <xdr:col>5</xdr:col>
      <xdr:colOff>257175</xdr:colOff>
      <xdr:row>86</xdr:row>
      <xdr:rowOff>57150</xdr:rowOff>
    </xdr:to>
    <xdr:sp macro="" textlink="">
      <xdr:nvSpPr>
        <xdr:cNvPr id="33794" name="Text Box 8282"/>
        <xdr:cNvSpPr txBox="1">
          <a:spLocks noChangeArrowheads="1"/>
        </xdr:cNvSpPr>
      </xdr:nvSpPr>
      <xdr:spPr bwMode="auto">
        <a:xfrm>
          <a:off x="3067050" y="14849475"/>
          <a:ext cx="76200" cy="200025"/>
        </a:xfrm>
        <a:prstGeom prst="rect">
          <a:avLst/>
        </a:prstGeom>
        <a:noFill/>
        <a:ln w="9525">
          <a:noFill/>
          <a:miter lim="800000"/>
          <a:headEnd/>
          <a:tailEnd/>
        </a:ln>
      </xdr:spPr>
    </xdr:sp>
    <xdr:clientData/>
  </xdr:twoCellAnchor>
  <xdr:twoCellAnchor editAs="oneCell">
    <xdr:from>
      <xdr:col>5</xdr:col>
      <xdr:colOff>180975</xdr:colOff>
      <xdr:row>85</xdr:row>
      <xdr:rowOff>0</xdr:rowOff>
    </xdr:from>
    <xdr:to>
      <xdr:col>5</xdr:col>
      <xdr:colOff>257175</xdr:colOff>
      <xdr:row>86</xdr:row>
      <xdr:rowOff>57150</xdr:rowOff>
    </xdr:to>
    <xdr:sp macro="" textlink="">
      <xdr:nvSpPr>
        <xdr:cNvPr id="33795" name="Text Box 8283"/>
        <xdr:cNvSpPr txBox="1">
          <a:spLocks noChangeArrowheads="1"/>
        </xdr:cNvSpPr>
      </xdr:nvSpPr>
      <xdr:spPr bwMode="auto">
        <a:xfrm>
          <a:off x="3067050" y="14849475"/>
          <a:ext cx="76200" cy="200025"/>
        </a:xfrm>
        <a:prstGeom prst="rect">
          <a:avLst/>
        </a:prstGeom>
        <a:noFill/>
        <a:ln w="9525">
          <a:noFill/>
          <a:miter lim="800000"/>
          <a:headEnd/>
          <a:tailEnd/>
        </a:ln>
      </xdr:spPr>
    </xdr:sp>
    <xdr:clientData/>
  </xdr:twoCellAnchor>
  <xdr:twoCellAnchor editAs="oneCell">
    <xdr:from>
      <xdr:col>5</xdr:col>
      <xdr:colOff>180975</xdr:colOff>
      <xdr:row>86</xdr:row>
      <xdr:rowOff>0</xdr:rowOff>
    </xdr:from>
    <xdr:to>
      <xdr:col>5</xdr:col>
      <xdr:colOff>257175</xdr:colOff>
      <xdr:row>87</xdr:row>
      <xdr:rowOff>47625</xdr:rowOff>
    </xdr:to>
    <xdr:sp macro="" textlink="">
      <xdr:nvSpPr>
        <xdr:cNvPr id="33796" name="Text Box 8284"/>
        <xdr:cNvSpPr txBox="1">
          <a:spLocks noChangeArrowheads="1"/>
        </xdr:cNvSpPr>
      </xdr:nvSpPr>
      <xdr:spPr bwMode="auto">
        <a:xfrm>
          <a:off x="3067050" y="14992350"/>
          <a:ext cx="76200" cy="200025"/>
        </a:xfrm>
        <a:prstGeom prst="rect">
          <a:avLst/>
        </a:prstGeom>
        <a:noFill/>
        <a:ln w="9525">
          <a:noFill/>
          <a:miter lim="800000"/>
          <a:headEnd/>
          <a:tailEnd/>
        </a:ln>
      </xdr:spPr>
    </xdr:sp>
    <xdr:clientData/>
  </xdr:twoCellAnchor>
  <xdr:twoCellAnchor editAs="oneCell">
    <xdr:from>
      <xdr:col>5</xdr:col>
      <xdr:colOff>180975</xdr:colOff>
      <xdr:row>86</xdr:row>
      <xdr:rowOff>0</xdr:rowOff>
    </xdr:from>
    <xdr:to>
      <xdr:col>5</xdr:col>
      <xdr:colOff>257175</xdr:colOff>
      <xdr:row>87</xdr:row>
      <xdr:rowOff>47625</xdr:rowOff>
    </xdr:to>
    <xdr:sp macro="" textlink="">
      <xdr:nvSpPr>
        <xdr:cNvPr id="33797" name="Text Box 8285"/>
        <xdr:cNvSpPr txBox="1">
          <a:spLocks noChangeArrowheads="1"/>
        </xdr:cNvSpPr>
      </xdr:nvSpPr>
      <xdr:spPr bwMode="auto">
        <a:xfrm>
          <a:off x="3067050" y="14992350"/>
          <a:ext cx="76200" cy="200025"/>
        </a:xfrm>
        <a:prstGeom prst="rect">
          <a:avLst/>
        </a:prstGeom>
        <a:noFill/>
        <a:ln w="9525">
          <a:noFill/>
          <a:miter lim="800000"/>
          <a:headEnd/>
          <a:tailEnd/>
        </a:ln>
      </xdr:spPr>
    </xdr:sp>
    <xdr:clientData/>
  </xdr:twoCellAnchor>
  <xdr:twoCellAnchor editAs="oneCell">
    <xdr:from>
      <xdr:col>5</xdr:col>
      <xdr:colOff>180975</xdr:colOff>
      <xdr:row>86</xdr:row>
      <xdr:rowOff>0</xdr:rowOff>
    </xdr:from>
    <xdr:to>
      <xdr:col>5</xdr:col>
      <xdr:colOff>257175</xdr:colOff>
      <xdr:row>87</xdr:row>
      <xdr:rowOff>47625</xdr:rowOff>
    </xdr:to>
    <xdr:sp macro="" textlink="">
      <xdr:nvSpPr>
        <xdr:cNvPr id="33798" name="Text Box 8286"/>
        <xdr:cNvSpPr txBox="1">
          <a:spLocks noChangeArrowheads="1"/>
        </xdr:cNvSpPr>
      </xdr:nvSpPr>
      <xdr:spPr bwMode="auto">
        <a:xfrm>
          <a:off x="3067050" y="14992350"/>
          <a:ext cx="76200" cy="200025"/>
        </a:xfrm>
        <a:prstGeom prst="rect">
          <a:avLst/>
        </a:prstGeom>
        <a:noFill/>
        <a:ln w="9525">
          <a:noFill/>
          <a:miter lim="800000"/>
          <a:headEnd/>
          <a:tailEnd/>
        </a:ln>
      </xdr:spPr>
    </xdr:sp>
    <xdr:clientData/>
  </xdr:twoCellAnchor>
  <xdr:twoCellAnchor editAs="oneCell">
    <xdr:from>
      <xdr:col>5</xdr:col>
      <xdr:colOff>180975</xdr:colOff>
      <xdr:row>86</xdr:row>
      <xdr:rowOff>0</xdr:rowOff>
    </xdr:from>
    <xdr:to>
      <xdr:col>5</xdr:col>
      <xdr:colOff>257175</xdr:colOff>
      <xdr:row>87</xdr:row>
      <xdr:rowOff>47625</xdr:rowOff>
    </xdr:to>
    <xdr:sp macro="" textlink="">
      <xdr:nvSpPr>
        <xdr:cNvPr id="33799" name="Text Box 8287"/>
        <xdr:cNvSpPr txBox="1">
          <a:spLocks noChangeArrowheads="1"/>
        </xdr:cNvSpPr>
      </xdr:nvSpPr>
      <xdr:spPr bwMode="auto">
        <a:xfrm>
          <a:off x="3067050" y="14992350"/>
          <a:ext cx="76200" cy="200025"/>
        </a:xfrm>
        <a:prstGeom prst="rect">
          <a:avLst/>
        </a:prstGeom>
        <a:noFill/>
        <a:ln w="9525">
          <a:noFill/>
          <a:miter lim="800000"/>
          <a:headEnd/>
          <a:tailEnd/>
        </a:ln>
      </xdr:spPr>
    </xdr:sp>
    <xdr:clientData/>
  </xdr:twoCellAnchor>
  <xdr:twoCellAnchor editAs="oneCell">
    <xdr:from>
      <xdr:col>5</xdr:col>
      <xdr:colOff>180975</xdr:colOff>
      <xdr:row>86</xdr:row>
      <xdr:rowOff>0</xdr:rowOff>
    </xdr:from>
    <xdr:to>
      <xdr:col>5</xdr:col>
      <xdr:colOff>257175</xdr:colOff>
      <xdr:row>87</xdr:row>
      <xdr:rowOff>47625</xdr:rowOff>
    </xdr:to>
    <xdr:sp macro="" textlink="">
      <xdr:nvSpPr>
        <xdr:cNvPr id="33800" name="Text Box 8288"/>
        <xdr:cNvSpPr txBox="1">
          <a:spLocks noChangeArrowheads="1"/>
        </xdr:cNvSpPr>
      </xdr:nvSpPr>
      <xdr:spPr bwMode="auto">
        <a:xfrm>
          <a:off x="3067050" y="14992350"/>
          <a:ext cx="76200" cy="200025"/>
        </a:xfrm>
        <a:prstGeom prst="rect">
          <a:avLst/>
        </a:prstGeom>
        <a:noFill/>
        <a:ln w="9525">
          <a:noFill/>
          <a:miter lim="800000"/>
          <a:headEnd/>
          <a:tailEnd/>
        </a:ln>
      </xdr:spPr>
    </xdr:sp>
    <xdr:clientData/>
  </xdr:twoCellAnchor>
  <xdr:twoCellAnchor editAs="oneCell">
    <xdr:from>
      <xdr:col>5</xdr:col>
      <xdr:colOff>180975</xdr:colOff>
      <xdr:row>86</xdr:row>
      <xdr:rowOff>0</xdr:rowOff>
    </xdr:from>
    <xdr:to>
      <xdr:col>5</xdr:col>
      <xdr:colOff>257175</xdr:colOff>
      <xdr:row>87</xdr:row>
      <xdr:rowOff>47625</xdr:rowOff>
    </xdr:to>
    <xdr:sp macro="" textlink="">
      <xdr:nvSpPr>
        <xdr:cNvPr id="33801" name="Text Box 8289"/>
        <xdr:cNvSpPr txBox="1">
          <a:spLocks noChangeArrowheads="1"/>
        </xdr:cNvSpPr>
      </xdr:nvSpPr>
      <xdr:spPr bwMode="auto">
        <a:xfrm>
          <a:off x="3067050" y="14992350"/>
          <a:ext cx="76200" cy="200025"/>
        </a:xfrm>
        <a:prstGeom prst="rect">
          <a:avLst/>
        </a:prstGeom>
        <a:noFill/>
        <a:ln w="9525">
          <a:noFill/>
          <a:miter lim="800000"/>
          <a:headEnd/>
          <a:tailEnd/>
        </a:ln>
      </xdr:spPr>
    </xdr:sp>
    <xdr:clientData/>
  </xdr:twoCellAnchor>
  <xdr:twoCellAnchor editAs="oneCell">
    <xdr:from>
      <xdr:col>5</xdr:col>
      <xdr:colOff>180975</xdr:colOff>
      <xdr:row>85</xdr:row>
      <xdr:rowOff>0</xdr:rowOff>
    </xdr:from>
    <xdr:to>
      <xdr:col>5</xdr:col>
      <xdr:colOff>257175</xdr:colOff>
      <xdr:row>86</xdr:row>
      <xdr:rowOff>57150</xdr:rowOff>
    </xdr:to>
    <xdr:sp macro="" textlink="">
      <xdr:nvSpPr>
        <xdr:cNvPr id="33802" name="Text Box 8290"/>
        <xdr:cNvSpPr txBox="1">
          <a:spLocks noChangeArrowheads="1"/>
        </xdr:cNvSpPr>
      </xdr:nvSpPr>
      <xdr:spPr bwMode="auto">
        <a:xfrm>
          <a:off x="3067050" y="14849475"/>
          <a:ext cx="76200" cy="200025"/>
        </a:xfrm>
        <a:prstGeom prst="rect">
          <a:avLst/>
        </a:prstGeom>
        <a:noFill/>
        <a:ln w="9525">
          <a:noFill/>
          <a:miter lim="800000"/>
          <a:headEnd/>
          <a:tailEnd/>
        </a:ln>
      </xdr:spPr>
    </xdr:sp>
    <xdr:clientData/>
  </xdr:twoCellAnchor>
  <xdr:twoCellAnchor editAs="oneCell">
    <xdr:from>
      <xdr:col>5</xdr:col>
      <xdr:colOff>180975</xdr:colOff>
      <xdr:row>85</xdr:row>
      <xdr:rowOff>0</xdr:rowOff>
    </xdr:from>
    <xdr:to>
      <xdr:col>5</xdr:col>
      <xdr:colOff>257175</xdr:colOff>
      <xdr:row>86</xdr:row>
      <xdr:rowOff>57150</xdr:rowOff>
    </xdr:to>
    <xdr:sp macro="" textlink="">
      <xdr:nvSpPr>
        <xdr:cNvPr id="33803" name="Text Box 8291"/>
        <xdr:cNvSpPr txBox="1">
          <a:spLocks noChangeArrowheads="1"/>
        </xdr:cNvSpPr>
      </xdr:nvSpPr>
      <xdr:spPr bwMode="auto">
        <a:xfrm>
          <a:off x="3067050" y="14849475"/>
          <a:ext cx="76200" cy="200025"/>
        </a:xfrm>
        <a:prstGeom prst="rect">
          <a:avLst/>
        </a:prstGeom>
        <a:noFill/>
        <a:ln w="9525">
          <a:noFill/>
          <a:miter lim="800000"/>
          <a:headEnd/>
          <a:tailEnd/>
        </a:ln>
      </xdr:spPr>
    </xdr:sp>
    <xdr:clientData/>
  </xdr:twoCellAnchor>
  <xdr:twoCellAnchor editAs="oneCell">
    <xdr:from>
      <xdr:col>5</xdr:col>
      <xdr:colOff>180975</xdr:colOff>
      <xdr:row>85</xdr:row>
      <xdr:rowOff>0</xdr:rowOff>
    </xdr:from>
    <xdr:to>
      <xdr:col>5</xdr:col>
      <xdr:colOff>257175</xdr:colOff>
      <xdr:row>86</xdr:row>
      <xdr:rowOff>57150</xdr:rowOff>
    </xdr:to>
    <xdr:sp macro="" textlink="">
      <xdr:nvSpPr>
        <xdr:cNvPr id="33804" name="Text Box 8292"/>
        <xdr:cNvSpPr txBox="1">
          <a:spLocks noChangeArrowheads="1"/>
        </xdr:cNvSpPr>
      </xdr:nvSpPr>
      <xdr:spPr bwMode="auto">
        <a:xfrm>
          <a:off x="3067050" y="14849475"/>
          <a:ext cx="76200" cy="200025"/>
        </a:xfrm>
        <a:prstGeom prst="rect">
          <a:avLst/>
        </a:prstGeom>
        <a:noFill/>
        <a:ln w="9525">
          <a:noFill/>
          <a:miter lim="800000"/>
          <a:headEnd/>
          <a:tailEnd/>
        </a:ln>
      </xdr:spPr>
    </xdr:sp>
    <xdr:clientData/>
  </xdr:twoCellAnchor>
  <xdr:twoCellAnchor editAs="oneCell">
    <xdr:from>
      <xdr:col>5</xdr:col>
      <xdr:colOff>180975</xdr:colOff>
      <xdr:row>85</xdr:row>
      <xdr:rowOff>0</xdr:rowOff>
    </xdr:from>
    <xdr:to>
      <xdr:col>5</xdr:col>
      <xdr:colOff>257175</xdr:colOff>
      <xdr:row>86</xdr:row>
      <xdr:rowOff>57150</xdr:rowOff>
    </xdr:to>
    <xdr:sp macro="" textlink="">
      <xdr:nvSpPr>
        <xdr:cNvPr id="33805" name="Text Box 8293"/>
        <xdr:cNvSpPr txBox="1">
          <a:spLocks noChangeArrowheads="1"/>
        </xdr:cNvSpPr>
      </xdr:nvSpPr>
      <xdr:spPr bwMode="auto">
        <a:xfrm>
          <a:off x="3067050" y="14849475"/>
          <a:ext cx="76200" cy="200025"/>
        </a:xfrm>
        <a:prstGeom prst="rect">
          <a:avLst/>
        </a:prstGeom>
        <a:noFill/>
        <a:ln w="9525">
          <a:noFill/>
          <a:miter lim="800000"/>
          <a:headEnd/>
          <a:tailEnd/>
        </a:ln>
      </xdr:spPr>
    </xdr:sp>
    <xdr:clientData/>
  </xdr:twoCellAnchor>
  <xdr:twoCellAnchor editAs="oneCell">
    <xdr:from>
      <xdr:col>5</xdr:col>
      <xdr:colOff>180975</xdr:colOff>
      <xdr:row>85</xdr:row>
      <xdr:rowOff>0</xdr:rowOff>
    </xdr:from>
    <xdr:to>
      <xdr:col>5</xdr:col>
      <xdr:colOff>257175</xdr:colOff>
      <xdr:row>86</xdr:row>
      <xdr:rowOff>57150</xdr:rowOff>
    </xdr:to>
    <xdr:sp macro="" textlink="">
      <xdr:nvSpPr>
        <xdr:cNvPr id="33806" name="Text Box 8294"/>
        <xdr:cNvSpPr txBox="1">
          <a:spLocks noChangeArrowheads="1"/>
        </xdr:cNvSpPr>
      </xdr:nvSpPr>
      <xdr:spPr bwMode="auto">
        <a:xfrm>
          <a:off x="3067050" y="14849475"/>
          <a:ext cx="76200" cy="200025"/>
        </a:xfrm>
        <a:prstGeom prst="rect">
          <a:avLst/>
        </a:prstGeom>
        <a:noFill/>
        <a:ln w="9525">
          <a:noFill/>
          <a:miter lim="800000"/>
          <a:headEnd/>
          <a:tailEnd/>
        </a:ln>
      </xdr:spPr>
    </xdr:sp>
    <xdr:clientData/>
  </xdr:twoCellAnchor>
  <xdr:twoCellAnchor editAs="oneCell">
    <xdr:from>
      <xdr:col>5</xdr:col>
      <xdr:colOff>180975</xdr:colOff>
      <xdr:row>85</xdr:row>
      <xdr:rowOff>0</xdr:rowOff>
    </xdr:from>
    <xdr:to>
      <xdr:col>5</xdr:col>
      <xdr:colOff>257175</xdr:colOff>
      <xdr:row>86</xdr:row>
      <xdr:rowOff>57150</xdr:rowOff>
    </xdr:to>
    <xdr:sp macro="" textlink="">
      <xdr:nvSpPr>
        <xdr:cNvPr id="33807" name="Text Box 8295"/>
        <xdr:cNvSpPr txBox="1">
          <a:spLocks noChangeArrowheads="1"/>
        </xdr:cNvSpPr>
      </xdr:nvSpPr>
      <xdr:spPr bwMode="auto">
        <a:xfrm>
          <a:off x="3067050" y="14849475"/>
          <a:ext cx="76200" cy="200025"/>
        </a:xfrm>
        <a:prstGeom prst="rect">
          <a:avLst/>
        </a:prstGeom>
        <a:noFill/>
        <a:ln w="9525">
          <a:noFill/>
          <a:miter lim="800000"/>
          <a:headEnd/>
          <a:tailEnd/>
        </a:ln>
      </xdr:spPr>
    </xdr:sp>
    <xdr:clientData/>
  </xdr:twoCellAnchor>
  <xdr:twoCellAnchor editAs="oneCell">
    <xdr:from>
      <xdr:col>5</xdr:col>
      <xdr:colOff>180975</xdr:colOff>
      <xdr:row>85</xdr:row>
      <xdr:rowOff>0</xdr:rowOff>
    </xdr:from>
    <xdr:to>
      <xdr:col>5</xdr:col>
      <xdr:colOff>257175</xdr:colOff>
      <xdr:row>86</xdr:row>
      <xdr:rowOff>57150</xdr:rowOff>
    </xdr:to>
    <xdr:sp macro="" textlink="">
      <xdr:nvSpPr>
        <xdr:cNvPr id="33808" name="Text Box 8296"/>
        <xdr:cNvSpPr txBox="1">
          <a:spLocks noChangeArrowheads="1"/>
        </xdr:cNvSpPr>
      </xdr:nvSpPr>
      <xdr:spPr bwMode="auto">
        <a:xfrm>
          <a:off x="3067050" y="14849475"/>
          <a:ext cx="76200" cy="200025"/>
        </a:xfrm>
        <a:prstGeom prst="rect">
          <a:avLst/>
        </a:prstGeom>
        <a:noFill/>
        <a:ln w="9525">
          <a:noFill/>
          <a:miter lim="800000"/>
          <a:headEnd/>
          <a:tailEnd/>
        </a:ln>
      </xdr:spPr>
    </xdr:sp>
    <xdr:clientData/>
  </xdr:twoCellAnchor>
  <xdr:twoCellAnchor editAs="oneCell">
    <xdr:from>
      <xdr:col>5</xdr:col>
      <xdr:colOff>180975</xdr:colOff>
      <xdr:row>85</xdr:row>
      <xdr:rowOff>0</xdr:rowOff>
    </xdr:from>
    <xdr:to>
      <xdr:col>5</xdr:col>
      <xdr:colOff>257175</xdr:colOff>
      <xdr:row>86</xdr:row>
      <xdr:rowOff>57150</xdr:rowOff>
    </xdr:to>
    <xdr:sp macro="" textlink="">
      <xdr:nvSpPr>
        <xdr:cNvPr id="33809" name="Text Box 8297"/>
        <xdr:cNvSpPr txBox="1">
          <a:spLocks noChangeArrowheads="1"/>
        </xdr:cNvSpPr>
      </xdr:nvSpPr>
      <xdr:spPr bwMode="auto">
        <a:xfrm>
          <a:off x="3067050" y="14849475"/>
          <a:ext cx="76200" cy="200025"/>
        </a:xfrm>
        <a:prstGeom prst="rect">
          <a:avLst/>
        </a:prstGeom>
        <a:noFill/>
        <a:ln w="9525">
          <a:noFill/>
          <a:miter lim="800000"/>
          <a:headEnd/>
          <a:tailEnd/>
        </a:ln>
      </xdr:spPr>
    </xdr:sp>
    <xdr:clientData/>
  </xdr:twoCellAnchor>
  <xdr:twoCellAnchor editAs="oneCell">
    <xdr:from>
      <xdr:col>5</xdr:col>
      <xdr:colOff>180975</xdr:colOff>
      <xdr:row>85</xdr:row>
      <xdr:rowOff>0</xdr:rowOff>
    </xdr:from>
    <xdr:to>
      <xdr:col>5</xdr:col>
      <xdr:colOff>257175</xdr:colOff>
      <xdr:row>86</xdr:row>
      <xdr:rowOff>57150</xdr:rowOff>
    </xdr:to>
    <xdr:sp macro="" textlink="">
      <xdr:nvSpPr>
        <xdr:cNvPr id="33810" name="Text Box 8298"/>
        <xdr:cNvSpPr txBox="1">
          <a:spLocks noChangeArrowheads="1"/>
        </xdr:cNvSpPr>
      </xdr:nvSpPr>
      <xdr:spPr bwMode="auto">
        <a:xfrm>
          <a:off x="3067050" y="14849475"/>
          <a:ext cx="76200" cy="200025"/>
        </a:xfrm>
        <a:prstGeom prst="rect">
          <a:avLst/>
        </a:prstGeom>
        <a:noFill/>
        <a:ln w="9525">
          <a:noFill/>
          <a:miter lim="800000"/>
          <a:headEnd/>
          <a:tailEnd/>
        </a:ln>
      </xdr:spPr>
    </xdr:sp>
    <xdr:clientData/>
  </xdr:twoCellAnchor>
  <xdr:twoCellAnchor editAs="oneCell">
    <xdr:from>
      <xdr:col>5</xdr:col>
      <xdr:colOff>180975</xdr:colOff>
      <xdr:row>85</xdr:row>
      <xdr:rowOff>0</xdr:rowOff>
    </xdr:from>
    <xdr:to>
      <xdr:col>5</xdr:col>
      <xdr:colOff>257175</xdr:colOff>
      <xdr:row>86</xdr:row>
      <xdr:rowOff>57150</xdr:rowOff>
    </xdr:to>
    <xdr:sp macro="" textlink="">
      <xdr:nvSpPr>
        <xdr:cNvPr id="33811" name="Text Box 8299"/>
        <xdr:cNvSpPr txBox="1">
          <a:spLocks noChangeArrowheads="1"/>
        </xdr:cNvSpPr>
      </xdr:nvSpPr>
      <xdr:spPr bwMode="auto">
        <a:xfrm>
          <a:off x="3067050" y="14849475"/>
          <a:ext cx="76200" cy="200025"/>
        </a:xfrm>
        <a:prstGeom prst="rect">
          <a:avLst/>
        </a:prstGeom>
        <a:noFill/>
        <a:ln w="9525">
          <a:noFill/>
          <a:miter lim="800000"/>
          <a:headEnd/>
          <a:tailEnd/>
        </a:ln>
      </xdr:spPr>
    </xdr:sp>
    <xdr:clientData/>
  </xdr:twoCellAnchor>
  <xdr:twoCellAnchor editAs="oneCell">
    <xdr:from>
      <xdr:col>5</xdr:col>
      <xdr:colOff>180975</xdr:colOff>
      <xdr:row>85</xdr:row>
      <xdr:rowOff>0</xdr:rowOff>
    </xdr:from>
    <xdr:to>
      <xdr:col>5</xdr:col>
      <xdr:colOff>257175</xdr:colOff>
      <xdr:row>86</xdr:row>
      <xdr:rowOff>57150</xdr:rowOff>
    </xdr:to>
    <xdr:sp macro="" textlink="">
      <xdr:nvSpPr>
        <xdr:cNvPr id="33812" name="Text Box 8300"/>
        <xdr:cNvSpPr txBox="1">
          <a:spLocks noChangeArrowheads="1"/>
        </xdr:cNvSpPr>
      </xdr:nvSpPr>
      <xdr:spPr bwMode="auto">
        <a:xfrm>
          <a:off x="3067050" y="14849475"/>
          <a:ext cx="76200" cy="200025"/>
        </a:xfrm>
        <a:prstGeom prst="rect">
          <a:avLst/>
        </a:prstGeom>
        <a:noFill/>
        <a:ln w="9525">
          <a:noFill/>
          <a:miter lim="800000"/>
          <a:headEnd/>
          <a:tailEnd/>
        </a:ln>
      </xdr:spPr>
    </xdr:sp>
    <xdr:clientData/>
  </xdr:twoCellAnchor>
  <xdr:twoCellAnchor editAs="oneCell">
    <xdr:from>
      <xdr:col>5</xdr:col>
      <xdr:colOff>180975</xdr:colOff>
      <xdr:row>85</xdr:row>
      <xdr:rowOff>0</xdr:rowOff>
    </xdr:from>
    <xdr:to>
      <xdr:col>5</xdr:col>
      <xdr:colOff>257175</xdr:colOff>
      <xdr:row>86</xdr:row>
      <xdr:rowOff>57150</xdr:rowOff>
    </xdr:to>
    <xdr:sp macro="" textlink="">
      <xdr:nvSpPr>
        <xdr:cNvPr id="33813" name="Text Box 8301"/>
        <xdr:cNvSpPr txBox="1">
          <a:spLocks noChangeArrowheads="1"/>
        </xdr:cNvSpPr>
      </xdr:nvSpPr>
      <xdr:spPr bwMode="auto">
        <a:xfrm>
          <a:off x="3067050" y="14849475"/>
          <a:ext cx="76200" cy="200025"/>
        </a:xfrm>
        <a:prstGeom prst="rect">
          <a:avLst/>
        </a:prstGeom>
        <a:noFill/>
        <a:ln w="9525">
          <a:noFill/>
          <a:miter lim="800000"/>
          <a:headEnd/>
          <a:tailEnd/>
        </a:ln>
      </xdr:spPr>
    </xdr:sp>
    <xdr:clientData/>
  </xdr:twoCellAnchor>
  <xdr:twoCellAnchor editAs="oneCell">
    <xdr:from>
      <xdr:col>5</xdr:col>
      <xdr:colOff>180975</xdr:colOff>
      <xdr:row>85</xdr:row>
      <xdr:rowOff>0</xdr:rowOff>
    </xdr:from>
    <xdr:to>
      <xdr:col>5</xdr:col>
      <xdr:colOff>257175</xdr:colOff>
      <xdr:row>86</xdr:row>
      <xdr:rowOff>57150</xdr:rowOff>
    </xdr:to>
    <xdr:sp macro="" textlink="">
      <xdr:nvSpPr>
        <xdr:cNvPr id="33814" name="Text Box 8302"/>
        <xdr:cNvSpPr txBox="1">
          <a:spLocks noChangeArrowheads="1"/>
        </xdr:cNvSpPr>
      </xdr:nvSpPr>
      <xdr:spPr bwMode="auto">
        <a:xfrm>
          <a:off x="3067050" y="14849475"/>
          <a:ext cx="76200" cy="200025"/>
        </a:xfrm>
        <a:prstGeom prst="rect">
          <a:avLst/>
        </a:prstGeom>
        <a:noFill/>
        <a:ln w="9525">
          <a:noFill/>
          <a:miter lim="800000"/>
          <a:headEnd/>
          <a:tailEnd/>
        </a:ln>
      </xdr:spPr>
    </xdr:sp>
    <xdr:clientData/>
  </xdr:twoCellAnchor>
  <xdr:twoCellAnchor editAs="oneCell">
    <xdr:from>
      <xdr:col>5</xdr:col>
      <xdr:colOff>180975</xdr:colOff>
      <xdr:row>85</xdr:row>
      <xdr:rowOff>0</xdr:rowOff>
    </xdr:from>
    <xdr:to>
      <xdr:col>5</xdr:col>
      <xdr:colOff>257175</xdr:colOff>
      <xdr:row>86</xdr:row>
      <xdr:rowOff>57150</xdr:rowOff>
    </xdr:to>
    <xdr:sp macro="" textlink="">
      <xdr:nvSpPr>
        <xdr:cNvPr id="33815" name="Text Box 8303"/>
        <xdr:cNvSpPr txBox="1">
          <a:spLocks noChangeArrowheads="1"/>
        </xdr:cNvSpPr>
      </xdr:nvSpPr>
      <xdr:spPr bwMode="auto">
        <a:xfrm>
          <a:off x="3067050" y="14849475"/>
          <a:ext cx="76200" cy="200025"/>
        </a:xfrm>
        <a:prstGeom prst="rect">
          <a:avLst/>
        </a:prstGeom>
        <a:noFill/>
        <a:ln w="9525">
          <a:noFill/>
          <a:miter lim="800000"/>
          <a:headEnd/>
          <a:tailEnd/>
        </a:ln>
      </xdr:spPr>
    </xdr:sp>
    <xdr:clientData/>
  </xdr:twoCellAnchor>
  <xdr:twoCellAnchor editAs="oneCell">
    <xdr:from>
      <xdr:col>5</xdr:col>
      <xdr:colOff>180975</xdr:colOff>
      <xdr:row>85</xdr:row>
      <xdr:rowOff>0</xdr:rowOff>
    </xdr:from>
    <xdr:to>
      <xdr:col>5</xdr:col>
      <xdr:colOff>257175</xdr:colOff>
      <xdr:row>86</xdr:row>
      <xdr:rowOff>57150</xdr:rowOff>
    </xdr:to>
    <xdr:sp macro="" textlink="">
      <xdr:nvSpPr>
        <xdr:cNvPr id="33816" name="Text Box 8304"/>
        <xdr:cNvSpPr txBox="1">
          <a:spLocks noChangeArrowheads="1"/>
        </xdr:cNvSpPr>
      </xdr:nvSpPr>
      <xdr:spPr bwMode="auto">
        <a:xfrm>
          <a:off x="3067050" y="14849475"/>
          <a:ext cx="76200" cy="200025"/>
        </a:xfrm>
        <a:prstGeom prst="rect">
          <a:avLst/>
        </a:prstGeom>
        <a:noFill/>
        <a:ln w="9525">
          <a:noFill/>
          <a:miter lim="800000"/>
          <a:headEnd/>
          <a:tailEnd/>
        </a:ln>
      </xdr:spPr>
    </xdr:sp>
    <xdr:clientData/>
  </xdr:twoCellAnchor>
  <xdr:twoCellAnchor editAs="oneCell">
    <xdr:from>
      <xdr:col>5</xdr:col>
      <xdr:colOff>180975</xdr:colOff>
      <xdr:row>85</xdr:row>
      <xdr:rowOff>0</xdr:rowOff>
    </xdr:from>
    <xdr:to>
      <xdr:col>5</xdr:col>
      <xdr:colOff>257175</xdr:colOff>
      <xdr:row>86</xdr:row>
      <xdr:rowOff>57150</xdr:rowOff>
    </xdr:to>
    <xdr:sp macro="" textlink="">
      <xdr:nvSpPr>
        <xdr:cNvPr id="33817" name="Text Box 8305"/>
        <xdr:cNvSpPr txBox="1">
          <a:spLocks noChangeArrowheads="1"/>
        </xdr:cNvSpPr>
      </xdr:nvSpPr>
      <xdr:spPr bwMode="auto">
        <a:xfrm>
          <a:off x="3067050" y="14849475"/>
          <a:ext cx="76200" cy="200025"/>
        </a:xfrm>
        <a:prstGeom prst="rect">
          <a:avLst/>
        </a:prstGeom>
        <a:noFill/>
        <a:ln w="9525">
          <a:noFill/>
          <a:miter lim="800000"/>
          <a:headEnd/>
          <a:tailEnd/>
        </a:ln>
      </xdr:spPr>
    </xdr:sp>
    <xdr:clientData/>
  </xdr:twoCellAnchor>
  <xdr:twoCellAnchor editAs="oneCell">
    <xdr:from>
      <xdr:col>5</xdr:col>
      <xdr:colOff>180975</xdr:colOff>
      <xdr:row>85</xdr:row>
      <xdr:rowOff>0</xdr:rowOff>
    </xdr:from>
    <xdr:to>
      <xdr:col>5</xdr:col>
      <xdr:colOff>257175</xdr:colOff>
      <xdr:row>86</xdr:row>
      <xdr:rowOff>57150</xdr:rowOff>
    </xdr:to>
    <xdr:sp macro="" textlink="">
      <xdr:nvSpPr>
        <xdr:cNvPr id="33818" name="Text Box 8306"/>
        <xdr:cNvSpPr txBox="1">
          <a:spLocks noChangeArrowheads="1"/>
        </xdr:cNvSpPr>
      </xdr:nvSpPr>
      <xdr:spPr bwMode="auto">
        <a:xfrm>
          <a:off x="3067050" y="14849475"/>
          <a:ext cx="76200" cy="200025"/>
        </a:xfrm>
        <a:prstGeom prst="rect">
          <a:avLst/>
        </a:prstGeom>
        <a:noFill/>
        <a:ln w="9525">
          <a:noFill/>
          <a:miter lim="800000"/>
          <a:headEnd/>
          <a:tailEnd/>
        </a:ln>
      </xdr:spPr>
    </xdr:sp>
    <xdr:clientData/>
  </xdr:twoCellAnchor>
  <xdr:twoCellAnchor editAs="oneCell">
    <xdr:from>
      <xdr:col>5</xdr:col>
      <xdr:colOff>180975</xdr:colOff>
      <xdr:row>85</xdr:row>
      <xdr:rowOff>0</xdr:rowOff>
    </xdr:from>
    <xdr:to>
      <xdr:col>5</xdr:col>
      <xdr:colOff>257175</xdr:colOff>
      <xdr:row>86</xdr:row>
      <xdr:rowOff>57150</xdr:rowOff>
    </xdr:to>
    <xdr:sp macro="" textlink="">
      <xdr:nvSpPr>
        <xdr:cNvPr id="33819" name="Text Box 8307"/>
        <xdr:cNvSpPr txBox="1">
          <a:spLocks noChangeArrowheads="1"/>
        </xdr:cNvSpPr>
      </xdr:nvSpPr>
      <xdr:spPr bwMode="auto">
        <a:xfrm>
          <a:off x="3067050" y="14849475"/>
          <a:ext cx="76200" cy="200025"/>
        </a:xfrm>
        <a:prstGeom prst="rect">
          <a:avLst/>
        </a:prstGeom>
        <a:noFill/>
        <a:ln w="9525">
          <a:noFill/>
          <a:miter lim="800000"/>
          <a:headEnd/>
          <a:tailEnd/>
        </a:ln>
      </xdr:spPr>
    </xdr:sp>
    <xdr:clientData/>
  </xdr:twoCellAnchor>
  <xdr:twoCellAnchor editAs="oneCell">
    <xdr:from>
      <xdr:col>5</xdr:col>
      <xdr:colOff>180975</xdr:colOff>
      <xdr:row>85</xdr:row>
      <xdr:rowOff>0</xdr:rowOff>
    </xdr:from>
    <xdr:to>
      <xdr:col>5</xdr:col>
      <xdr:colOff>257175</xdr:colOff>
      <xdr:row>86</xdr:row>
      <xdr:rowOff>57150</xdr:rowOff>
    </xdr:to>
    <xdr:sp macro="" textlink="">
      <xdr:nvSpPr>
        <xdr:cNvPr id="33820" name="Text Box 8308"/>
        <xdr:cNvSpPr txBox="1">
          <a:spLocks noChangeArrowheads="1"/>
        </xdr:cNvSpPr>
      </xdr:nvSpPr>
      <xdr:spPr bwMode="auto">
        <a:xfrm>
          <a:off x="3067050" y="14849475"/>
          <a:ext cx="76200" cy="200025"/>
        </a:xfrm>
        <a:prstGeom prst="rect">
          <a:avLst/>
        </a:prstGeom>
        <a:noFill/>
        <a:ln w="9525">
          <a:noFill/>
          <a:miter lim="800000"/>
          <a:headEnd/>
          <a:tailEnd/>
        </a:ln>
      </xdr:spPr>
    </xdr:sp>
    <xdr:clientData/>
  </xdr:twoCellAnchor>
  <xdr:twoCellAnchor editAs="oneCell">
    <xdr:from>
      <xdr:col>5</xdr:col>
      <xdr:colOff>180975</xdr:colOff>
      <xdr:row>85</xdr:row>
      <xdr:rowOff>0</xdr:rowOff>
    </xdr:from>
    <xdr:to>
      <xdr:col>5</xdr:col>
      <xdr:colOff>257175</xdr:colOff>
      <xdr:row>86</xdr:row>
      <xdr:rowOff>57150</xdr:rowOff>
    </xdr:to>
    <xdr:sp macro="" textlink="">
      <xdr:nvSpPr>
        <xdr:cNvPr id="33821" name="Text Box 8309"/>
        <xdr:cNvSpPr txBox="1">
          <a:spLocks noChangeArrowheads="1"/>
        </xdr:cNvSpPr>
      </xdr:nvSpPr>
      <xdr:spPr bwMode="auto">
        <a:xfrm>
          <a:off x="3067050" y="14849475"/>
          <a:ext cx="76200" cy="200025"/>
        </a:xfrm>
        <a:prstGeom prst="rect">
          <a:avLst/>
        </a:prstGeom>
        <a:noFill/>
        <a:ln w="9525">
          <a:noFill/>
          <a:miter lim="800000"/>
          <a:headEnd/>
          <a:tailEnd/>
        </a:ln>
      </xdr:spPr>
    </xdr:sp>
    <xdr:clientData/>
  </xdr:twoCellAnchor>
  <xdr:twoCellAnchor editAs="oneCell">
    <xdr:from>
      <xdr:col>5</xdr:col>
      <xdr:colOff>180975</xdr:colOff>
      <xdr:row>85</xdr:row>
      <xdr:rowOff>0</xdr:rowOff>
    </xdr:from>
    <xdr:to>
      <xdr:col>5</xdr:col>
      <xdr:colOff>257175</xdr:colOff>
      <xdr:row>86</xdr:row>
      <xdr:rowOff>57150</xdr:rowOff>
    </xdr:to>
    <xdr:sp macro="" textlink="">
      <xdr:nvSpPr>
        <xdr:cNvPr id="33822" name="Text Box 8310"/>
        <xdr:cNvSpPr txBox="1">
          <a:spLocks noChangeArrowheads="1"/>
        </xdr:cNvSpPr>
      </xdr:nvSpPr>
      <xdr:spPr bwMode="auto">
        <a:xfrm>
          <a:off x="3067050" y="14849475"/>
          <a:ext cx="76200" cy="200025"/>
        </a:xfrm>
        <a:prstGeom prst="rect">
          <a:avLst/>
        </a:prstGeom>
        <a:noFill/>
        <a:ln w="9525">
          <a:noFill/>
          <a:miter lim="800000"/>
          <a:headEnd/>
          <a:tailEnd/>
        </a:ln>
      </xdr:spPr>
    </xdr:sp>
    <xdr:clientData/>
  </xdr:twoCellAnchor>
  <xdr:twoCellAnchor editAs="oneCell">
    <xdr:from>
      <xdr:col>5</xdr:col>
      <xdr:colOff>180975</xdr:colOff>
      <xdr:row>85</xdr:row>
      <xdr:rowOff>0</xdr:rowOff>
    </xdr:from>
    <xdr:to>
      <xdr:col>5</xdr:col>
      <xdr:colOff>257175</xdr:colOff>
      <xdr:row>86</xdr:row>
      <xdr:rowOff>57150</xdr:rowOff>
    </xdr:to>
    <xdr:sp macro="" textlink="">
      <xdr:nvSpPr>
        <xdr:cNvPr id="33823" name="Text Box 8311"/>
        <xdr:cNvSpPr txBox="1">
          <a:spLocks noChangeArrowheads="1"/>
        </xdr:cNvSpPr>
      </xdr:nvSpPr>
      <xdr:spPr bwMode="auto">
        <a:xfrm>
          <a:off x="3067050" y="14849475"/>
          <a:ext cx="76200" cy="200025"/>
        </a:xfrm>
        <a:prstGeom prst="rect">
          <a:avLst/>
        </a:prstGeom>
        <a:noFill/>
        <a:ln w="9525">
          <a:noFill/>
          <a:miter lim="800000"/>
          <a:headEnd/>
          <a:tailEnd/>
        </a:ln>
      </xdr:spPr>
    </xdr:sp>
    <xdr:clientData/>
  </xdr:twoCellAnchor>
  <xdr:twoCellAnchor editAs="oneCell">
    <xdr:from>
      <xdr:col>5</xdr:col>
      <xdr:colOff>180975</xdr:colOff>
      <xdr:row>85</xdr:row>
      <xdr:rowOff>0</xdr:rowOff>
    </xdr:from>
    <xdr:to>
      <xdr:col>5</xdr:col>
      <xdr:colOff>257175</xdr:colOff>
      <xdr:row>86</xdr:row>
      <xdr:rowOff>57150</xdr:rowOff>
    </xdr:to>
    <xdr:sp macro="" textlink="">
      <xdr:nvSpPr>
        <xdr:cNvPr id="33824" name="Text Box 8312"/>
        <xdr:cNvSpPr txBox="1">
          <a:spLocks noChangeArrowheads="1"/>
        </xdr:cNvSpPr>
      </xdr:nvSpPr>
      <xdr:spPr bwMode="auto">
        <a:xfrm>
          <a:off x="3067050" y="14849475"/>
          <a:ext cx="76200" cy="200025"/>
        </a:xfrm>
        <a:prstGeom prst="rect">
          <a:avLst/>
        </a:prstGeom>
        <a:noFill/>
        <a:ln w="9525">
          <a:noFill/>
          <a:miter lim="800000"/>
          <a:headEnd/>
          <a:tailEnd/>
        </a:ln>
      </xdr:spPr>
    </xdr:sp>
    <xdr:clientData/>
  </xdr:twoCellAnchor>
  <xdr:twoCellAnchor editAs="oneCell">
    <xdr:from>
      <xdr:col>5</xdr:col>
      <xdr:colOff>180975</xdr:colOff>
      <xdr:row>85</xdr:row>
      <xdr:rowOff>0</xdr:rowOff>
    </xdr:from>
    <xdr:to>
      <xdr:col>5</xdr:col>
      <xdr:colOff>257175</xdr:colOff>
      <xdr:row>86</xdr:row>
      <xdr:rowOff>57150</xdr:rowOff>
    </xdr:to>
    <xdr:sp macro="" textlink="">
      <xdr:nvSpPr>
        <xdr:cNvPr id="33825" name="Text Box 8313"/>
        <xdr:cNvSpPr txBox="1">
          <a:spLocks noChangeArrowheads="1"/>
        </xdr:cNvSpPr>
      </xdr:nvSpPr>
      <xdr:spPr bwMode="auto">
        <a:xfrm>
          <a:off x="3067050" y="14849475"/>
          <a:ext cx="76200" cy="200025"/>
        </a:xfrm>
        <a:prstGeom prst="rect">
          <a:avLst/>
        </a:prstGeom>
        <a:noFill/>
        <a:ln w="9525">
          <a:noFill/>
          <a:miter lim="800000"/>
          <a:headEnd/>
          <a:tailEnd/>
        </a:ln>
      </xdr:spPr>
    </xdr:sp>
    <xdr:clientData/>
  </xdr:twoCellAnchor>
  <xdr:twoCellAnchor editAs="oneCell">
    <xdr:from>
      <xdr:col>5</xdr:col>
      <xdr:colOff>180975</xdr:colOff>
      <xdr:row>85</xdr:row>
      <xdr:rowOff>0</xdr:rowOff>
    </xdr:from>
    <xdr:to>
      <xdr:col>5</xdr:col>
      <xdr:colOff>257175</xdr:colOff>
      <xdr:row>86</xdr:row>
      <xdr:rowOff>57150</xdr:rowOff>
    </xdr:to>
    <xdr:sp macro="" textlink="">
      <xdr:nvSpPr>
        <xdr:cNvPr id="33826" name="Text Box 8314"/>
        <xdr:cNvSpPr txBox="1">
          <a:spLocks noChangeArrowheads="1"/>
        </xdr:cNvSpPr>
      </xdr:nvSpPr>
      <xdr:spPr bwMode="auto">
        <a:xfrm>
          <a:off x="3067050" y="14849475"/>
          <a:ext cx="76200" cy="200025"/>
        </a:xfrm>
        <a:prstGeom prst="rect">
          <a:avLst/>
        </a:prstGeom>
        <a:noFill/>
        <a:ln w="9525">
          <a:noFill/>
          <a:miter lim="800000"/>
          <a:headEnd/>
          <a:tailEnd/>
        </a:ln>
      </xdr:spPr>
    </xdr:sp>
    <xdr:clientData/>
  </xdr:twoCellAnchor>
  <xdr:twoCellAnchor editAs="oneCell">
    <xdr:from>
      <xdr:col>5</xdr:col>
      <xdr:colOff>180975</xdr:colOff>
      <xdr:row>85</xdr:row>
      <xdr:rowOff>0</xdr:rowOff>
    </xdr:from>
    <xdr:to>
      <xdr:col>5</xdr:col>
      <xdr:colOff>257175</xdr:colOff>
      <xdr:row>86</xdr:row>
      <xdr:rowOff>57150</xdr:rowOff>
    </xdr:to>
    <xdr:sp macro="" textlink="">
      <xdr:nvSpPr>
        <xdr:cNvPr id="33827" name="Text Box 8315"/>
        <xdr:cNvSpPr txBox="1">
          <a:spLocks noChangeArrowheads="1"/>
        </xdr:cNvSpPr>
      </xdr:nvSpPr>
      <xdr:spPr bwMode="auto">
        <a:xfrm>
          <a:off x="3067050" y="14849475"/>
          <a:ext cx="76200" cy="200025"/>
        </a:xfrm>
        <a:prstGeom prst="rect">
          <a:avLst/>
        </a:prstGeom>
        <a:noFill/>
        <a:ln w="9525">
          <a:noFill/>
          <a:miter lim="800000"/>
          <a:headEnd/>
          <a:tailEnd/>
        </a:ln>
      </xdr:spPr>
    </xdr:sp>
    <xdr:clientData/>
  </xdr:twoCellAnchor>
  <xdr:twoCellAnchor editAs="oneCell">
    <xdr:from>
      <xdr:col>5</xdr:col>
      <xdr:colOff>180975</xdr:colOff>
      <xdr:row>85</xdr:row>
      <xdr:rowOff>0</xdr:rowOff>
    </xdr:from>
    <xdr:to>
      <xdr:col>5</xdr:col>
      <xdr:colOff>257175</xdr:colOff>
      <xdr:row>86</xdr:row>
      <xdr:rowOff>57150</xdr:rowOff>
    </xdr:to>
    <xdr:sp macro="" textlink="">
      <xdr:nvSpPr>
        <xdr:cNvPr id="33828" name="Text Box 8316"/>
        <xdr:cNvSpPr txBox="1">
          <a:spLocks noChangeArrowheads="1"/>
        </xdr:cNvSpPr>
      </xdr:nvSpPr>
      <xdr:spPr bwMode="auto">
        <a:xfrm>
          <a:off x="3067050" y="14849475"/>
          <a:ext cx="76200" cy="200025"/>
        </a:xfrm>
        <a:prstGeom prst="rect">
          <a:avLst/>
        </a:prstGeom>
        <a:noFill/>
        <a:ln w="9525">
          <a:noFill/>
          <a:miter lim="800000"/>
          <a:headEnd/>
          <a:tailEnd/>
        </a:ln>
      </xdr:spPr>
    </xdr:sp>
    <xdr:clientData/>
  </xdr:twoCellAnchor>
  <xdr:twoCellAnchor editAs="oneCell">
    <xdr:from>
      <xdr:col>5</xdr:col>
      <xdr:colOff>180975</xdr:colOff>
      <xdr:row>85</xdr:row>
      <xdr:rowOff>0</xdr:rowOff>
    </xdr:from>
    <xdr:to>
      <xdr:col>5</xdr:col>
      <xdr:colOff>257175</xdr:colOff>
      <xdr:row>86</xdr:row>
      <xdr:rowOff>57150</xdr:rowOff>
    </xdr:to>
    <xdr:sp macro="" textlink="">
      <xdr:nvSpPr>
        <xdr:cNvPr id="33829" name="Text Box 8317"/>
        <xdr:cNvSpPr txBox="1">
          <a:spLocks noChangeArrowheads="1"/>
        </xdr:cNvSpPr>
      </xdr:nvSpPr>
      <xdr:spPr bwMode="auto">
        <a:xfrm>
          <a:off x="3067050" y="14849475"/>
          <a:ext cx="76200" cy="200025"/>
        </a:xfrm>
        <a:prstGeom prst="rect">
          <a:avLst/>
        </a:prstGeom>
        <a:noFill/>
        <a:ln w="9525">
          <a:noFill/>
          <a:miter lim="800000"/>
          <a:headEnd/>
          <a:tailEnd/>
        </a:ln>
      </xdr:spPr>
    </xdr:sp>
    <xdr:clientData/>
  </xdr:twoCellAnchor>
  <xdr:twoCellAnchor editAs="oneCell">
    <xdr:from>
      <xdr:col>5</xdr:col>
      <xdr:colOff>180975</xdr:colOff>
      <xdr:row>85</xdr:row>
      <xdr:rowOff>0</xdr:rowOff>
    </xdr:from>
    <xdr:to>
      <xdr:col>5</xdr:col>
      <xdr:colOff>257175</xdr:colOff>
      <xdr:row>86</xdr:row>
      <xdr:rowOff>57150</xdr:rowOff>
    </xdr:to>
    <xdr:sp macro="" textlink="">
      <xdr:nvSpPr>
        <xdr:cNvPr id="33830" name="Text Box 8318"/>
        <xdr:cNvSpPr txBox="1">
          <a:spLocks noChangeArrowheads="1"/>
        </xdr:cNvSpPr>
      </xdr:nvSpPr>
      <xdr:spPr bwMode="auto">
        <a:xfrm>
          <a:off x="3067050" y="14849475"/>
          <a:ext cx="76200" cy="200025"/>
        </a:xfrm>
        <a:prstGeom prst="rect">
          <a:avLst/>
        </a:prstGeom>
        <a:noFill/>
        <a:ln w="9525">
          <a:noFill/>
          <a:miter lim="800000"/>
          <a:headEnd/>
          <a:tailEnd/>
        </a:ln>
      </xdr:spPr>
    </xdr:sp>
    <xdr:clientData/>
  </xdr:twoCellAnchor>
  <xdr:twoCellAnchor editAs="oneCell">
    <xdr:from>
      <xdr:col>5</xdr:col>
      <xdr:colOff>180975</xdr:colOff>
      <xdr:row>85</xdr:row>
      <xdr:rowOff>0</xdr:rowOff>
    </xdr:from>
    <xdr:to>
      <xdr:col>5</xdr:col>
      <xdr:colOff>257175</xdr:colOff>
      <xdr:row>86</xdr:row>
      <xdr:rowOff>57150</xdr:rowOff>
    </xdr:to>
    <xdr:sp macro="" textlink="">
      <xdr:nvSpPr>
        <xdr:cNvPr id="33831" name="Text Box 8319"/>
        <xdr:cNvSpPr txBox="1">
          <a:spLocks noChangeArrowheads="1"/>
        </xdr:cNvSpPr>
      </xdr:nvSpPr>
      <xdr:spPr bwMode="auto">
        <a:xfrm>
          <a:off x="3067050" y="14849475"/>
          <a:ext cx="76200" cy="200025"/>
        </a:xfrm>
        <a:prstGeom prst="rect">
          <a:avLst/>
        </a:prstGeom>
        <a:noFill/>
        <a:ln w="9525">
          <a:noFill/>
          <a:miter lim="800000"/>
          <a:headEnd/>
          <a:tailEnd/>
        </a:ln>
      </xdr:spPr>
    </xdr:sp>
    <xdr:clientData/>
  </xdr:twoCellAnchor>
  <xdr:twoCellAnchor editAs="oneCell">
    <xdr:from>
      <xdr:col>5</xdr:col>
      <xdr:colOff>180975</xdr:colOff>
      <xdr:row>85</xdr:row>
      <xdr:rowOff>0</xdr:rowOff>
    </xdr:from>
    <xdr:to>
      <xdr:col>5</xdr:col>
      <xdr:colOff>257175</xdr:colOff>
      <xdr:row>86</xdr:row>
      <xdr:rowOff>57150</xdr:rowOff>
    </xdr:to>
    <xdr:sp macro="" textlink="">
      <xdr:nvSpPr>
        <xdr:cNvPr id="33832" name="Text Box 8320"/>
        <xdr:cNvSpPr txBox="1">
          <a:spLocks noChangeArrowheads="1"/>
        </xdr:cNvSpPr>
      </xdr:nvSpPr>
      <xdr:spPr bwMode="auto">
        <a:xfrm>
          <a:off x="3067050" y="14849475"/>
          <a:ext cx="76200" cy="200025"/>
        </a:xfrm>
        <a:prstGeom prst="rect">
          <a:avLst/>
        </a:prstGeom>
        <a:noFill/>
        <a:ln w="9525">
          <a:noFill/>
          <a:miter lim="800000"/>
          <a:headEnd/>
          <a:tailEnd/>
        </a:ln>
      </xdr:spPr>
    </xdr:sp>
    <xdr:clientData/>
  </xdr:twoCellAnchor>
  <xdr:twoCellAnchor editAs="oneCell">
    <xdr:from>
      <xdr:col>5</xdr:col>
      <xdr:colOff>180975</xdr:colOff>
      <xdr:row>85</xdr:row>
      <xdr:rowOff>0</xdr:rowOff>
    </xdr:from>
    <xdr:to>
      <xdr:col>5</xdr:col>
      <xdr:colOff>257175</xdr:colOff>
      <xdr:row>86</xdr:row>
      <xdr:rowOff>57150</xdr:rowOff>
    </xdr:to>
    <xdr:sp macro="" textlink="">
      <xdr:nvSpPr>
        <xdr:cNvPr id="33833" name="Text Box 8321"/>
        <xdr:cNvSpPr txBox="1">
          <a:spLocks noChangeArrowheads="1"/>
        </xdr:cNvSpPr>
      </xdr:nvSpPr>
      <xdr:spPr bwMode="auto">
        <a:xfrm>
          <a:off x="3067050" y="14849475"/>
          <a:ext cx="76200" cy="200025"/>
        </a:xfrm>
        <a:prstGeom prst="rect">
          <a:avLst/>
        </a:prstGeom>
        <a:noFill/>
        <a:ln w="9525">
          <a:noFill/>
          <a:miter lim="800000"/>
          <a:headEnd/>
          <a:tailEnd/>
        </a:ln>
      </xdr:spPr>
    </xdr:sp>
    <xdr:clientData/>
  </xdr:twoCellAnchor>
  <xdr:twoCellAnchor editAs="oneCell">
    <xdr:from>
      <xdr:col>5</xdr:col>
      <xdr:colOff>180975</xdr:colOff>
      <xdr:row>85</xdr:row>
      <xdr:rowOff>0</xdr:rowOff>
    </xdr:from>
    <xdr:to>
      <xdr:col>5</xdr:col>
      <xdr:colOff>257175</xdr:colOff>
      <xdr:row>86</xdr:row>
      <xdr:rowOff>57150</xdr:rowOff>
    </xdr:to>
    <xdr:sp macro="" textlink="">
      <xdr:nvSpPr>
        <xdr:cNvPr id="33834" name="Text Box 8322"/>
        <xdr:cNvSpPr txBox="1">
          <a:spLocks noChangeArrowheads="1"/>
        </xdr:cNvSpPr>
      </xdr:nvSpPr>
      <xdr:spPr bwMode="auto">
        <a:xfrm>
          <a:off x="3067050" y="14849475"/>
          <a:ext cx="76200" cy="200025"/>
        </a:xfrm>
        <a:prstGeom prst="rect">
          <a:avLst/>
        </a:prstGeom>
        <a:noFill/>
        <a:ln w="9525">
          <a:noFill/>
          <a:miter lim="800000"/>
          <a:headEnd/>
          <a:tailEnd/>
        </a:ln>
      </xdr:spPr>
    </xdr:sp>
    <xdr:clientData/>
  </xdr:twoCellAnchor>
  <xdr:twoCellAnchor editAs="oneCell">
    <xdr:from>
      <xdr:col>5</xdr:col>
      <xdr:colOff>180975</xdr:colOff>
      <xdr:row>85</xdr:row>
      <xdr:rowOff>0</xdr:rowOff>
    </xdr:from>
    <xdr:to>
      <xdr:col>5</xdr:col>
      <xdr:colOff>257175</xdr:colOff>
      <xdr:row>86</xdr:row>
      <xdr:rowOff>57150</xdr:rowOff>
    </xdr:to>
    <xdr:sp macro="" textlink="">
      <xdr:nvSpPr>
        <xdr:cNvPr id="33835" name="Text Box 8323"/>
        <xdr:cNvSpPr txBox="1">
          <a:spLocks noChangeArrowheads="1"/>
        </xdr:cNvSpPr>
      </xdr:nvSpPr>
      <xdr:spPr bwMode="auto">
        <a:xfrm>
          <a:off x="3067050" y="14849475"/>
          <a:ext cx="76200" cy="200025"/>
        </a:xfrm>
        <a:prstGeom prst="rect">
          <a:avLst/>
        </a:prstGeom>
        <a:noFill/>
        <a:ln w="9525">
          <a:noFill/>
          <a:miter lim="800000"/>
          <a:headEnd/>
          <a:tailEnd/>
        </a:ln>
      </xdr:spPr>
    </xdr:sp>
    <xdr:clientData/>
  </xdr:twoCellAnchor>
  <xdr:twoCellAnchor editAs="oneCell">
    <xdr:from>
      <xdr:col>5</xdr:col>
      <xdr:colOff>180975</xdr:colOff>
      <xdr:row>85</xdr:row>
      <xdr:rowOff>0</xdr:rowOff>
    </xdr:from>
    <xdr:to>
      <xdr:col>5</xdr:col>
      <xdr:colOff>257175</xdr:colOff>
      <xdr:row>86</xdr:row>
      <xdr:rowOff>57150</xdr:rowOff>
    </xdr:to>
    <xdr:sp macro="" textlink="">
      <xdr:nvSpPr>
        <xdr:cNvPr id="33836" name="Text Box 8324"/>
        <xdr:cNvSpPr txBox="1">
          <a:spLocks noChangeArrowheads="1"/>
        </xdr:cNvSpPr>
      </xdr:nvSpPr>
      <xdr:spPr bwMode="auto">
        <a:xfrm>
          <a:off x="3067050" y="14849475"/>
          <a:ext cx="76200" cy="200025"/>
        </a:xfrm>
        <a:prstGeom prst="rect">
          <a:avLst/>
        </a:prstGeom>
        <a:noFill/>
        <a:ln w="9525">
          <a:noFill/>
          <a:miter lim="800000"/>
          <a:headEnd/>
          <a:tailEnd/>
        </a:ln>
      </xdr:spPr>
    </xdr:sp>
    <xdr:clientData/>
  </xdr:twoCellAnchor>
  <xdr:twoCellAnchor editAs="oneCell">
    <xdr:from>
      <xdr:col>5</xdr:col>
      <xdr:colOff>180975</xdr:colOff>
      <xdr:row>85</xdr:row>
      <xdr:rowOff>0</xdr:rowOff>
    </xdr:from>
    <xdr:to>
      <xdr:col>5</xdr:col>
      <xdr:colOff>257175</xdr:colOff>
      <xdr:row>86</xdr:row>
      <xdr:rowOff>57150</xdr:rowOff>
    </xdr:to>
    <xdr:sp macro="" textlink="">
      <xdr:nvSpPr>
        <xdr:cNvPr id="33837" name="Text Box 8325"/>
        <xdr:cNvSpPr txBox="1">
          <a:spLocks noChangeArrowheads="1"/>
        </xdr:cNvSpPr>
      </xdr:nvSpPr>
      <xdr:spPr bwMode="auto">
        <a:xfrm>
          <a:off x="3067050" y="14849475"/>
          <a:ext cx="76200" cy="200025"/>
        </a:xfrm>
        <a:prstGeom prst="rect">
          <a:avLst/>
        </a:prstGeom>
        <a:noFill/>
        <a:ln w="9525">
          <a:noFill/>
          <a:miter lim="800000"/>
          <a:headEnd/>
          <a:tailEnd/>
        </a:ln>
      </xdr:spPr>
    </xdr:sp>
    <xdr:clientData/>
  </xdr:twoCellAnchor>
  <xdr:twoCellAnchor editAs="oneCell">
    <xdr:from>
      <xdr:col>5</xdr:col>
      <xdr:colOff>180975</xdr:colOff>
      <xdr:row>85</xdr:row>
      <xdr:rowOff>0</xdr:rowOff>
    </xdr:from>
    <xdr:to>
      <xdr:col>5</xdr:col>
      <xdr:colOff>257175</xdr:colOff>
      <xdr:row>86</xdr:row>
      <xdr:rowOff>57150</xdr:rowOff>
    </xdr:to>
    <xdr:sp macro="" textlink="">
      <xdr:nvSpPr>
        <xdr:cNvPr id="33838" name="Text Box 8326"/>
        <xdr:cNvSpPr txBox="1">
          <a:spLocks noChangeArrowheads="1"/>
        </xdr:cNvSpPr>
      </xdr:nvSpPr>
      <xdr:spPr bwMode="auto">
        <a:xfrm>
          <a:off x="3067050" y="14849475"/>
          <a:ext cx="76200" cy="200025"/>
        </a:xfrm>
        <a:prstGeom prst="rect">
          <a:avLst/>
        </a:prstGeom>
        <a:noFill/>
        <a:ln w="9525">
          <a:noFill/>
          <a:miter lim="800000"/>
          <a:headEnd/>
          <a:tailEnd/>
        </a:ln>
      </xdr:spPr>
    </xdr:sp>
    <xdr:clientData/>
  </xdr:twoCellAnchor>
  <xdr:twoCellAnchor editAs="oneCell">
    <xdr:from>
      <xdr:col>5</xdr:col>
      <xdr:colOff>180975</xdr:colOff>
      <xdr:row>85</xdr:row>
      <xdr:rowOff>0</xdr:rowOff>
    </xdr:from>
    <xdr:to>
      <xdr:col>5</xdr:col>
      <xdr:colOff>257175</xdr:colOff>
      <xdr:row>86</xdr:row>
      <xdr:rowOff>57150</xdr:rowOff>
    </xdr:to>
    <xdr:sp macro="" textlink="">
      <xdr:nvSpPr>
        <xdr:cNvPr id="33839" name="Text Box 8327"/>
        <xdr:cNvSpPr txBox="1">
          <a:spLocks noChangeArrowheads="1"/>
        </xdr:cNvSpPr>
      </xdr:nvSpPr>
      <xdr:spPr bwMode="auto">
        <a:xfrm>
          <a:off x="3067050" y="14849475"/>
          <a:ext cx="76200" cy="200025"/>
        </a:xfrm>
        <a:prstGeom prst="rect">
          <a:avLst/>
        </a:prstGeom>
        <a:noFill/>
        <a:ln w="9525">
          <a:noFill/>
          <a:miter lim="800000"/>
          <a:headEnd/>
          <a:tailEnd/>
        </a:ln>
      </xdr:spPr>
    </xdr:sp>
    <xdr:clientData/>
  </xdr:twoCellAnchor>
  <xdr:twoCellAnchor editAs="oneCell">
    <xdr:from>
      <xdr:col>5</xdr:col>
      <xdr:colOff>180975</xdr:colOff>
      <xdr:row>85</xdr:row>
      <xdr:rowOff>0</xdr:rowOff>
    </xdr:from>
    <xdr:to>
      <xdr:col>5</xdr:col>
      <xdr:colOff>257175</xdr:colOff>
      <xdr:row>86</xdr:row>
      <xdr:rowOff>57150</xdr:rowOff>
    </xdr:to>
    <xdr:sp macro="" textlink="">
      <xdr:nvSpPr>
        <xdr:cNvPr id="33840" name="Text Box 8328"/>
        <xdr:cNvSpPr txBox="1">
          <a:spLocks noChangeArrowheads="1"/>
        </xdr:cNvSpPr>
      </xdr:nvSpPr>
      <xdr:spPr bwMode="auto">
        <a:xfrm>
          <a:off x="3067050" y="14849475"/>
          <a:ext cx="76200" cy="200025"/>
        </a:xfrm>
        <a:prstGeom prst="rect">
          <a:avLst/>
        </a:prstGeom>
        <a:noFill/>
        <a:ln w="9525">
          <a:noFill/>
          <a:miter lim="800000"/>
          <a:headEnd/>
          <a:tailEnd/>
        </a:ln>
      </xdr:spPr>
    </xdr:sp>
    <xdr:clientData/>
  </xdr:twoCellAnchor>
  <xdr:twoCellAnchor editAs="oneCell">
    <xdr:from>
      <xdr:col>5</xdr:col>
      <xdr:colOff>180975</xdr:colOff>
      <xdr:row>85</xdr:row>
      <xdr:rowOff>0</xdr:rowOff>
    </xdr:from>
    <xdr:to>
      <xdr:col>5</xdr:col>
      <xdr:colOff>257175</xdr:colOff>
      <xdr:row>86</xdr:row>
      <xdr:rowOff>57150</xdr:rowOff>
    </xdr:to>
    <xdr:sp macro="" textlink="">
      <xdr:nvSpPr>
        <xdr:cNvPr id="33841" name="Text Box 8329"/>
        <xdr:cNvSpPr txBox="1">
          <a:spLocks noChangeArrowheads="1"/>
        </xdr:cNvSpPr>
      </xdr:nvSpPr>
      <xdr:spPr bwMode="auto">
        <a:xfrm>
          <a:off x="3067050" y="14849475"/>
          <a:ext cx="76200" cy="200025"/>
        </a:xfrm>
        <a:prstGeom prst="rect">
          <a:avLst/>
        </a:prstGeom>
        <a:noFill/>
        <a:ln w="9525">
          <a:noFill/>
          <a:miter lim="800000"/>
          <a:headEnd/>
          <a:tailEnd/>
        </a:ln>
      </xdr:spPr>
    </xdr:sp>
    <xdr:clientData/>
  </xdr:twoCellAnchor>
  <xdr:twoCellAnchor editAs="oneCell">
    <xdr:from>
      <xdr:col>5</xdr:col>
      <xdr:colOff>180975</xdr:colOff>
      <xdr:row>85</xdr:row>
      <xdr:rowOff>0</xdr:rowOff>
    </xdr:from>
    <xdr:to>
      <xdr:col>5</xdr:col>
      <xdr:colOff>257175</xdr:colOff>
      <xdr:row>86</xdr:row>
      <xdr:rowOff>57150</xdr:rowOff>
    </xdr:to>
    <xdr:sp macro="" textlink="">
      <xdr:nvSpPr>
        <xdr:cNvPr id="33842" name="Text Box 8330"/>
        <xdr:cNvSpPr txBox="1">
          <a:spLocks noChangeArrowheads="1"/>
        </xdr:cNvSpPr>
      </xdr:nvSpPr>
      <xdr:spPr bwMode="auto">
        <a:xfrm>
          <a:off x="3067050" y="14849475"/>
          <a:ext cx="76200" cy="200025"/>
        </a:xfrm>
        <a:prstGeom prst="rect">
          <a:avLst/>
        </a:prstGeom>
        <a:noFill/>
        <a:ln w="9525">
          <a:noFill/>
          <a:miter lim="800000"/>
          <a:headEnd/>
          <a:tailEnd/>
        </a:ln>
      </xdr:spPr>
    </xdr:sp>
    <xdr:clientData/>
  </xdr:twoCellAnchor>
  <xdr:twoCellAnchor editAs="oneCell">
    <xdr:from>
      <xdr:col>5</xdr:col>
      <xdr:colOff>180975</xdr:colOff>
      <xdr:row>85</xdr:row>
      <xdr:rowOff>0</xdr:rowOff>
    </xdr:from>
    <xdr:to>
      <xdr:col>5</xdr:col>
      <xdr:colOff>257175</xdr:colOff>
      <xdr:row>86</xdr:row>
      <xdr:rowOff>57150</xdr:rowOff>
    </xdr:to>
    <xdr:sp macro="" textlink="">
      <xdr:nvSpPr>
        <xdr:cNvPr id="33843" name="Text Box 8331"/>
        <xdr:cNvSpPr txBox="1">
          <a:spLocks noChangeArrowheads="1"/>
        </xdr:cNvSpPr>
      </xdr:nvSpPr>
      <xdr:spPr bwMode="auto">
        <a:xfrm>
          <a:off x="3067050" y="14849475"/>
          <a:ext cx="76200" cy="200025"/>
        </a:xfrm>
        <a:prstGeom prst="rect">
          <a:avLst/>
        </a:prstGeom>
        <a:noFill/>
        <a:ln w="9525">
          <a:noFill/>
          <a:miter lim="800000"/>
          <a:headEnd/>
          <a:tailEnd/>
        </a:ln>
      </xdr:spPr>
    </xdr:sp>
    <xdr:clientData/>
  </xdr:twoCellAnchor>
  <xdr:twoCellAnchor editAs="oneCell">
    <xdr:from>
      <xdr:col>5</xdr:col>
      <xdr:colOff>180975</xdr:colOff>
      <xdr:row>85</xdr:row>
      <xdr:rowOff>0</xdr:rowOff>
    </xdr:from>
    <xdr:to>
      <xdr:col>5</xdr:col>
      <xdr:colOff>257175</xdr:colOff>
      <xdr:row>86</xdr:row>
      <xdr:rowOff>57150</xdr:rowOff>
    </xdr:to>
    <xdr:sp macro="" textlink="">
      <xdr:nvSpPr>
        <xdr:cNvPr id="33844" name="Text Box 8332"/>
        <xdr:cNvSpPr txBox="1">
          <a:spLocks noChangeArrowheads="1"/>
        </xdr:cNvSpPr>
      </xdr:nvSpPr>
      <xdr:spPr bwMode="auto">
        <a:xfrm>
          <a:off x="3067050" y="14849475"/>
          <a:ext cx="76200" cy="200025"/>
        </a:xfrm>
        <a:prstGeom prst="rect">
          <a:avLst/>
        </a:prstGeom>
        <a:noFill/>
        <a:ln w="9525">
          <a:noFill/>
          <a:miter lim="800000"/>
          <a:headEnd/>
          <a:tailEnd/>
        </a:ln>
      </xdr:spPr>
    </xdr:sp>
    <xdr:clientData/>
  </xdr:twoCellAnchor>
  <xdr:twoCellAnchor editAs="oneCell">
    <xdr:from>
      <xdr:col>5</xdr:col>
      <xdr:colOff>180975</xdr:colOff>
      <xdr:row>85</xdr:row>
      <xdr:rowOff>0</xdr:rowOff>
    </xdr:from>
    <xdr:to>
      <xdr:col>5</xdr:col>
      <xdr:colOff>257175</xdr:colOff>
      <xdr:row>86</xdr:row>
      <xdr:rowOff>57150</xdr:rowOff>
    </xdr:to>
    <xdr:sp macro="" textlink="">
      <xdr:nvSpPr>
        <xdr:cNvPr id="33845" name="Text Box 8333"/>
        <xdr:cNvSpPr txBox="1">
          <a:spLocks noChangeArrowheads="1"/>
        </xdr:cNvSpPr>
      </xdr:nvSpPr>
      <xdr:spPr bwMode="auto">
        <a:xfrm>
          <a:off x="3067050" y="14849475"/>
          <a:ext cx="76200" cy="200025"/>
        </a:xfrm>
        <a:prstGeom prst="rect">
          <a:avLst/>
        </a:prstGeom>
        <a:noFill/>
        <a:ln w="9525">
          <a:noFill/>
          <a:miter lim="800000"/>
          <a:headEnd/>
          <a:tailEnd/>
        </a:ln>
      </xdr:spPr>
    </xdr:sp>
    <xdr:clientData/>
  </xdr:twoCellAnchor>
  <xdr:twoCellAnchor editAs="oneCell">
    <xdr:from>
      <xdr:col>5</xdr:col>
      <xdr:colOff>180975</xdr:colOff>
      <xdr:row>85</xdr:row>
      <xdr:rowOff>0</xdr:rowOff>
    </xdr:from>
    <xdr:to>
      <xdr:col>5</xdr:col>
      <xdr:colOff>257175</xdr:colOff>
      <xdr:row>86</xdr:row>
      <xdr:rowOff>57150</xdr:rowOff>
    </xdr:to>
    <xdr:sp macro="" textlink="">
      <xdr:nvSpPr>
        <xdr:cNvPr id="33846" name="Text Box 8334"/>
        <xdr:cNvSpPr txBox="1">
          <a:spLocks noChangeArrowheads="1"/>
        </xdr:cNvSpPr>
      </xdr:nvSpPr>
      <xdr:spPr bwMode="auto">
        <a:xfrm>
          <a:off x="3067050" y="14849475"/>
          <a:ext cx="76200" cy="200025"/>
        </a:xfrm>
        <a:prstGeom prst="rect">
          <a:avLst/>
        </a:prstGeom>
        <a:noFill/>
        <a:ln w="9525">
          <a:noFill/>
          <a:miter lim="800000"/>
          <a:headEnd/>
          <a:tailEnd/>
        </a:ln>
      </xdr:spPr>
    </xdr:sp>
    <xdr:clientData/>
  </xdr:twoCellAnchor>
  <xdr:twoCellAnchor editAs="oneCell">
    <xdr:from>
      <xdr:col>5</xdr:col>
      <xdr:colOff>180975</xdr:colOff>
      <xdr:row>85</xdr:row>
      <xdr:rowOff>0</xdr:rowOff>
    </xdr:from>
    <xdr:to>
      <xdr:col>5</xdr:col>
      <xdr:colOff>257175</xdr:colOff>
      <xdr:row>86</xdr:row>
      <xdr:rowOff>57150</xdr:rowOff>
    </xdr:to>
    <xdr:sp macro="" textlink="">
      <xdr:nvSpPr>
        <xdr:cNvPr id="33847" name="Text Box 8335"/>
        <xdr:cNvSpPr txBox="1">
          <a:spLocks noChangeArrowheads="1"/>
        </xdr:cNvSpPr>
      </xdr:nvSpPr>
      <xdr:spPr bwMode="auto">
        <a:xfrm>
          <a:off x="3067050" y="14849475"/>
          <a:ext cx="76200" cy="200025"/>
        </a:xfrm>
        <a:prstGeom prst="rect">
          <a:avLst/>
        </a:prstGeom>
        <a:noFill/>
        <a:ln w="9525">
          <a:noFill/>
          <a:miter lim="800000"/>
          <a:headEnd/>
          <a:tailEnd/>
        </a:ln>
      </xdr:spPr>
    </xdr:sp>
    <xdr:clientData/>
  </xdr:twoCellAnchor>
  <xdr:twoCellAnchor editAs="oneCell">
    <xdr:from>
      <xdr:col>5</xdr:col>
      <xdr:colOff>180975</xdr:colOff>
      <xdr:row>85</xdr:row>
      <xdr:rowOff>0</xdr:rowOff>
    </xdr:from>
    <xdr:to>
      <xdr:col>5</xdr:col>
      <xdr:colOff>257175</xdr:colOff>
      <xdr:row>86</xdr:row>
      <xdr:rowOff>57150</xdr:rowOff>
    </xdr:to>
    <xdr:sp macro="" textlink="">
      <xdr:nvSpPr>
        <xdr:cNvPr id="33848" name="Text Box 8336"/>
        <xdr:cNvSpPr txBox="1">
          <a:spLocks noChangeArrowheads="1"/>
        </xdr:cNvSpPr>
      </xdr:nvSpPr>
      <xdr:spPr bwMode="auto">
        <a:xfrm>
          <a:off x="3067050" y="14849475"/>
          <a:ext cx="76200" cy="200025"/>
        </a:xfrm>
        <a:prstGeom prst="rect">
          <a:avLst/>
        </a:prstGeom>
        <a:noFill/>
        <a:ln w="9525">
          <a:noFill/>
          <a:miter lim="800000"/>
          <a:headEnd/>
          <a:tailEnd/>
        </a:ln>
      </xdr:spPr>
    </xdr:sp>
    <xdr:clientData/>
  </xdr:twoCellAnchor>
  <xdr:twoCellAnchor editAs="oneCell">
    <xdr:from>
      <xdr:col>5</xdr:col>
      <xdr:colOff>180975</xdr:colOff>
      <xdr:row>85</xdr:row>
      <xdr:rowOff>0</xdr:rowOff>
    </xdr:from>
    <xdr:to>
      <xdr:col>5</xdr:col>
      <xdr:colOff>257175</xdr:colOff>
      <xdr:row>86</xdr:row>
      <xdr:rowOff>57150</xdr:rowOff>
    </xdr:to>
    <xdr:sp macro="" textlink="">
      <xdr:nvSpPr>
        <xdr:cNvPr id="33849" name="Text Box 8337"/>
        <xdr:cNvSpPr txBox="1">
          <a:spLocks noChangeArrowheads="1"/>
        </xdr:cNvSpPr>
      </xdr:nvSpPr>
      <xdr:spPr bwMode="auto">
        <a:xfrm>
          <a:off x="3067050" y="14849475"/>
          <a:ext cx="76200" cy="200025"/>
        </a:xfrm>
        <a:prstGeom prst="rect">
          <a:avLst/>
        </a:prstGeom>
        <a:noFill/>
        <a:ln w="9525">
          <a:noFill/>
          <a:miter lim="800000"/>
          <a:headEnd/>
          <a:tailEnd/>
        </a:ln>
      </xdr:spPr>
    </xdr:sp>
    <xdr:clientData/>
  </xdr:twoCellAnchor>
  <xdr:twoCellAnchor editAs="oneCell">
    <xdr:from>
      <xdr:col>5</xdr:col>
      <xdr:colOff>180975</xdr:colOff>
      <xdr:row>85</xdr:row>
      <xdr:rowOff>0</xdr:rowOff>
    </xdr:from>
    <xdr:to>
      <xdr:col>5</xdr:col>
      <xdr:colOff>257175</xdr:colOff>
      <xdr:row>86</xdr:row>
      <xdr:rowOff>57150</xdr:rowOff>
    </xdr:to>
    <xdr:sp macro="" textlink="">
      <xdr:nvSpPr>
        <xdr:cNvPr id="33850" name="Text Box 8338"/>
        <xdr:cNvSpPr txBox="1">
          <a:spLocks noChangeArrowheads="1"/>
        </xdr:cNvSpPr>
      </xdr:nvSpPr>
      <xdr:spPr bwMode="auto">
        <a:xfrm>
          <a:off x="3067050" y="14849475"/>
          <a:ext cx="76200" cy="200025"/>
        </a:xfrm>
        <a:prstGeom prst="rect">
          <a:avLst/>
        </a:prstGeom>
        <a:noFill/>
        <a:ln w="9525">
          <a:noFill/>
          <a:miter lim="800000"/>
          <a:headEnd/>
          <a:tailEnd/>
        </a:ln>
      </xdr:spPr>
    </xdr:sp>
    <xdr:clientData/>
  </xdr:twoCellAnchor>
  <xdr:twoCellAnchor editAs="oneCell">
    <xdr:from>
      <xdr:col>5</xdr:col>
      <xdr:colOff>180975</xdr:colOff>
      <xdr:row>85</xdr:row>
      <xdr:rowOff>0</xdr:rowOff>
    </xdr:from>
    <xdr:to>
      <xdr:col>5</xdr:col>
      <xdr:colOff>257175</xdr:colOff>
      <xdr:row>86</xdr:row>
      <xdr:rowOff>57150</xdr:rowOff>
    </xdr:to>
    <xdr:sp macro="" textlink="">
      <xdr:nvSpPr>
        <xdr:cNvPr id="33851" name="Text Box 8339"/>
        <xdr:cNvSpPr txBox="1">
          <a:spLocks noChangeArrowheads="1"/>
        </xdr:cNvSpPr>
      </xdr:nvSpPr>
      <xdr:spPr bwMode="auto">
        <a:xfrm>
          <a:off x="3067050" y="14849475"/>
          <a:ext cx="76200" cy="200025"/>
        </a:xfrm>
        <a:prstGeom prst="rect">
          <a:avLst/>
        </a:prstGeom>
        <a:noFill/>
        <a:ln w="9525">
          <a:noFill/>
          <a:miter lim="800000"/>
          <a:headEnd/>
          <a:tailEnd/>
        </a:ln>
      </xdr:spPr>
    </xdr:sp>
    <xdr:clientData/>
  </xdr:twoCellAnchor>
  <xdr:twoCellAnchor editAs="oneCell">
    <xdr:from>
      <xdr:col>5</xdr:col>
      <xdr:colOff>180975</xdr:colOff>
      <xdr:row>85</xdr:row>
      <xdr:rowOff>0</xdr:rowOff>
    </xdr:from>
    <xdr:to>
      <xdr:col>5</xdr:col>
      <xdr:colOff>257175</xdr:colOff>
      <xdr:row>86</xdr:row>
      <xdr:rowOff>57150</xdr:rowOff>
    </xdr:to>
    <xdr:sp macro="" textlink="">
      <xdr:nvSpPr>
        <xdr:cNvPr id="33852" name="Text Box 8340"/>
        <xdr:cNvSpPr txBox="1">
          <a:spLocks noChangeArrowheads="1"/>
        </xdr:cNvSpPr>
      </xdr:nvSpPr>
      <xdr:spPr bwMode="auto">
        <a:xfrm>
          <a:off x="3067050" y="14849475"/>
          <a:ext cx="76200" cy="200025"/>
        </a:xfrm>
        <a:prstGeom prst="rect">
          <a:avLst/>
        </a:prstGeom>
        <a:noFill/>
        <a:ln w="9525">
          <a:noFill/>
          <a:miter lim="800000"/>
          <a:headEnd/>
          <a:tailEnd/>
        </a:ln>
      </xdr:spPr>
    </xdr:sp>
    <xdr:clientData/>
  </xdr:twoCellAnchor>
  <xdr:twoCellAnchor editAs="oneCell">
    <xdr:from>
      <xdr:col>5</xdr:col>
      <xdr:colOff>180975</xdr:colOff>
      <xdr:row>85</xdr:row>
      <xdr:rowOff>0</xdr:rowOff>
    </xdr:from>
    <xdr:to>
      <xdr:col>5</xdr:col>
      <xdr:colOff>257175</xdr:colOff>
      <xdr:row>86</xdr:row>
      <xdr:rowOff>57150</xdr:rowOff>
    </xdr:to>
    <xdr:sp macro="" textlink="">
      <xdr:nvSpPr>
        <xdr:cNvPr id="33853" name="Text Box 8341"/>
        <xdr:cNvSpPr txBox="1">
          <a:spLocks noChangeArrowheads="1"/>
        </xdr:cNvSpPr>
      </xdr:nvSpPr>
      <xdr:spPr bwMode="auto">
        <a:xfrm>
          <a:off x="3067050" y="14849475"/>
          <a:ext cx="76200" cy="200025"/>
        </a:xfrm>
        <a:prstGeom prst="rect">
          <a:avLst/>
        </a:prstGeom>
        <a:noFill/>
        <a:ln w="9525">
          <a:noFill/>
          <a:miter lim="800000"/>
          <a:headEnd/>
          <a:tailEnd/>
        </a:ln>
      </xdr:spPr>
    </xdr:sp>
    <xdr:clientData/>
  </xdr:twoCellAnchor>
  <xdr:twoCellAnchor editAs="oneCell">
    <xdr:from>
      <xdr:col>5</xdr:col>
      <xdr:colOff>180975</xdr:colOff>
      <xdr:row>85</xdr:row>
      <xdr:rowOff>0</xdr:rowOff>
    </xdr:from>
    <xdr:to>
      <xdr:col>5</xdr:col>
      <xdr:colOff>257175</xdr:colOff>
      <xdr:row>86</xdr:row>
      <xdr:rowOff>57150</xdr:rowOff>
    </xdr:to>
    <xdr:sp macro="" textlink="">
      <xdr:nvSpPr>
        <xdr:cNvPr id="33854" name="Text Box 8342"/>
        <xdr:cNvSpPr txBox="1">
          <a:spLocks noChangeArrowheads="1"/>
        </xdr:cNvSpPr>
      </xdr:nvSpPr>
      <xdr:spPr bwMode="auto">
        <a:xfrm>
          <a:off x="3067050" y="14849475"/>
          <a:ext cx="76200" cy="200025"/>
        </a:xfrm>
        <a:prstGeom prst="rect">
          <a:avLst/>
        </a:prstGeom>
        <a:noFill/>
        <a:ln w="9525">
          <a:noFill/>
          <a:miter lim="800000"/>
          <a:headEnd/>
          <a:tailEnd/>
        </a:ln>
      </xdr:spPr>
    </xdr:sp>
    <xdr:clientData/>
  </xdr:twoCellAnchor>
  <xdr:twoCellAnchor editAs="oneCell">
    <xdr:from>
      <xdr:col>5</xdr:col>
      <xdr:colOff>180975</xdr:colOff>
      <xdr:row>85</xdr:row>
      <xdr:rowOff>0</xdr:rowOff>
    </xdr:from>
    <xdr:to>
      <xdr:col>5</xdr:col>
      <xdr:colOff>257175</xdr:colOff>
      <xdr:row>86</xdr:row>
      <xdr:rowOff>57150</xdr:rowOff>
    </xdr:to>
    <xdr:sp macro="" textlink="">
      <xdr:nvSpPr>
        <xdr:cNvPr id="33855" name="Text Box 8343"/>
        <xdr:cNvSpPr txBox="1">
          <a:spLocks noChangeArrowheads="1"/>
        </xdr:cNvSpPr>
      </xdr:nvSpPr>
      <xdr:spPr bwMode="auto">
        <a:xfrm>
          <a:off x="3067050" y="14849475"/>
          <a:ext cx="76200" cy="200025"/>
        </a:xfrm>
        <a:prstGeom prst="rect">
          <a:avLst/>
        </a:prstGeom>
        <a:noFill/>
        <a:ln w="9525">
          <a:noFill/>
          <a:miter lim="800000"/>
          <a:headEnd/>
          <a:tailEnd/>
        </a:ln>
      </xdr:spPr>
    </xdr:sp>
    <xdr:clientData/>
  </xdr:twoCellAnchor>
  <xdr:twoCellAnchor editAs="oneCell">
    <xdr:from>
      <xdr:col>5</xdr:col>
      <xdr:colOff>180975</xdr:colOff>
      <xdr:row>85</xdr:row>
      <xdr:rowOff>0</xdr:rowOff>
    </xdr:from>
    <xdr:to>
      <xdr:col>5</xdr:col>
      <xdr:colOff>257175</xdr:colOff>
      <xdr:row>86</xdr:row>
      <xdr:rowOff>57150</xdr:rowOff>
    </xdr:to>
    <xdr:sp macro="" textlink="">
      <xdr:nvSpPr>
        <xdr:cNvPr id="33856" name="Text Box 8344"/>
        <xdr:cNvSpPr txBox="1">
          <a:spLocks noChangeArrowheads="1"/>
        </xdr:cNvSpPr>
      </xdr:nvSpPr>
      <xdr:spPr bwMode="auto">
        <a:xfrm>
          <a:off x="3067050" y="14849475"/>
          <a:ext cx="76200" cy="200025"/>
        </a:xfrm>
        <a:prstGeom prst="rect">
          <a:avLst/>
        </a:prstGeom>
        <a:noFill/>
        <a:ln w="9525">
          <a:noFill/>
          <a:miter lim="800000"/>
          <a:headEnd/>
          <a:tailEnd/>
        </a:ln>
      </xdr:spPr>
    </xdr:sp>
    <xdr:clientData/>
  </xdr:twoCellAnchor>
  <xdr:twoCellAnchor editAs="oneCell">
    <xdr:from>
      <xdr:col>5</xdr:col>
      <xdr:colOff>180975</xdr:colOff>
      <xdr:row>85</xdr:row>
      <xdr:rowOff>0</xdr:rowOff>
    </xdr:from>
    <xdr:to>
      <xdr:col>5</xdr:col>
      <xdr:colOff>257175</xdr:colOff>
      <xdr:row>86</xdr:row>
      <xdr:rowOff>57150</xdr:rowOff>
    </xdr:to>
    <xdr:sp macro="" textlink="">
      <xdr:nvSpPr>
        <xdr:cNvPr id="33857" name="Text Box 8345"/>
        <xdr:cNvSpPr txBox="1">
          <a:spLocks noChangeArrowheads="1"/>
        </xdr:cNvSpPr>
      </xdr:nvSpPr>
      <xdr:spPr bwMode="auto">
        <a:xfrm>
          <a:off x="3067050" y="14849475"/>
          <a:ext cx="76200" cy="200025"/>
        </a:xfrm>
        <a:prstGeom prst="rect">
          <a:avLst/>
        </a:prstGeom>
        <a:noFill/>
        <a:ln w="9525">
          <a:noFill/>
          <a:miter lim="800000"/>
          <a:headEnd/>
          <a:tailEnd/>
        </a:ln>
      </xdr:spPr>
    </xdr:sp>
    <xdr:clientData/>
  </xdr:twoCellAnchor>
  <xdr:twoCellAnchor editAs="oneCell">
    <xdr:from>
      <xdr:col>10</xdr:col>
      <xdr:colOff>180975</xdr:colOff>
      <xdr:row>75</xdr:row>
      <xdr:rowOff>0</xdr:rowOff>
    </xdr:from>
    <xdr:to>
      <xdr:col>11</xdr:col>
      <xdr:colOff>9525</xdr:colOff>
      <xdr:row>76</xdr:row>
      <xdr:rowOff>47625</xdr:rowOff>
    </xdr:to>
    <xdr:sp macro="" textlink="">
      <xdr:nvSpPr>
        <xdr:cNvPr id="33858" name="Text Box 8346"/>
        <xdr:cNvSpPr txBox="1">
          <a:spLocks noChangeArrowheads="1"/>
        </xdr:cNvSpPr>
      </xdr:nvSpPr>
      <xdr:spPr bwMode="auto">
        <a:xfrm>
          <a:off x="5362575" y="13363575"/>
          <a:ext cx="76200" cy="200025"/>
        </a:xfrm>
        <a:prstGeom prst="rect">
          <a:avLst/>
        </a:prstGeom>
        <a:noFill/>
        <a:ln w="9525">
          <a:noFill/>
          <a:miter lim="800000"/>
          <a:headEnd/>
          <a:tailEnd/>
        </a:ln>
      </xdr:spPr>
    </xdr:sp>
    <xdr:clientData/>
  </xdr:twoCellAnchor>
  <xdr:twoCellAnchor editAs="oneCell">
    <xdr:from>
      <xdr:col>10</xdr:col>
      <xdr:colOff>180975</xdr:colOff>
      <xdr:row>75</xdr:row>
      <xdr:rowOff>0</xdr:rowOff>
    </xdr:from>
    <xdr:to>
      <xdr:col>11</xdr:col>
      <xdr:colOff>9525</xdr:colOff>
      <xdr:row>76</xdr:row>
      <xdr:rowOff>47625</xdr:rowOff>
    </xdr:to>
    <xdr:sp macro="" textlink="">
      <xdr:nvSpPr>
        <xdr:cNvPr id="33859" name="Text Box 8347"/>
        <xdr:cNvSpPr txBox="1">
          <a:spLocks noChangeArrowheads="1"/>
        </xdr:cNvSpPr>
      </xdr:nvSpPr>
      <xdr:spPr bwMode="auto">
        <a:xfrm>
          <a:off x="5362575" y="13363575"/>
          <a:ext cx="76200" cy="200025"/>
        </a:xfrm>
        <a:prstGeom prst="rect">
          <a:avLst/>
        </a:prstGeom>
        <a:noFill/>
        <a:ln w="9525">
          <a:noFill/>
          <a:miter lim="800000"/>
          <a:headEnd/>
          <a:tailEnd/>
        </a:ln>
      </xdr:spPr>
    </xdr:sp>
    <xdr:clientData/>
  </xdr:twoCellAnchor>
  <xdr:twoCellAnchor editAs="oneCell">
    <xdr:from>
      <xdr:col>10</xdr:col>
      <xdr:colOff>180975</xdr:colOff>
      <xdr:row>75</xdr:row>
      <xdr:rowOff>0</xdr:rowOff>
    </xdr:from>
    <xdr:to>
      <xdr:col>11</xdr:col>
      <xdr:colOff>9525</xdr:colOff>
      <xdr:row>76</xdr:row>
      <xdr:rowOff>47625</xdr:rowOff>
    </xdr:to>
    <xdr:sp macro="" textlink="">
      <xdr:nvSpPr>
        <xdr:cNvPr id="33860" name="Text Box 8348"/>
        <xdr:cNvSpPr txBox="1">
          <a:spLocks noChangeArrowheads="1"/>
        </xdr:cNvSpPr>
      </xdr:nvSpPr>
      <xdr:spPr bwMode="auto">
        <a:xfrm>
          <a:off x="5362575" y="13363575"/>
          <a:ext cx="76200" cy="200025"/>
        </a:xfrm>
        <a:prstGeom prst="rect">
          <a:avLst/>
        </a:prstGeom>
        <a:noFill/>
        <a:ln w="9525">
          <a:noFill/>
          <a:miter lim="800000"/>
          <a:headEnd/>
          <a:tailEnd/>
        </a:ln>
      </xdr:spPr>
    </xdr:sp>
    <xdr:clientData/>
  </xdr:twoCellAnchor>
  <xdr:twoCellAnchor editAs="oneCell">
    <xdr:from>
      <xdr:col>10</xdr:col>
      <xdr:colOff>180975</xdr:colOff>
      <xdr:row>75</xdr:row>
      <xdr:rowOff>0</xdr:rowOff>
    </xdr:from>
    <xdr:to>
      <xdr:col>11</xdr:col>
      <xdr:colOff>9525</xdr:colOff>
      <xdr:row>76</xdr:row>
      <xdr:rowOff>47625</xdr:rowOff>
    </xdr:to>
    <xdr:sp macro="" textlink="">
      <xdr:nvSpPr>
        <xdr:cNvPr id="33861" name="Text Box 8349"/>
        <xdr:cNvSpPr txBox="1">
          <a:spLocks noChangeArrowheads="1"/>
        </xdr:cNvSpPr>
      </xdr:nvSpPr>
      <xdr:spPr bwMode="auto">
        <a:xfrm>
          <a:off x="5362575" y="13363575"/>
          <a:ext cx="76200" cy="200025"/>
        </a:xfrm>
        <a:prstGeom prst="rect">
          <a:avLst/>
        </a:prstGeom>
        <a:noFill/>
        <a:ln w="9525">
          <a:noFill/>
          <a:miter lim="800000"/>
          <a:headEnd/>
          <a:tailEnd/>
        </a:ln>
      </xdr:spPr>
    </xdr:sp>
    <xdr:clientData/>
  </xdr:twoCellAnchor>
  <xdr:twoCellAnchor editAs="oneCell">
    <xdr:from>
      <xdr:col>10</xdr:col>
      <xdr:colOff>180975</xdr:colOff>
      <xdr:row>75</xdr:row>
      <xdr:rowOff>0</xdr:rowOff>
    </xdr:from>
    <xdr:to>
      <xdr:col>11</xdr:col>
      <xdr:colOff>9525</xdr:colOff>
      <xdr:row>76</xdr:row>
      <xdr:rowOff>47625</xdr:rowOff>
    </xdr:to>
    <xdr:sp macro="" textlink="">
      <xdr:nvSpPr>
        <xdr:cNvPr id="33862" name="Text Box 8350"/>
        <xdr:cNvSpPr txBox="1">
          <a:spLocks noChangeArrowheads="1"/>
        </xdr:cNvSpPr>
      </xdr:nvSpPr>
      <xdr:spPr bwMode="auto">
        <a:xfrm>
          <a:off x="5362575" y="13363575"/>
          <a:ext cx="76200" cy="200025"/>
        </a:xfrm>
        <a:prstGeom prst="rect">
          <a:avLst/>
        </a:prstGeom>
        <a:noFill/>
        <a:ln w="9525">
          <a:noFill/>
          <a:miter lim="800000"/>
          <a:headEnd/>
          <a:tailEnd/>
        </a:ln>
      </xdr:spPr>
    </xdr:sp>
    <xdr:clientData/>
  </xdr:twoCellAnchor>
  <xdr:twoCellAnchor editAs="oneCell">
    <xdr:from>
      <xdr:col>10</xdr:col>
      <xdr:colOff>180975</xdr:colOff>
      <xdr:row>75</xdr:row>
      <xdr:rowOff>0</xdr:rowOff>
    </xdr:from>
    <xdr:to>
      <xdr:col>11</xdr:col>
      <xdr:colOff>9525</xdr:colOff>
      <xdr:row>76</xdr:row>
      <xdr:rowOff>47625</xdr:rowOff>
    </xdr:to>
    <xdr:sp macro="" textlink="">
      <xdr:nvSpPr>
        <xdr:cNvPr id="33863" name="Text Box 8351"/>
        <xdr:cNvSpPr txBox="1">
          <a:spLocks noChangeArrowheads="1"/>
        </xdr:cNvSpPr>
      </xdr:nvSpPr>
      <xdr:spPr bwMode="auto">
        <a:xfrm>
          <a:off x="5362575" y="13363575"/>
          <a:ext cx="76200" cy="200025"/>
        </a:xfrm>
        <a:prstGeom prst="rect">
          <a:avLst/>
        </a:prstGeom>
        <a:noFill/>
        <a:ln w="9525">
          <a:noFill/>
          <a:miter lim="800000"/>
          <a:headEnd/>
          <a:tailEnd/>
        </a:ln>
      </xdr:spPr>
    </xdr:sp>
    <xdr:clientData/>
  </xdr:twoCellAnchor>
  <xdr:twoCellAnchor editAs="oneCell">
    <xdr:from>
      <xdr:col>10</xdr:col>
      <xdr:colOff>180975</xdr:colOff>
      <xdr:row>75</xdr:row>
      <xdr:rowOff>0</xdr:rowOff>
    </xdr:from>
    <xdr:to>
      <xdr:col>11</xdr:col>
      <xdr:colOff>9525</xdr:colOff>
      <xdr:row>76</xdr:row>
      <xdr:rowOff>47625</xdr:rowOff>
    </xdr:to>
    <xdr:sp macro="" textlink="">
      <xdr:nvSpPr>
        <xdr:cNvPr id="33864" name="Text Box 8352"/>
        <xdr:cNvSpPr txBox="1">
          <a:spLocks noChangeArrowheads="1"/>
        </xdr:cNvSpPr>
      </xdr:nvSpPr>
      <xdr:spPr bwMode="auto">
        <a:xfrm>
          <a:off x="5362575" y="13363575"/>
          <a:ext cx="76200" cy="200025"/>
        </a:xfrm>
        <a:prstGeom prst="rect">
          <a:avLst/>
        </a:prstGeom>
        <a:noFill/>
        <a:ln w="9525">
          <a:noFill/>
          <a:miter lim="800000"/>
          <a:headEnd/>
          <a:tailEnd/>
        </a:ln>
      </xdr:spPr>
    </xdr:sp>
    <xdr:clientData/>
  </xdr:twoCellAnchor>
  <xdr:twoCellAnchor editAs="oneCell">
    <xdr:from>
      <xdr:col>10</xdr:col>
      <xdr:colOff>180975</xdr:colOff>
      <xdr:row>76</xdr:row>
      <xdr:rowOff>0</xdr:rowOff>
    </xdr:from>
    <xdr:to>
      <xdr:col>11</xdr:col>
      <xdr:colOff>9525</xdr:colOff>
      <xdr:row>77</xdr:row>
      <xdr:rowOff>47625</xdr:rowOff>
    </xdr:to>
    <xdr:sp macro="" textlink="">
      <xdr:nvSpPr>
        <xdr:cNvPr id="33865" name="Text Box 8353"/>
        <xdr:cNvSpPr txBox="1">
          <a:spLocks noChangeArrowheads="1"/>
        </xdr:cNvSpPr>
      </xdr:nvSpPr>
      <xdr:spPr bwMode="auto">
        <a:xfrm>
          <a:off x="5362575" y="13515975"/>
          <a:ext cx="76200" cy="200025"/>
        </a:xfrm>
        <a:prstGeom prst="rect">
          <a:avLst/>
        </a:prstGeom>
        <a:noFill/>
        <a:ln w="9525">
          <a:noFill/>
          <a:miter lim="800000"/>
          <a:headEnd/>
          <a:tailEnd/>
        </a:ln>
      </xdr:spPr>
    </xdr:sp>
    <xdr:clientData/>
  </xdr:twoCellAnchor>
  <xdr:twoCellAnchor editAs="oneCell">
    <xdr:from>
      <xdr:col>10</xdr:col>
      <xdr:colOff>180975</xdr:colOff>
      <xdr:row>76</xdr:row>
      <xdr:rowOff>0</xdr:rowOff>
    </xdr:from>
    <xdr:to>
      <xdr:col>11</xdr:col>
      <xdr:colOff>9525</xdr:colOff>
      <xdr:row>77</xdr:row>
      <xdr:rowOff>47625</xdr:rowOff>
    </xdr:to>
    <xdr:sp macro="" textlink="">
      <xdr:nvSpPr>
        <xdr:cNvPr id="33866" name="Text Box 8354"/>
        <xdr:cNvSpPr txBox="1">
          <a:spLocks noChangeArrowheads="1"/>
        </xdr:cNvSpPr>
      </xdr:nvSpPr>
      <xdr:spPr bwMode="auto">
        <a:xfrm>
          <a:off x="5362575" y="13515975"/>
          <a:ext cx="76200" cy="200025"/>
        </a:xfrm>
        <a:prstGeom prst="rect">
          <a:avLst/>
        </a:prstGeom>
        <a:noFill/>
        <a:ln w="9525">
          <a:noFill/>
          <a:miter lim="800000"/>
          <a:headEnd/>
          <a:tailEnd/>
        </a:ln>
      </xdr:spPr>
    </xdr:sp>
    <xdr:clientData/>
  </xdr:twoCellAnchor>
  <xdr:twoCellAnchor editAs="oneCell">
    <xdr:from>
      <xdr:col>10</xdr:col>
      <xdr:colOff>180975</xdr:colOff>
      <xdr:row>76</xdr:row>
      <xdr:rowOff>0</xdr:rowOff>
    </xdr:from>
    <xdr:to>
      <xdr:col>11</xdr:col>
      <xdr:colOff>9525</xdr:colOff>
      <xdr:row>77</xdr:row>
      <xdr:rowOff>47625</xdr:rowOff>
    </xdr:to>
    <xdr:sp macro="" textlink="">
      <xdr:nvSpPr>
        <xdr:cNvPr id="33867" name="Text Box 8355"/>
        <xdr:cNvSpPr txBox="1">
          <a:spLocks noChangeArrowheads="1"/>
        </xdr:cNvSpPr>
      </xdr:nvSpPr>
      <xdr:spPr bwMode="auto">
        <a:xfrm>
          <a:off x="5362575" y="13515975"/>
          <a:ext cx="76200" cy="200025"/>
        </a:xfrm>
        <a:prstGeom prst="rect">
          <a:avLst/>
        </a:prstGeom>
        <a:noFill/>
        <a:ln w="9525">
          <a:noFill/>
          <a:miter lim="800000"/>
          <a:headEnd/>
          <a:tailEnd/>
        </a:ln>
      </xdr:spPr>
    </xdr:sp>
    <xdr:clientData/>
  </xdr:twoCellAnchor>
  <xdr:twoCellAnchor editAs="oneCell">
    <xdr:from>
      <xdr:col>10</xdr:col>
      <xdr:colOff>180975</xdr:colOff>
      <xdr:row>76</xdr:row>
      <xdr:rowOff>0</xdr:rowOff>
    </xdr:from>
    <xdr:to>
      <xdr:col>11</xdr:col>
      <xdr:colOff>9525</xdr:colOff>
      <xdr:row>77</xdr:row>
      <xdr:rowOff>47625</xdr:rowOff>
    </xdr:to>
    <xdr:sp macro="" textlink="">
      <xdr:nvSpPr>
        <xdr:cNvPr id="33868" name="Text Box 8356"/>
        <xdr:cNvSpPr txBox="1">
          <a:spLocks noChangeArrowheads="1"/>
        </xdr:cNvSpPr>
      </xdr:nvSpPr>
      <xdr:spPr bwMode="auto">
        <a:xfrm>
          <a:off x="5362575" y="13515975"/>
          <a:ext cx="76200" cy="200025"/>
        </a:xfrm>
        <a:prstGeom prst="rect">
          <a:avLst/>
        </a:prstGeom>
        <a:noFill/>
        <a:ln w="9525">
          <a:noFill/>
          <a:miter lim="800000"/>
          <a:headEnd/>
          <a:tailEnd/>
        </a:ln>
      </xdr:spPr>
    </xdr:sp>
    <xdr:clientData/>
  </xdr:twoCellAnchor>
  <xdr:twoCellAnchor editAs="oneCell">
    <xdr:from>
      <xdr:col>10</xdr:col>
      <xdr:colOff>180975</xdr:colOff>
      <xdr:row>76</xdr:row>
      <xdr:rowOff>0</xdr:rowOff>
    </xdr:from>
    <xdr:to>
      <xdr:col>11</xdr:col>
      <xdr:colOff>9525</xdr:colOff>
      <xdr:row>77</xdr:row>
      <xdr:rowOff>47625</xdr:rowOff>
    </xdr:to>
    <xdr:sp macro="" textlink="">
      <xdr:nvSpPr>
        <xdr:cNvPr id="33869" name="Text Box 8357"/>
        <xdr:cNvSpPr txBox="1">
          <a:spLocks noChangeArrowheads="1"/>
        </xdr:cNvSpPr>
      </xdr:nvSpPr>
      <xdr:spPr bwMode="auto">
        <a:xfrm>
          <a:off x="5362575" y="13515975"/>
          <a:ext cx="76200" cy="200025"/>
        </a:xfrm>
        <a:prstGeom prst="rect">
          <a:avLst/>
        </a:prstGeom>
        <a:noFill/>
        <a:ln w="9525">
          <a:noFill/>
          <a:miter lim="800000"/>
          <a:headEnd/>
          <a:tailEnd/>
        </a:ln>
      </xdr:spPr>
    </xdr:sp>
    <xdr:clientData/>
  </xdr:twoCellAnchor>
  <xdr:twoCellAnchor editAs="oneCell">
    <xdr:from>
      <xdr:col>10</xdr:col>
      <xdr:colOff>180975</xdr:colOff>
      <xdr:row>76</xdr:row>
      <xdr:rowOff>0</xdr:rowOff>
    </xdr:from>
    <xdr:to>
      <xdr:col>11</xdr:col>
      <xdr:colOff>9525</xdr:colOff>
      <xdr:row>77</xdr:row>
      <xdr:rowOff>47625</xdr:rowOff>
    </xdr:to>
    <xdr:sp macro="" textlink="">
      <xdr:nvSpPr>
        <xdr:cNvPr id="33870" name="Text Box 8358"/>
        <xdr:cNvSpPr txBox="1">
          <a:spLocks noChangeArrowheads="1"/>
        </xdr:cNvSpPr>
      </xdr:nvSpPr>
      <xdr:spPr bwMode="auto">
        <a:xfrm>
          <a:off x="5362575" y="13515975"/>
          <a:ext cx="76200" cy="200025"/>
        </a:xfrm>
        <a:prstGeom prst="rect">
          <a:avLst/>
        </a:prstGeom>
        <a:noFill/>
        <a:ln w="9525">
          <a:noFill/>
          <a:miter lim="800000"/>
          <a:headEnd/>
          <a:tailEnd/>
        </a:ln>
      </xdr:spPr>
    </xdr:sp>
    <xdr:clientData/>
  </xdr:twoCellAnchor>
  <xdr:twoCellAnchor editAs="oneCell">
    <xdr:from>
      <xdr:col>10</xdr:col>
      <xdr:colOff>180975</xdr:colOff>
      <xdr:row>75</xdr:row>
      <xdr:rowOff>0</xdr:rowOff>
    </xdr:from>
    <xdr:to>
      <xdr:col>11</xdr:col>
      <xdr:colOff>9525</xdr:colOff>
      <xdr:row>76</xdr:row>
      <xdr:rowOff>47625</xdr:rowOff>
    </xdr:to>
    <xdr:sp macro="" textlink="">
      <xdr:nvSpPr>
        <xdr:cNvPr id="33871" name="Text Box 8359"/>
        <xdr:cNvSpPr txBox="1">
          <a:spLocks noChangeArrowheads="1"/>
        </xdr:cNvSpPr>
      </xdr:nvSpPr>
      <xdr:spPr bwMode="auto">
        <a:xfrm>
          <a:off x="5362575" y="13363575"/>
          <a:ext cx="76200" cy="200025"/>
        </a:xfrm>
        <a:prstGeom prst="rect">
          <a:avLst/>
        </a:prstGeom>
        <a:noFill/>
        <a:ln w="9525">
          <a:noFill/>
          <a:miter lim="800000"/>
          <a:headEnd/>
          <a:tailEnd/>
        </a:ln>
      </xdr:spPr>
    </xdr:sp>
    <xdr:clientData/>
  </xdr:twoCellAnchor>
  <xdr:twoCellAnchor editAs="oneCell">
    <xdr:from>
      <xdr:col>10</xdr:col>
      <xdr:colOff>180975</xdr:colOff>
      <xdr:row>75</xdr:row>
      <xdr:rowOff>0</xdr:rowOff>
    </xdr:from>
    <xdr:to>
      <xdr:col>11</xdr:col>
      <xdr:colOff>9525</xdr:colOff>
      <xdr:row>76</xdr:row>
      <xdr:rowOff>47625</xdr:rowOff>
    </xdr:to>
    <xdr:sp macro="" textlink="">
      <xdr:nvSpPr>
        <xdr:cNvPr id="33872" name="Text Box 8360"/>
        <xdr:cNvSpPr txBox="1">
          <a:spLocks noChangeArrowheads="1"/>
        </xdr:cNvSpPr>
      </xdr:nvSpPr>
      <xdr:spPr bwMode="auto">
        <a:xfrm>
          <a:off x="5362575" y="13363575"/>
          <a:ext cx="76200" cy="200025"/>
        </a:xfrm>
        <a:prstGeom prst="rect">
          <a:avLst/>
        </a:prstGeom>
        <a:noFill/>
        <a:ln w="9525">
          <a:noFill/>
          <a:miter lim="800000"/>
          <a:headEnd/>
          <a:tailEnd/>
        </a:ln>
      </xdr:spPr>
    </xdr:sp>
    <xdr:clientData/>
  </xdr:twoCellAnchor>
  <xdr:twoCellAnchor editAs="oneCell">
    <xdr:from>
      <xdr:col>10</xdr:col>
      <xdr:colOff>180975</xdr:colOff>
      <xdr:row>75</xdr:row>
      <xdr:rowOff>0</xdr:rowOff>
    </xdr:from>
    <xdr:to>
      <xdr:col>11</xdr:col>
      <xdr:colOff>9525</xdr:colOff>
      <xdr:row>76</xdr:row>
      <xdr:rowOff>47625</xdr:rowOff>
    </xdr:to>
    <xdr:sp macro="" textlink="">
      <xdr:nvSpPr>
        <xdr:cNvPr id="33873" name="Text Box 8361"/>
        <xdr:cNvSpPr txBox="1">
          <a:spLocks noChangeArrowheads="1"/>
        </xdr:cNvSpPr>
      </xdr:nvSpPr>
      <xdr:spPr bwMode="auto">
        <a:xfrm>
          <a:off x="5362575" y="13363575"/>
          <a:ext cx="76200" cy="200025"/>
        </a:xfrm>
        <a:prstGeom prst="rect">
          <a:avLst/>
        </a:prstGeom>
        <a:noFill/>
        <a:ln w="9525">
          <a:noFill/>
          <a:miter lim="800000"/>
          <a:headEnd/>
          <a:tailEnd/>
        </a:ln>
      </xdr:spPr>
    </xdr:sp>
    <xdr:clientData/>
  </xdr:twoCellAnchor>
  <xdr:twoCellAnchor editAs="oneCell">
    <xdr:from>
      <xdr:col>10</xdr:col>
      <xdr:colOff>180975</xdr:colOff>
      <xdr:row>75</xdr:row>
      <xdr:rowOff>0</xdr:rowOff>
    </xdr:from>
    <xdr:to>
      <xdr:col>11</xdr:col>
      <xdr:colOff>9525</xdr:colOff>
      <xdr:row>76</xdr:row>
      <xdr:rowOff>47625</xdr:rowOff>
    </xdr:to>
    <xdr:sp macro="" textlink="">
      <xdr:nvSpPr>
        <xdr:cNvPr id="33874" name="Text Box 8362"/>
        <xdr:cNvSpPr txBox="1">
          <a:spLocks noChangeArrowheads="1"/>
        </xdr:cNvSpPr>
      </xdr:nvSpPr>
      <xdr:spPr bwMode="auto">
        <a:xfrm>
          <a:off x="5362575" y="13363575"/>
          <a:ext cx="76200" cy="200025"/>
        </a:xfrm>
        <a:prstGeom prst="rect">
          <a:avLst/>
        </a:prstGeom>
        <a:noFill/>
        <a:ln w="9525">
          <a:noFill/>
          <a:miter lim="800000"/>
          <a:headEnd/>
          <a:tailEnd/>
        </a:ln>
      </xdr:spPr>
    </xdr:sp>
    <xdr:clientData/>
  </xdr:twoCellAnchor>
  <xdr:twoCellAnchor editAs="oneCell">
    <xdr:from>
      <xdr:col>10</xdr:col>
      <xdr:colOff>180975</xdr:colOff>
      <xdr:row>75</xdr:row>
      <xdr:rowOff>0</xdr:rowOff>
    </xdr:from>
    <xdr:to>
      <xdr:col>11</xdr:col>
      <xdr:colOff>9525</xdr:colOff>
      <xdr:row>76</xdr:row>
      <xdr:rowOff>47625</xdr:rowOff>
    </xdr:to>
    <xdr:sp macro="" textlink="">
      <xdr:nvSpPr>
        <xdr:cNvPr id="33875" name="Text Box 8363"/>
        <xdr:cNvSpPr txBox="1">
          <a:spLocks noChangeArrowheads="1"/>
        </xdr:cNvSpPr>
      </xdr:nvSpPr>
      <xdr:spPr bwMode="auto">
        <a:xfrm>
          <a:off x="5362575" y="13363575"/>
          <a:ext cx="76200" cy="200025"/>
        </a:xfrm>
        <a:prstGeom prst="rect">
          <a:avLst/>
        </a:prstGeom>
        <a:noFill/>
        <a:ln w="9525">
          <a:noFill/>
          <a:miter lim="800000"/>
          <a:headEnd/>
          <a:tailEnd/>
        </a:ln>
      </xdr:spPr>
    </xdr:sp>
    <xdr:clientData/>
  </xdr:twoCellAnchor>
  <xdr:twoCellAnchor editAs="oneCell">
    <xdr:from>
      <xdr:col>10</xdr:col>
      <xdr:colOff>180975</xdr:colOff>
      <xdr:row>75</xdr:row>
      <xdr:rowOff>0</xdr:rowOff>
    </xdr:from>
    <xdr:to>
      <xdr:col>11</xdr:col>
      <xdr:colOff>9525</xdr:colOff>
      <xdr:row>76</xdr:row>
      <xdr:rowOff>47625</xdr:rowOff>
    </xdr:to>
    <xdr:sp macro="" textlink="">
      <xdr:nvSpPr>
        <xdr:cNvPr id="33876" name="Text Box 8364"/>
        <xdr:cNvSpPr txBox="1">
          <a:spLocks noChangeArrowheads="1"/>
        </xdr:cNvSpPr>
      </xdr:nvSpPr>
      <xdr:spPr bwMode="auto">
        <a:xfrm>
          <a:off x="5362575" y="13363575"/>
          <a:ext cx="76200" cy="200025"/>
        </a:xfrm>
        <a:prstGeom prst="rect">
          <a:avLst/>
        </a:prstGeom>
        <a:noFill/>
        <a:ln w="9525">
          <a:noFill/>
          <a:miter lim="800000"/>
          <a:headEnd/>
          <a:tailEnd/>
        </a:ln>
      </xdr:spPr>
    </xdr:sp>
    <xdr:clientData/>
  </xdr:twoCellAnchor>
  <xdr:twoCellAnchor editAs="oneCell">
    <xdr:from>
      <xdr:col>10</xdr:col>
      <xdr:colOff>180975</xdr:colOff>
      <xdr:row>75</xdr:row>
      <xdr:rowOff>0</xdr:rowOff>
    </xdr:from>
    <xdr:to>
      <xdr:col>11</xdr:col>
      <xdr:colOff>9525</xdr:colOff>
      <xdr:row>76</xdr:row>
      <xdr:rowOff>47625</xdr:rowOff>
    </xdr:to>
    <xdr:sp macro="" textlink="">
      <xdr:nvSpPr>
        <xdr:cNvPr id="33877" name="Text Box 8365"/>
        <xdr:cNvSpPr txBox="1">
          <a:spLocks noChangeArrowheads="1"/>
        </xdr:cNvSpPr>
      </xdr:nvSpPr>
      <xdr:spPr bwMode="auto">
        <a:xfrm>
          <a:off x="5362575" y="13363575"/>
          <a:ext cx="76200" cy="200025"/>
        </a:xfrm>
        <a:prstGeom prst="rect">
          <a:avLst/>
        </a:prstGeom>
        <a:noFill/>
        <a:ln w="9525">
          <a:noFill/>
          <a:miter lim="800000"/>
          <a:headEnd/>
          <a:tailEnd/>
        </a:ln>
      </xdr:spPr>
    </xdr:sp>
    <xdr:clientData/>
  </xdr:twoCellAnchor>
  <xdr:twoCellAnchor editAs="oneCell">
    <xdr:from>
      <xdr:col>10</xdr:col>
      <xdr:colOff>180975</xdr:colOff>
      <xdr:row>75</xdr:row>
      <xdr:rowOff>0</xdr:rowOff>
    </xdr:from>
    <xdr:to>
      <xdr:col>11</xdr:col>
      <xdr:colOff>9525</xdr:colOff>
      <xdr:row>76</xdr:row>
      <xdr:rowOff>47625</xdr:rowOff>
    </xdr:to>
    <xdr:sp macro="" textlink="">
      <xdr:nvSpPr>
        <xdr:cNvPr id="33878" name="Text Box 8366"/>
        <xdr:cNvSpPr txBox="1">
          <a:spLocks noChangeArrowheads="1"/>
        </xdr:cNvSpPr>
      </xdr:nvSpPr>
      <xdr:spPr bwMode="auto">
        <a:xfrm>
          <a:off x="5362575" y="13363575"/>
          <a:ext cx="76200" cy="200025"/>
        </a:xfrm>
        <a:prstGeom prst="rect">
          <a:avLst/>
        </a:prstGeom>
        <a:noFill/>
        <a:ln w="9525">
          <a:noFill/>
          <a:miter lim="800000"/>
          <a:headEnd/>
          <a:tailEnd/>
        </a:ln>
      </xdr:spPr>
    </xdr:sp>
    <xdr:clientData/>
  </xdr:twoCellAnchor>
  <xdr:twoCellAnchor editAs="oneCell">
    <xdr:from>
      <xdr:col>10</xdr:col>
      <xdr:colOff>180975</xdr:colOff>
      <xdr:row>75</xdr:row>
      <xdr:rowOff>0</xdr:rowOff>
    </xdr:from>
    <xdr:to>
      <xdr:col>11</xdr:col>
      <xdr:colOff>9525</xdr:colOff>
      <xdr:row>76</xdr:row>
      <xdr:rowOff>47625</xdr:rowOff>
    </xdr:to>
    <xdr:sp macro="" textlink="">
      <xdr:nvSpPr>
        <xdr:cNvPr id="33879" name="Text Box 8367"/>
        <xdr:cNvSpPr txBox="1">
          <a:spLocks noChangeArrowheads="1"/>
        </xdr:cNvSpPr>
      </xdr:nvSpPr>
      <xdr:spPr bwMode="auto">
        <a:xfrm>
          <a:off x="5362575" y="13363575"/>
          <a:ext cx="76200" cy="200025"/>
        </a:xfrm>
        <a:prstGeom prst="rect">
          <a:avLst/>
        </a:prstGeom>
        <a:noFill/>
        <a:ln w="9525">
          <a:noFill/>
          <a:miter lim="800000"/>
          <a:headEnd/>
          <a:tailEnd/>
        </a:ln>
      </xdr:spPr>
    </xdr:sp>
    <xdr:clientData/>
  </xdr:twoCellAnchor>
  <xdr:twoCellAnchor editAs="oneCell">
    <xdr:from>
      <xdr:col>10</xdr:col>
      <xdr:colOff>180975</xdr:colOff>
      <xdr:row>75</xdr:row>
      <xdr:rowOff>0</xdr:rowOff>
    </xdr:from>
    <xdr:to>
      <xdr:col>11</xdr:col>
      <xdr:colOff>9525</xdr:colOff>
      <xdr:row>76</xdr:row>
      <xdr:rowOff>47625</xdr:rowOff>
    </xdr:to>
    <xdr:sp macro="" textlink="">
      <xdr:nvSpPr>
        <xdr:cNvPr id="33880" name="Text Box 8368"/>
        <xdr:cNvSpPr txBox="1">
          <a:spLocks noChangeArrowheads="1"/>
        </xdr:cNvSpPr>
      </xdr:nvSpPr>
      <xdr:spPr bwMode="auto">
        <a:xfrm>
          <a:off x="5362575" y="13363575"/>
          <a:ext cx="76200" cy="200025"/>
        </a:xfrm>
        <a:prstGeom prst="rect">
          <a:avLst/>
        </a:prstGeom>
        <a:noFill/>
        <a:ln w="9525">
          <a:noFill/>
          <a:miter lim="800000"/>
          <a:headEnd/>
          <a:tailEnd/>
        </a:ln>
      </xdr:spPr>
    </xdr:sp>
    <xdr:clientData/>
  </xdr:twoCellAnchor>
  <xdr:twoCellAnchor editAs="oneCell">
    <xdr:from>
      <xdr:col>10</xdr:col>
      <xdr:colOff>180975</xdr:colOff>
      <xdr:row>75</xdr:row>
      <xdr:rowOff>0</xdr:rowOff>
    </xdr:from>
    <xdr:to>
      <xdr:col>11</xdr:col>
      <xdr:colOff>9525</xdr:colOff>
      <xdr:row>76</xdr:row>
      <xdr:rowOff>47625</xdr:rowOff>
    </xdr:to>
    <xdr:sp macro="" textlink="">
      <xdr:nvSpPr>
        <xdr:cNvPr id="33881" name="Text Box 8369"/>
        <xdr:cNvSpPr txBox="1">
          <a:spLocks noChangeArrowheads="1"/>
        </xdr:cNvSpPr>
      </xdr:nvSpPr>
      <xdr:spPr bwMode="auto">
        <a:xfrm>
          <a:off x="5362575" y="13363575"/>
          <a:ext cx="76200" cy="200025"/>
        </a:xfrm>
        <a:prstGeom prst="rect">
          <a:avLst/>
        </a:prstGeom>
        <a:noFill/>
        <a:ln w="9525">
          <a:noFill/>
          <a:miter lim="800000"/>
          <a:headEnd/>
          <a:tailEnd/>
        </a:ln>
      </xdr:spPr>
    </xdr:sp>
    <xdr:clientData/>
  </xdr:twoCellAnchor>
  <xdr:twoCellAnchor editAs="oneCell">
    <xdr:from>
      <xdr:col>10</xdr:col>
      <xdr:colOff>180975</xdr:colOff>
      <xdr:row>75</xdr:row>
      <xdr:rowOff>0</xdr:rowOff>
    </xdr:from>
    <xdr:to>
      <xdr:col>11</xdr:col>
      <xdr:colOff>9525</xdr:colOff>
      <xdr:row>76</xdr:row>
      <xdr:rowOff>47625</xdr:rowOff>
    </xdr:to>
    <xdr:sp macro="" textlink="">
      <xdr:nvSpPr>
        <xdr:cNvPr id="33882" name="Text Box 8370"/>
        <xdr:cNvSpPr txBox="1">
          <a:spLocks noChangeArrowheads="1"/>
        </xdr:cNvSpPr>
      </xdr:nvSpPr>
      <xdr:spPr bwMode="auto">
        <a:xfrm>
          <a:off x="5362575" y="13363575"/>
          <a:ext cx="76200" cy="200025"/>
        </a:xfrm>
        <a:prstGeom prst="rect">
          <a:avLst/>
        </a:prstGeom>
        <a:noFill/>
        <a:ln w="9525">
          <a:noFill/>
          <a:miter lim="800000"/>
          <a:headEnd/>
          <a:tailEnd/>
        </a:ln>
      </xdr:spPr>
    </xdr:sp>
    <xdr:clientData/>
  </xdr:twoCellAnchor>
  <xdr:twoCellAnchor editAs="oneCell">
    <xdr:from>
      <xdr:col>10</xdr:col>
      <xdr:colOff>180975</xdr:colOff>
      <xdr:row>75</xdr:row>
      <xdr:rowOff>0</xdr:rowOff>
    </xdr:from>
    <xdr:to>
      <xdr:col>11</xdr:col>
      <xdr:colOff>9525</xdr:colOff>
      <xdr:row>76</xdr:row>
      <xdr:rowOff>47625</xdr:rowOff>
    </xdr:to>
    <xdr:sp macro="" textlink="">
      <xdr:nvSpPr>
        <xdr:cNvPr id="33883" name="Text Box 8371"/>
        <xdr:cNvSpPr txBox="1">
          <a:spLocks noChangeArrowheads="1"/>
        </xdr:cNvSpPr>
      </xdr:nvSpPr>
      <xdr:spPr bwMode="auto">
        <a:xfrm>
          <a:off x="5362575" y="13363575"/>
          <a:ext cx="76200" cy="200025"/>
        </a:xfrm>
        <a:prstGeom prst="rect">
          <a:avLst/>
        </a:prstGeom>
        <a:noFill/>
        <a:ln w="9525">
          <a:noFill/>
          <a:miter lim="800000"/>
          <a:headEnd/>
          <a:tailEnd/>
        </a:ln>
      </xdr:spPr>
    </xdr:sp>
    <xdr:clientData/>
  </xdr:twoCellAnchor>
  <xdr:twoCellAnchor editAs="oneCell">
    <xdr:from>
      <xdr:col>10</xdr:col>
      <xdr:colOff>180975</xdr:colOff>
      <xdr:row>75</xdr:row>
      <xdr:rowOff>0</xdr:rowOff>
    </xdr:from>
    <xdr:to>
      <xdr:col>11</xdr:col>
      <xdr:colOff>9525</xdr:colOff>
      <xdr:row>76</xdr:row>
      <xdr:rowOff>47625</xdr:rowOff>
    </xdr:to>
    <xdr:sp macro="" textlink="">
      <xdr:nvSpPr>
        <xdr:cNvPr id="33884" name="Text Box 8372"/>
        <xdr:cNvSpPr txBox="1">
          <a:spLocks noChangeArrowheads="1"/>
        </xdr:cNvSpPr>
      </xdr:nvSpPr>
      <xdr:spPr bwMode="auto">
        <a:xfrm>
          <a:off x="5362575" y="13363575"/>
          <a:ext cx="76200" cy="200025"/>
        </a:xfrm>
        <a:prstGeom prst="rect">
          <a:avLst/>
        </a:prstGeom>
        <a:noFill/>
        <a:ln w="9525">
          <a:noFill/>
          <a:miter lim="800000"/>
          <a:headEnd/>
          <a:tailEnd/>
        </a:ln>
      </xdr:spPr>
    </xdr:sp>
    <xdr:clientData/>
  </xdr:twoCellAnchor>
  <xdr:twoCellAnchor editAs="oneCell">
    <xdr:from>
      <xdr:col>10</xdr:col>
      <xdr:colOff>180975</xdr:colOff>
      <xdr:row>75</xdr:row>
      <xdr:rowOff>0</xdr:rowOff>
    </xdr:from>
    <xdr:to>
      <xdr:col>11</xdr:col>
      <xdr:colOff>9525</xdr:colOff>
      <xdr:row>76</xdr:row>
      <xdr:rowOff>47625</xdr:rowOff>
    </xdr:to>
    <xdr:sp macro="" textlink="">
      <xdr:nvSpPr>
        <xdr:cNvPr id="33885" name="Text Box 8373"/>
        <xdr:cNvSpPr txBox="1">
          <a:spLocks noChangeArrowheads="1"/>
        </xdr:cNvSpPr>
      </xdr:nvSpPr>
      <xdr:spPr bwMode="auto">
        <a:xfrm>
          <a:off x="5362575" y="13363575"/>
          <a:ext cx="76200" cy="200025"/>
        </a:xfrm>
        <a:prstGeom prst="rect">
          <a:avLst/>
        </a:prstGeom>
        <a:noFill/>
        <a:ln w="9525">
          <a:noFill/>
          <a:miter lim="800000"/>
          <a:headEnd/>
          <a:tailEnd/>
        </a:ln>
      </xdr:spPr>
    </xdr:sp>
    <xdr:clientData/>
  </xdr:twoCellAnchor>
  <xdr:twoCellAnchor editAs="oneCell">
    <xdr:from>
      <xdr:col>10</xdr:col>
      <xdr:colOff>180975</xdr:colOff>
      <xdr:row>75</xdr:row>
      <xdr:rowOff>0</xdr:rowOff>
    </xdr:from>
    <xdr:to>
      <xdr:col>11</xdr:col>
      <xdr:colOff>9525</xdr:colOff>
      <xdr:row>76</xdr:row>
      <xdr:rowOff>47625</xdr:rowOff>
    </xdr:to>
    <xdr:sp macro="" textlink="">
      <xdr:nvSpPr>
        <xdr:cNvPr id="33886" name="Text Box 8374"/>
        <xdr:cNvSpPr txBox="1">
          <a:spLocks noChangeArrowheads="1"/>
        </xdr:cNvSpPr>
      </xdr:nvSpPr>
      <xdr:spPr bwMode="auto">
        <a:xfrm>
          <a:off x="5362575" y="13363575"/>
          <a:ext cx="76200" cy="200025"/>
        </a:xfrm>
        <a:prstGeom prst="rect">
          <a:avLst/>
        </a:prstGeom>
        <a:noFill/>
        <a:ln w="9525">
          <a:noFill/>
          <a:miter lim="800000"/>
          <a:headEnd/>
          <a:tailEnd/>
        </a:ln>
      </xdr:spPr>
    </xdr:sp>
    <xdr:clientData/>
  </xdr:twoCellAnchor>
  <xdr:twoCellAnchor editAs="oneCell">
    <xdr:from>
      <xdr:col>10</xdr:col>
      <xdr:colOff>180975</xdr:colOff>
      <xdr:row>75</xdr:row>
      <xdr:rowOff>0</xdr:rowOff>
    </xdr:from>
    <xdr:to>
      <xdr:col>11</xdr:col>
      <xdr:colOff>9525</xdr:colOff>
      <xdr:row>76</xdr:row>
      <xdr:rowOff>47625</xdr:rowOff>
    </xdr:to>
    <xdr:sp macro="" textlink="">
      <xdr:nvSpPr>
        <xdr:cNvPr id="33887" name="Text Box 8375"/>
        <xdr:cNvSpPr txBox="1">
          <a:spLocks noChangeArrowheads="1"/>
        </xdr:cNvSpPr>
      </xdr:nvSpPr>
      <xdr:spPr bwMode="auto">
        <a:xfrm>
          <a:off x="5362575" y="13363575"/>
          <a:ext cx="76200" cy="200025"/>
        </a:xfrm>
        <a:prstGeom prst="rect">
          <a:avLst/>
        </a:prstGeom>
        <a:noFill/>
        <a:ln w="9525">
          <a:noFill/>
          <a:miter lim="800000"/>
          <a:headEnd/>
          <a:tailEnd/>
        </a:ln>
      </xdr:spPr>
    </xdr:sp>
    <xdr:clientData/>
  </xdr:twoCellAnchor>
  <xdr:twoCellAnchor editAs="oneCell">
    <xdr:from>
      <xdr:col>10</xdr:col>
      <xdr:colOff>180975</xdr:colOff>
      <xdr:row>75</xdr:row>
      <xdr:rowOff>0</xdr:rowOff>
    </xdr:from>
    <xdr:to>
      <xdr:col>11</xdr:col>
      <xdr:colOff>9525</xdr:colOff>
      <xdr:row>76</xdr:row>
      <xdr:rowOff>47625</xdr:rowOff>
    </xdr:to>
    <xdr:sp macro="" textlink="">
      <xdr:nvSpPr>
        <xdr:cNvPr id="33888" name="Text Box 8376"/>
        <xdr:cNvSpPr txBox="1">
          <a:spLocks noChangeArrowheads="1"/>
        </xdr:cNvSpPr>
      </xdr:nvSpPr>
      <xdr:spPr bwMode="auto">
        <a:xfrm>
          <a:off x="5362575" y="13363575"/>
          <a:ext cx="76200" cy="200025"/>
        </a:xfrm>
        <a:prstGeom prst="rect">
          <a:avLst/>
        </a:prstGeom>
        <a:noFill/>
        <a:ln w="9525">
          <a:noFill/>
          <a:miter lim="800000"/>
          <a:headEnd/>
          <a:tailEnd/>
        </a:ln>
      </xdr:spPr>
    </xdr:sp>
    <xdr:clientData/>
  </xdr:twoCellAnchor>
  <xdr:twoCellAnchor editAs="oneCell">
    <xdr:from>
      <xdr:col>10</xdr:col>
      <xdr:colOff>180975</xdr:colOff>
      <xdr:row>75</xdr:row>
      <xdr:rowOff>0</xdr:rowOff>
    </xdr:from>
    <xdr:to>
      <xdr:col>11</xdr:col>
      <xdr:colOff>9525</xdr:colOff>
      <xdr:row>76</xdr:row>
      <xdr:rowOff>47625</xdr:rowOff>
    </xdr:to>
    <xdr:sp macro="" textlink="">
      <xdr:nvSpPr>
        <xdr:cNvPr id="33889" name="Text Box 8377"/>
        <xdr:cNvSpPr txBox="1">
          <a:spLocks noChangeArrowheads="1"/>
        </xdr:cNvSpPr>
      </xdr:nvSpPr>
      <xdr:spPr bwMode="auto">
        <a:xfrm>
          <a:off x="5362575" y="13363575"/>
          <a:ext cx="76200" cy="200025"/>
        </a:xfrm>
        <a:prstGeom prst="rect">
          <a:avLst/>
        </a:prstGeom>
        <a:noFill/>
        <a:ln w="9525">
          <a:noFill/>
          <a:miter lim="800000"/>
          <a:headEnd/>
          <a:tailEnd/>
        </a:ln>
      </xdr:spPr>
    </xdr:sp>
    <xdr:clientData/>
  </xdr:twoCellAnchor>
  <xdr:twoCellAnchor editAs="oneCell">
    <xdr:from>
      <xdr:col>10</xdr:col>
      <xdr:colOff>180975</xdr:colOff>
      <xdr:row>75</xdr:row>
      <xdr:rowOff>0</xdr:rowOff>
    </xdr:from>
    <xdr:to>
      <xdr:col>11</xdr:col>
      <xdr:colOff>9525</xdr:colOff>
      <xdr:row>76</xdr:row>
      <xdr:rowOff>47625</xdr:rowOff>
    </xdr:to>
    <xdr:sp macro="" textlink="">
      <xdr:nvSpPr>
        <xdr:cNvPr id="33890" name="Text Box 8378"/>
        <xdr:cNvSpPr txBox="1">
          <a:spLocks noChangeArrowheads="1"/>
        </xdr:cNvSpPr>
      </xdr:nvSpPr>
      <xdr:spPr bwMode="auto">
        <a:xfrm>
          <a:off x="5362575" y="13363575"/>
          <a:ext cx="76200" cy="200025"/>
        </a:xfrm>
        <a:prstGeom prst="rect">
          <a:avLst/>
        </a:prstGeom>
        <a:noFill/>
        <a:ln w="9525">
          <a:noFill/>
          <a:miter lim="800000"/>
          <a:headEnd/>
          <a:tailEnd/>
        </a:ln>
      </xdr:spPr>
    </xdr:sp>
    <xdr:clientData/>
  </xdr:twoCellAnchor>
  <xdr:twoCellAnchor editAs="oneCell">
    <xdr:from>
      <xdr:col>10</xdr:col>
      <xdr:colOff>180975</xdr:colOff>
      <xdr:row>75</xdr:row>
      <xdr:rowOff>0</xdr:rowOff>
    </xdr:from>
    <xdr:to>
      <xdr:col>11</xdr:col>
      <xdr:colOff>9525</xdr:colOff>
      <xdr:row>76</xdr:row>
      <xdr:rowOff>47625</xdr:rowOff>
    </xdr:to>
    <xdr:sp macro="" textlink="">
      <xdr:nvSpPr>
        <xdr:cNvPr id="33891" name="Text Box 8379"/>
        <xdr:cNvSpPr txBox="1">
          <a:spLocks noChangeArrowheads="1"/>
        </xdr:cNvSpPr>
      </xdr:nvSpPr>
      <xdr:spPr bwMode="auto">
        <a:xfrm>
          <a:off x="5362575" y="13363575"/>
          <a:ext cx="76200" cy="200025"/>
        </a:xfrm>
        <a:prstGeom prst="rect">
          <a:avLst/>
        </a:prstGeom>
        <a:noFill/>
        <a:ln w="9525">
          <a:noFill/>
          <a:miter lim="800000"/>
          <a:headEnd/>
          <a:tailEnd/>
        </a:ln>
      </xdr:spPr>
    </xdr:sp>
    <xdr:clientData/>
  </xdr:twoCellAnchor>
  <xdr:twoCellAnchor editAs="oneCell">
    <xdr:from>
      <xdr:col>10</xdr:col>
      <xdr:colOff>180975</xdr:colOff>
      <xdr:row>75</xdr:row>
      <xdr:rowOff>0</xdr:rowOff>
    </xdr:from>
    <xdr:to>
      <xdr:col>11</xdr:col>
      <xdr:colOff>9525</xdr:colOff>
      <xdr:row>76</xdr:row>
      <xdr:rowOff>47625</xdr:rowOff>
    </xdr:to>
    <xdr:sp macro="" textlink="">
      <xdr:nvSpPr>
        <xdr:cNvPr id="33892" name="Text Box 8380"/>
        <xdr:cNvSpPr txBox="1">
          <a:spLocks noChangeArrowheads="1"/>
        </xdr:cNvSpPr>
      </xdr:nvSpPr>
      <xdr:spPr bwMode="auto">
        <a:xfrm>
          <a:off x="5362575" y="13363575"/>
          <a:ext cx="76200" cy="200025"/>
        </a:xfrm>
        <a:prstGeom prst="rect">
          <a:avLst/>
        </a:prstGeom>
        <a:noFill/>
        <a:ln w="9525">
          <a:noFill/>
          <a:miter lim="800000"/>
          <a:headEnd/>
          <a:tailEnd/>
        </a:ln>
      </xdr:spPr>
    </xdr:sp>
    <xdr:clientData/>
  </xdr:twoCellAnchor>
  <xdr:twoCellAnchor editAs="oneCell">
    <xdr:from>
      <xdr:col>10</xdr:col>
      <xdr:colOff>180975</xdr:colOff>
      <xdr:row>75</xdr:row>
      <xdr:rowOff>0</xdr:rowOff>
    </xdr:from>
    <xdr:to>
      <xdr:col>11</xdr:col>
      <xdr:colOff>9525</xdr:colOff>
      <xdr:row>76</xdr:row>
      <xdr:rowOff>47625</xdr:rowOff>
    </xdr:to>
    <xdr:sp macro="" textlink="">
      <xdr:nvSpPr>
        <xdr:cNvPr id="33893" name="Text Box 8381"/>
        <xdr:cNvSpPr txBox="1">
          <a:spLocks noChangeArrowheads="1"/>
        </xdr:cNvSpPr>
      </xdr:nvSpPr>
      <xdr:spPr bwMode="auto">
        <a:xfrm>
          <a:off x="5362575" y="13363575"/>
          <a:ext cx="76200" cy="200025"/>
        </a:xfrm>
        <a:prstGeom prst="rect">
          <a:avLst/>
        </a:prstGeom>
        <a:noFill/>
        <a:ln w="9525">
          <a:noFill/>
          <a:miter lim="800000"/>
          <a:headEnd/>
          <a:tailEnd/>
        </a:ln>
      </xdr:spPr>
    </xdr:sp>
    <xdr:clientData/>
  </xdr:twoCellAnchor>
  <xdr:twoCellAnchor editAs="oneCell">
    <xdr:from>
      <xdr:col>10</xdr:col>
      <xdr:colOff>180975</xdr:colOff>
      <xdr:row>75</xdr:row>
      <xdr:rowOff>0</xdr:rowOff>
    </xdr:from>
    <xdr:to>
      <xdr:col>11</xdr:col>
      <xdr:colOff>9525</xdr:colOff>
      <xdr:row>76</xdr:row>
      <xdr:rowOff>47625</xdr:rowOff>
    </xdr:to>
    <xdr:sp macro="" textlink="">
      <xdr:nvSpPr>
        <xdr:cNvPr id="33894" name="Text Box 8382"/>
        <xdr:cNvSpPr txBox="1">
          <a:spLocks noChangeArrowheads="1"/>
        </xdr:cNvSpPr>
      </xdr:nvSpPr>
      <xdr:spPr bwMode="auto">
        <a:xfrm>
          <a:off x="5362575" y="13363575"/>
          <a:ext cx="76200" cy="200025"/>
        </a:xfrm>
        <a:prstGeom prst="rect">
          <a:avLst/>
        </a:prstGeom>
        <a:noFill/>
        <a:ln w="9525">
          <a:noFill/>
          <a:miter lim="800000"/>
          <a:headEnd/>
          <a:tailEnd/>
        </a:ln>
      </xdr:spPr>
    </xdr:sp>
    <xdr:clientData/>
  </xdr:twoCellAnchor>
  <xdr:twoCellAnchor editAs="oneCell">
    <xdr:from>
      <xdr:col>10</xdr:col>
      <xdr:colOff>180975</xdr:colOff>
      <xdr:row>75</xdr:row>
      <xdr:rowOff>0</xdr:rowOff>
    </xdr:from>
    <xdr:to>
      <xdr:col>11</xdr:col>
      <xdr:colOff>9525</xdr:colOff>
      <xdr:row>76</xdr:row>
      <xdr:rowOff>47625</xdr:rowOff>
    </xdr:to>
    <xdr:sp macro="" textlink="">
      <xdr:nvSpPr>
        <xdr:cNvPr id="33895" name="Text Box 8383"/>
        <xdr:cNvSpPr txBox="1">
          <a:spLocks noChangeArrowheads="1"/>
        </xdr:cNvSpPr>
      </xdr:nvSpPr>
      <xdr:spPr bwMode="auto">
        <a:xfrm>
          <a:off x="5362575" y="13363575"/>
          <a:ext cx="76200" cy="200025"/>
        </a:xfrm>
        <a:prstGeom prst="rect">
          <a:avLst/>
        </a:prstGeom>
        <a:noFill/>
        <a:ln w="9525">
          <a:noFill/>
          <a:miter lim="800000"/>
          <a:headEnd/>
          <a:tailEnd/>
        </a:ln>
      </xdr:spPr>
    </xdr:sp>
    <xdr:clientData/>
  </xdr:twoCellAnchor>
  <xdr:twoCellAnchor editAs="oneCell">
    <xdr:from>
      <xdr:col>10</xdr:col>
      <xdr:colOff>180975</xdr:colOff>
      <xdr:row>75</xdr:row>
      <xdr:rowOff>0</xdr:rowOff>
    </xdr:from>
    <xdr:to>
      <xdr:col>11</xdr:col>
      <xdr:colOff>9525</xdr:colOff>
      <xdr:row>76</xdr:row>
      <xdr:rowOff>47625</xdr:rowOff>
    </xdr:to>
    <xdr:sp macro="" textlink="">
      <xdr:nvSpPr>
        <xdr:cNvPr id="33896" name="Text Box 8384"/>
        <xdr:cNvSpPr txBox="1">
          <a:spLocks noChangeArrowheads="1"/>
        </xdr:cNvSpPr>
      </xdr:nvSpPr>
      <xdr:spPr bwMode="auto">
        <a:xfrm>
          <a:off x="5362575" y="13363575"/>
          <a:ext cx="76200" cy="200025"/>
        </a:xfrm>
        <a:prstGeom prst="rect">
          <a:avLst/>
        </a:prstGeom>
        <a:noFill/>
        <a:ln w="9525">
          <a:noFill/>
          <a:miter lim="800000"/>
          <a:headEnd/>
          <a:tailEnd/>
        </a:ln>
      </xdr:spPr>
    </xdr:sp>
    <xdr:clientData/>
  </xdr:twoCellAnchor>
  <xdr:twoCellAnchor editAs="oneCell">
    <xdr:from>
      <xdr:col>10</xdr:col>
      <xdr:colOff>180975</xdr:colOff>
      <xdr:row>75</xdr:row>
      <xdr:rowOff>0</xdr:rowOff>
    </xdr:from>
    <xdr:to>
      <xdr:col>11</xdr:col>
      <xdr:colOff>9525</xdr:colOff>
      <xdr:row>76</xdr:row>
      <xdr:rowOff>47625</xdr:rowOff>
    </xdr:to>
    <xdr:sp macro="" textlink="">
      <xdr:nvSpPr>
        <xdr:cNvPr id="33897" name="Text Box 8385"/>
        <xdr:cNvSpPr txBox="1">
          <a:spLocks noChangeArrowheads="1"/>
        </xdr:cNvSpPr>
      </xdr:nvSpPr>
      <xdr:spPr bwMode="auto">
        <a:xfrm>
          <a:off x="5362575" y="13363575"/>
          <a:ext cx="76200" cy="200025"/>
        </a:xfrm>
        <a:prstGeom prst="rect">
          <a:avLst/>
        </a:prstGeom>
        <a:noFill/>
        <a:ln w="9525">
          <a:noFill/>
          <a:miter lim="800000"/>
          <a:headEnd/>
          <a:tailEnd/>
        </a:ln>
      </xdr:spPr>
    </xdr:sp>
    <xdr:clientData/>
  </xdr:twoCellAnchor>
  <xdr:twoCellAnchor editAs="oneCell">
    <xdr:from>
      <xdr:col>10</xdr:col>
      <xdr:colOff>180975</xdr:colOff>
      <xdr:row>75</xdr:row>
      <xdr:rowOff>0</xdr:rowOff>
    </xdr:from>
    <xdr:to>
      <xdr:col>11</xdr:col>
      <xdr:colOff>9525</xdr:colOff>
      <xdr:row>76</xdr:row>
      <xdr:rowOff>47625</xdr:rowOff>
    </xdr:to>
    <xdr:sp macro="" textlink="">
      <xdr:nvSpPr>
        <xdr:cNvPr id="33898" name="Text Box 8386"/>
        <xdr:cNvSpPr txBox="1">
          <a:spLocks noChangeArrowheads="1"/>
        </xdr:cNvSpPr>
      </xdr:nvSpPr>
      <xdr:spPr bwMode="auto">
        <a:xfrm>
          <a:off x="5362575" y="13363575"/>
          <a:ext cx="76200" cy="200025"/>
        </a:xfrm>
        <a:prstGeom prst="rect">
          <a:avLst/>
        </a:prstGeom>
        <a:noFill/>
        <a:ln w="9525">
          <a:noFill/>
          <a:miter lim="800000"/>
          <a:headEnd/>
          <a:tailEnd/>
        </a:ln>
      </xdr:spPr>
    </xdr:sp>
    <xdr:clientData/>
  </xdr:twoCellAnchor>
  <xdr:twoCellAnchor editAs="oneCell">
    <xdr:from>
      <xdr:col>10</xdr:col>
      <xdr:colOff>180975</xdr:colOff>
      <xdr:row>75</xdr:row>
      <xdr:rowOff>0</xdr:rowOff>
    </xdr:from>
    <xdr:to>
      <xdr:col>11</xdr:col>
      <xdr:colOff>9525</xdr:colOff>
      <xdr:row>76</xdr:row>
      <xdr:rowOff>47625</xdr:rowOff>
    </xdr:to>
    <xdr:sp macro="" textlink="">
      <xdr:nvSpPr>
        <xdr:cNvPr id="33899" name="Text Box 8387"/>
        <xdr:cNvSpPr txBox="1">
          <a:spLocks noChangeArrowheads="1"/>
        </xdr:cNvSpPr>
      </xdr:nvSpPr>
      <xdr:spPr bwMode="auto">
        <a:xfrm>
          <a:off x="5362575" y="13363575"/>
          <a:ext cx="76200" cy="200025"/>
        </a:xfrm>
        <a:prstGeom prst="rect">
          <a:avLst/>
        </a:prstGeom>
        <a:noFill/>
        <a:ln w="9525">
          <a:noFill/>
          <a:miter lim="800000"/>
          <a:headEnd/>
          <a:tailEnd/>
        </a:ln>
      </xdr:spPr>
    </xdr:sp>
    <xdr:clientData/>
  </xdr:twoCellAnchor>
  <xdr:twoCellAnchor editAs="oneCell">
    <xdr:from>
      <xdr:col>10</xdr:col>
      <xdr:colOff>180975</xdr:colOff>
      <xdr:row>75</xdr:row>
      <xdr:rowOff>0</xdr:rowOff>
    </xdr:from>
    <xdr:to>
      <xdr:col>11</xdr:col>
      <xdr:colOff>9525</xdr:colOff>
      <xdr:row>76</xdr:row>
      <xdr:rowOff>47625</xdr:rowOff>
    </xdr:to>
    <xdr:sp macro="" textlink="">
      <xdr:nvSpPr>
        <xdr:cNvPr id="33900" name="Text Box 8388"/>
        <xdr:cNvSpPr txBox="1">
          <a:spLocks noChangeArrowheads="1"/>
        </xdr:cNvSpPr>
      </xdr:nvSpPr>
      <xdr:spPr bwMode="auto">
        <a:xfrm>
          <a:off x="5362575" y="13363575"/>
          <a:ext cx="76200" cy="200025"/>
        </a:xfrm>
        <a:prstGeom prst="rect">
          <a:avLst/>
        </a:prstGeom>
        <a:noFill/>
        <a:ln w="9525">
          <a:noFill/>
          <a:miter lim="800000"/>
          <a:headEnd/>
          <a:tailEnd/>
        </a:ln>
      </xdr:spPr>
    </xdr:sp>
    <xdr:clientData/>
  </xdr:twoCellAnchor>
  <xdr:twoCellAnchor editAs="oneCell">
    <xdr:from>
      <xdr:col>10</xdr:col>
      <xdr:colOff>180975</xdr:colOff>
      <xdr:row>75</xdr:row>
      <xdr:rowOff>0</xdr:rowOff>
    </xdr:from>
    <xdr:to>
      <xdr:col>11</xdr:col>
      <xdr:colOff>9525</xdr:colOff>
      <xdr:row>76</xdr:row>
      <xdr:rowOff>47625</xdr:rowOff>
    </xdr:to>
    <xdr:sp macro="" textlink="">
      <xdr:nvSpPr>
        <xdr:cNvPr id="33901" name="Text Box 8389"/>
        <xdr:cNvSpPr txBox="1">
          <a:spLocks noChangeArrowheads="1"/>
        </xdr:cNvSpPr>
      </xdr:nvSpPr>
      <xdr:spPr bwMode="auto">
        <a:xfrm>
          <a:off x="5362575" y="13363575"/>
          <a:ext cx="76200" cy="200025"/>
        </a:xfrm>
        <a:prstGeom prst="rect">
          <a:avLst/>
        </a:prstGeom>
        <a:noFill/>
        <a:ln w="9525">
          <a:noFill/>
          <a:miter lim="800000"/>
          <a:headEnd/>
          <a:tailEnd/>
        </a:ln>
      </xdr:spPr>
    </xdr:sp>
    <xdr:clientData/>
  </xdr:twoCellAnchor>
  <xdr:twoCellAnchor editAs="oneCell">
    <xdr:from>
      <xdr:col>10</xdr:col>
      <xdr:colOff>180975</xdr:colOff>
      <xdr:row>75</xdr:row>
      <xdr:rowOff>0</xdr:rowOff>
    </xdr:from>
    <xdr:to>
      <xdr:col>11</xdr:col>
      <xdr:colOff>9525</xdr:colOff>
      <xdr:row>76</xdr:row>
      <xdr:rowOff>47625</xdr:rowOff>
    </xdr:to>
    <xdr:sp macro="" textlink="">
      <xdr:nvSpPr>
        <xdr:cNvPr id="33902" name="Text Box 8390"/>
        <xdr:cNvSpPr txBox="1">
          <a:spLocks noChangeArrowheads="1"/>
        </xdr:cNvSpPr>
      </xdr:nvSpPr>
      <xdr:spPr bwMode="auto">
        <a:xfrm>
          <a:off x="5362575" y="13363575"/>
          <a:ext cx="76200" cy="200025"/>
        </a:xfrm>
        <a:prstGeom prst="rect">
          <a:avLst/>
        </a:prstGeom>
        <a:noFill/>
        <a:ln w="9525">
          <a:noFill/>
          <a:miter lim="800000"/>
          <a:headEnd/>
          <a:tailEnd/>
        </a:ln>
      </xdr:spPr>
    </xdr:sp>
    <xdr:clientData/>
  </xdr:twoCellAnchor>
  <xdr:twoCellAnchor editAs="oneCell">
    <xdr:from>
      <xdr:col>10</xdr:col>
      <xdr:colOff>180975</xdr:colOff>
      <xdr:row>75</xdr:row>
      <xdr:rowOff>0</xdr:rowOff>
    </xdr:from>
    <xdr:to>
      <xdr:col>11</xdr:col>
      <xdr:colOff>9525</xdr:colOff>
      <xdr:row>76</xdr:row>
      <xdr:rowOff>47625</xdr:rowOff>
    </xdr:to>
    <xdr:sp macro="" textlink="">
      <xdr:nvSpPr>
        <xdr:cNvPr id="33903" name="Text Box 8391"/>
        <xdr:cNvSpPr txBox="1">
          <a:spLocks noChangeArrowheads="1"/>
        </xdr:cNvSpPr>
      </xdr:nvSpPr>
      <xdr:spPr bwMode="auto">
        <a:xfrm>
          <a:off x="5362575" y="13363575"/>
          <a:ext cx="76200" cy="200025"/>
        </a:xfrm>
        <a:prstGeom prst="rect">
          <a:avLst/>
        </a:prstGeom>
        <a:noFill/>
        <a:ln w="9525">
          <a:noFill/>
          <a:miter lim="800000"/>
          <a:headEnd/>
          <a:tailEnd/>
        </a:ln>
      </xdr:spPr>
    </xdr:sp>
    <xdr:clientData/>
  </xdr:twoCellAnchor>
  <xdr:twoCellAnchor editAs="oneCell">
    <xdr:from>
      <xdr:col>10</xdr:col>
      <xdr:colOff>180975</xdr:colOff>
      <xdr:row>75</xdr:row>
      <xdr:rowOff>0</xdr:rowOff>
    </xdr:from>
    <xdr:to>
      <xdr:col>11</xdr:col>
      <xdr:colOff>9525</xdr:colOff>
      <xdr:row>76</xdr:row>
      <xdr:rowOff>47625</xdr:rowOff>
    </xdr:to>
    <xdr:sp macro="" textlink="">
      <xdr:nvSpPr>
        <xdr:cNvPr id="33904" name="Text Box 8392"/>
        <xdr:cNvSpPr txBox="1">
          <a:spLocks noChangeArrowheads="1"/>
        </xdr:cNvSpPr>
      </xdr:nvSpPr>
      <xdr:spPr bwMode="auto">
        <a:xfrm>
          <a:off x="5362575" y="13363575"/>
          <a:ext cx="76200" cy="200025"/>
        </a:xfrm>
        <a:prstGeom prst="rect">
          <a:avLst/>
        </a:prstGeom>
        <a:noFill/>
        <a:ln w="9525">
          <a:noFill/>
          <a:miter lim="800000"/>
          <a:headEnd/>
          <a:tailEnd/>
        </a:ln>
      </xdr:spPr>
    </xdr:sp>
    <xdr:clientData/>
  </xdr:twoCellAnchor>
  <xdr:twoCellAnchor editAs="oneCell">
    <xdr:from>
      <xdr:col>10</xdr:col>
      <xdr:colOff>180975</xdr:colOff>
      <xdr:row>75</xdr:row>
      <xdr:rowOff>0</xdr:rowOff>
    </xdr:from>
    <xdr:to>
      <xdr:col>11</xdr:col>
      <xdr:colOff>9525</xdr:colOff>
      <xdr:row>76</xdr:row>
      <xdr:rowOff>47625</xdr:rowOff>
    </xdr:to>
    <xdr:sp macro="" textlink="">
      <xdr:nvSpPr>
        <xdr:cNvPr id="33905" name="Text Box 8393"/>
        <xdr:cNvSpPr txBox="1">
          <a:spLocks noChangeArrowheads="1"/>
        </xdr:cNvSpPr>
      </xdr:nvSpPr>
      <xdr:spPr bwMode="auto">
        <a:xfrm>
          <a:off x="5362575" y="13363575"/>
          <a:ext cx="76200" cy="200025"/>
        </a:xfrm>
        <a:prstGeom prst="rect">
          <a:avLst/>
        </a:prstGeom>
        <a:noFill/>
        <a:ln w="9525">
          <a:noFill/>
          <a:miter lim="800000"/>
          <a:headEnd/>
          <a:tailEnd/>
        </a:ln>
      </xdr:spPr>
    </xdr:sp>
    <xdr:clientData/>
  </xdr:twoCellAnchor>
  <xdr:twoCellAnchor editAs="oneCell">
    <xdr:from>
      <xdr:col>10</xdr:col>
      <xdr:colOff>180975</xdr:colOff>
      <xdr:row>75</xdr:row>
      <xdr:rowOff>0</xdr:rowOff>
    </xdr:from>
    <xdr:to>
      <xdr:col>11</xdr:col>
      <xdr:colOff>9525</xdr:colOff>
      <xdr:row>76</xdr:row>
      <xdr:rowOff>47625</xdr:rowOff>
    </xdr:to>
    <xdr:sp macro="" textlink="">
      <xdr:nvSpPr>
        <xdr:cNvPr id="33906" name="Text Box 8394"/>
        <xdr:cNvSpPr txBox="1">
          <a:spLocks noChangeArrowheads="1"/>
        </xdr:cNvSpPr>
      </xdr:nvSpPr>
      <xdr:spPr bwMode="auto">
        <a:xfrm>
          <a:off x="5362575" y="13363575"/>
          <a:ext cx="76200" cy="200025"/>
        </a:xfrm>
        <a:prstGeom prst="rect">
          <a:avLst/>
        </a:prstGeom>
        <a:noFill/>
        <a:ln w="9525">
          <a:noFill/>
          <a:miter lim="800000"/>
          <a:headEnd/>
          <a:tailEnd/>
        </a:ln>
      </xdr:spPr>
    </xdr:sp>
    <xdr:clientData/>
  </xdr:twoCellAnchor>
  <xdr:twoCellAnchor editAs="oneCell">
    <xdr:from>
      <xdr:col>10</xdr:col>
      <xdr:colOff>180975</xdr:colOff>
      <xdr:row>75</xdr:row>
      <xdr:rowOff>0</xdr:rowOff>
    </xdr:from>
    <xdr:to>
      <xdr:col>11</xdr:col>
      <xdr:colOff>9525</xdr:colOff>
      <xdr:row>76</xdr:row>
      <xdr:rowOff>47625</xdr:rowOff>
    </xdr:to>
    <xdr:sp macro="" textlink="">
      <xdr:nvSpPr>
        <xdr:cNvPr id="33907" name="Text Box 8395"/>
        <xdr:cNvSpPr txBox="1">
          <a:spLocks noChangeArrowheads="1"/>
        </xdr:cNvSpPr>
      </xdr:nvSpPr>
      <xdr:spPr bwMode="auto">
        <a:xfrm>
          <a:off x="5362575" y="13363575"/>
          <a:ext cx="76200" cy="200025"/>
        </a:xfrm>
        <a:prstGeom prst="rect">
          <a:avLst/>
        </a:prstGeom>
        <a:noFill/>
        <a:ln w="9525">
          <a:noFill/>
          <a:miter lim="800000"/>
          <a:headEnd/>
          <a:tailEnd/>
        </a:ln>
      </xdr:spPr>
    </xdr:sp>
    <xdr:clientData/>
  </xdr:twoCellAnchor>
  <xdr:twoCellAnchor editAs="oneCell">
    <xdr:from>
      <xdr:col>10</xdr:col>
      <xdr:colOff>180975</xdr:colOff>
      <xdr:row>75</xdr:row>
      <xdr:rowOff>0</xdr:rowOff>
    </xdr:from>
    <xdr:to>
      <xdr:col>11</xdr:col>
      <xdr:colOff>9525</xdr:colOff>
      <xdr:row>76</xdr:row>
      <xdr:rowOff>47625</xdr:rowOff>
    </xdr:to>
    <xdr:sp macro="" textlink="">
      <xdr:nvSpPr>
        <xdr:cNvPr id="33908" name="Text Box 8396"/>
        <xdr:cNvSpPr txBox="1">
          <a:spLocks noChangeArrowheads="1"/>
        </xdr:cNvSpPr>
      </xdr:nvSpPr>
      <xdr:spPr bwMode="auto">
        <a:xfrm>
          <a:off x="5362575" y="13363575"/>
          <a:ext cx="76200" cy="200025"/>
        </a:xfrm>
        <a:prstGeom prst="rect">
          <a:avLst/>
        </a:prstGeom>
        <a:noFill/>
        <a:ln w="9525">
          <a:noFill/>
          <a:miter lim="800000"/>
          <a:headEnd/>
          <a:tailEnd/>
        </a:ln>
      </xdr:spPr>
    </xdr:sp>
    <xdr:clientData/>
  </xdr:twoCellAnchor>
  <xdr:twoCellAnchor editAs="oneCell">
    <xdr:from>
      <xdr:col>10</xdr:col>
      <xdr:colOff>180975</xdr:colOff>
      <xdr:row>75</xdr:row>
      <xdr:rowOff>0</xdr:rowOff>
    </xdr:from>
    <xdr:to>
      <xdr:col>11</xdr:col>
      <xdr:colOff>9525</xdr:colOff>
      <xdr:row>76</xdr:row>
      <xdr:rowOff>47625</xdr:rowOff>
    </xdr:to>
    <xdr:sp macro="" textlink="">
      <xdr:nvSpPr>
        <xdr:cNvPr id="33909" name="Text Box 8397"/>
        <xdr:cNvSpPr txBox="1">
          <a:spLocks noChangeArrowheads="1"/>
        </xdr:cNvSpPr>
      </xdr:nvSpPr>
      <xdr:spPr bwMode="auto">
        <a:xfrm>
          <a:off x="5362575" y="13363575"/>
          <a:ext cx="76200" cy="200025"/>
        </a:xfrm>
        <a:prstGeom prst="rect">
          <a:avLst/>
        </a:prstGeom>
        <a:noFill/>
        <a:ln w="9525">
          <a:noFill/>
          <a:miter lim="800000"/>
          <a:headEnd/>
          <a:tailEnd/>
        </a:ln>
      </xdr:spPr>
    </xdr:sp>
    <xdr:clientData/>
  </xdr:twoCellAnchor>
  <xdr:twoCellAnchor editAs="oneCell">
    <xdr:from>
      <xdr:col>10</xdr:col>
      <xdr:colOff>180975</xdr:colOff>
      <xdr:row>75</xdr:row>
      <xdr:rowOff>0</xdr:rowOff>
    </xdr:from>
    <xdr:to>
      <xdr:col>11</xdr:col>
      <xdr:colOff>9525</xdr:colOff>
      <xdr:row>76</xdr:row>
      <xdr:rowOff>47625</xdr:rowOff>
    </xdr:to>
    <xdr:sp macro="" textlink="">
      <xdr:nvSpPr>
        <xdr:cNvPr id="33910" name="Text Box 8398"/>
        <xdr:cNvSpPr txBox="1">
          <a:spLocks noChangeArrowheads="1"/>
        </xdr:cNvSpPr>
      </xdr:nvSpPr>
      <xdr:spPr bwMode="auto">
        <a:xfrm>
          <a:off x="5362575" y="13363575"/>
          <a:ext cx="76200" cy="200025"/>
        </a:xfrm>
        <a:prstGeom prst="rect">
          <a:avLst/>
        </a:prstGeom>
        <a:noFill/>
        <a:ln w="9525">
          <a:noFill/>
          <a:miter lim="800000"/>
          <a:headEnd/>
          <a:tailEnd/>
        </a:ln>
      </xdr:spPr>
    </xdr:sp>
    <xdr:clientData/>
  </xdr:twoCellAnchor>
  <xdr:twoCellAnchor editAs="oneCell">
    <xdr:from>
      <xdr:col>10</xdr:col>
      <xdr:colOff>180975</xdr:colOff>
      <xdr:row>75</xdr:row>
      <xdr:rowOff>0</xdr:rowOff>
    </xdr:from>
    <xdr:to>
      <xdr:col>11</xdr:col>
      <xdr:colOff>9525</xdr:colOff>
      <xdr:row>76</xdr:row>
      <xdr:rowOff>47625</xdr:rowOff>
    </xdr:to>
    <xdr:sp macro="" textlink="">
      <xdr:nvSpPr>
        <xdr:cNvPr id="33911" name="Text Box 8399"/>
        <xdr:cNvSpPr txBox="1">
          <a:spLocks noChangeArrowheads="1"/>
        </xdr:cNvSpPr>
      </xdr:nvSpPr>
      <xdr:spPr bwMode="auto">
        <a:xfrm>
          <a:off x="5362575" y="13363575"/>
          <a:ext cx="76200" cy="200025"/>
        </a:xfrm>
        <a:prstGeom prst="rect">
          <a:avLst/>
        </a:prstGeom>
        <a:noFill/>
        <a:ln w="9525">
          <a:noFill/>
          <a:miter lim="800000"/>
          <a:headEnd/>
          <a:tailEnd/>
        </a:ln>
      </xdr:spPr>
    </xdr:sp>
    <xdr:clientData/>
  </xdr:twoCellAnchor>
  <xdr:twoCellAnchor editAs="oneCell">
    <xdr:from>
      <xdr:col>10</xdr:col>
      <xdr:colOff>180975</xdr:colOff>
      <xdr:row>75</xdr:row>
      <xdr:rowOff>0</xdr:rowOff>
    </xdr:from>
    <xdr:to>
      <xdr:col>11</xdr:col>
      <xdr:colOff>9525</xdr:colOff>
      <xdr:row>76</xdr:row>
      <xdr:rowOff>47625</xdr:rowOff>
    </xdr:to>
    <xdr:sp macro="" textlink="">
      <xdr:nvSpPr>
        <xdr:cNvPr id="33912" name="Text Box 8400"/>
        <xdr:cNvSpPr txBox="1">
          <a:spLocks noChangeArrowheads="1"/>
        </xdr:cNvSpPr>
      </xdr:nvSpPr>
      <xdr:spPr bwMode="auto">
        <a:xfrm>
          <a:off x="5362575" y="13363575"/>
          <a:ext cx="76200" cy="200025"/>
        </a:xfrm>
        <a:prstGeom prst="rect">
          <a:avLst/>
        </a:prstGeom>
        <a:noFill/>
        <a:ln w="9525">
          <a:noFill/>
          <a:miter lim="800000"/>
          <a:headEnd/>
          <a:tailEnd/>
        </a:ln>
      </xdr:spPr>
    </xdr:sp>
    <xdr:clientData/>
  </xdr:twoCellAnchor>
  <xdr:twoCellAnchor editAs="oneCell">
    <xdr:from>
      <xdr:col>10</xdr:col>
      <xdr:colOff>180975</xdr:colOff>
      <xdr:row>75</xdr:row>
      <xdr:rowOff>0</xdr:rowOff>
    </xdr:from>
    <xdr:to>
      <xdr:col>11</xdr:col>
      <xdr:colOff>9525</xdr:colOff>
      <xdr:row>76</xdr:row>
      <xdr:rowOff>47625</xdr:rowOff>
    </xdr:to>
    <xdr:sp macro="" textlink="">
      <xdr:nvSpPr>
        <xdr:cNvPr id="33913" name="Text Box 8401"/>
        <xdr:cNvSpPr txBox="1">
          <a:spLocks noChangeArrowheads="1"/>
        </xdr:cNvSpPr>
      </xdr:nvSpPr>
      <xdr:spPr bwMode="auto">
        <a:xfrm>
          <a:off x="5362575" y="13363575"/>
          <a:ext cx="76200" cy="200025"/>
        </a:xfrm>
        <a:prstGeom prst="rect">
          <a:avLst/>
        </a:prstGeom>
        <a:noFill/>
        <a:ln w="9525">
          <a:noFill/>
          <a:miter lim="800000"/>
          <a:headEnd/>
          <a:tailEnd/>
        </a:ln>
      </xdr:spPr>
    </xdr:sp>
    <xdr:clientData/>
  </xdr:twoCellAnchor>
  <xdr:twoCellAnchor editAs="oneCell">
    <xdr:from>
      <xdr:col>10</xdr:col>
      <xdr:colOff>180975</xdr:colOff>
      <xdr:row>75</xdr:row>
      <xdr:rowOff>0</xdr:rowOff>
    </xdr:from>
    <xdr:to>
      <xdr:col>11</xdr:col>
      <xdr:colOff>9525</xdr:colOff>
      <xdr:row>76</xdr:row>
      <xdr:rowOff>47625</xdr:rowOff>
    </xdr:to>
    <xdr:sp macro="" textlink="">
      <xdr:nvSpPr>
        <xdr:cNvPr id="33914" name="Text Box 8402"/>
        <xdr:cNvSpPr txBox="1">
          <a:spLocks noChangeArrowheads="1"/>
        </xdr:cNvSpPr>
      </xdr:nvSpPr>
      <xdr:spPr bwMode="auto">
        <a:xfrm>
          <a:off x="5362575" y="13363575"/>
          <a:ext cx="76200" cy="200025"/>
        </a:xfrm>
        <a:prstGeom prst="rect">
          <a:avLst/>
        </a:prstGeom>
        <a:noFill/>
        <a:ln w="9525">
          <a:noFill/>
          <a:miter lim="800000"/>
          <a:headEnd/>
          <a:tailEnd/>
        </a:ln>
      </xdr:spPr>
    </xdr:sp>
    <xdr:clientData/>
  </xdr:twoCellAnchor>
  <xdr:twoCellAnchor editAs="oneCell">
    <xdr:from>
      <xdr:col>10</xdr:col>
      <xdr:colOff>180975</xdr:colOff>
      <xdr:row>75</xdr:row>
      <xdr:rowOff>0</xdr:rowOff>
    </xdr:from>
    <xdr:to>
      <xdr:col>11</xdr:col>
      <xdr:colOff>9525</xdr:colOff>
      <xdr:row>76</xdr:row>
      <xdr:rowOff>47625</xdr:rowOff>
    </xdr:to>
    <xdr:sp macro="" textlink="">
      <xdr:nvSpPr>
        <xdr:cNvPr id="33915" name="Text Box 8403"/>
        <xdr:cNvSpPr txBox="1">
          <a:spLocks noChangeArrowheads="1"/>
        </xdr:cNvSpPr>
      </xdr:nvSpPr>
      <xdr:spPr bwMode="auto">
        <a:xfrm>
          <a:off x="5362575" y="13363575"/>
          <a:ext cx="76200" cy="200025"/>
        </a:xfrm>
        <a:prstGeom prst="rect">
          <a:avLst/>
        </a:prstGeom>
        <a:noFill/>
        <a:ln w="9525">
          <a:noFill/>
          <a:miter lim="800000"/>
          <a:headEnd/>
          <a:tailEnd/>
        </a:ln>
      </xdr:spPr>
    </xdr:sp>
    <xdr:clientData/>
  </xdr:twoCellAnchor>
  <xdr:twoCellAnchor editAs="oneCell">
    <xdr:from>
      <xdr:col>10</xdr:col>
      <xdr:colOff>180975</xdr:colOff>
      <xdr:row>75</xdr:row>
      <xdr:rowOff>0</xdr:rowOff>
    </xdr:from>
    <xdr:to>
      <xdr:col>11</xdr:col>
      <xdr:colOff>9525</xdr:colOff>
      <xdr:row>76</xdr:row>
      <xdr:rowOff>47625</xdr:rowOff>
    </xdr:to>
    <xdr:sp macro="" textlink="">
      <xdr:nvSpPr>
        <xdr:cNvPr id="33916" name="Text Box 8404"/>
        <xdr:cNvSpPr txBox="1">
          <a:spLocks noChangeArrowheads="1"/>
        </xdr:cNvSpPr>
      </xdr:nvSpPr>
      <xdr:spPr bwMode="auto">
        <a:xfrm>
          <a:off x="5362575" y="13363575"/>
          <a:ext cx="76200" cy="200025"/>
        </a:xfrm>
        <a:prstGeom prst="rect">
          <a:avLst/>
        </a:prstGeom>
        <a:noFill/>
        <a:ln w="9525">
          <a:noFill/>
          <a:miter lim="800000"/>
          <a:headEnd/>
          <a:tailEnd/>
        </a:ln>
      </xdr:spPr>
    </xdr:sp>
    <xdr:clientData/>
  </xdr:twoCellAnchor>
  <xdr:twoCellAnchor editAs="oneCell">
    <xdr:from>
      <xdr:col>10</xdr:col>
      <xdr:colOff>180975</xdr:colOff>
      <xdr:row>75</xdr:row>
      <xdr:rowOff>0</xdr:rowOff>
    </xdr:from>
    <xdr:to>
      <xdr:col>11</xdr:col>
      <xdr:colOff>9525</xdr:colOff>
      <xdr:row>76</xdr:row>
      <xdr:rowOff>47625</xdr:rowOff>
    </xdr:to>
    <xdr:sp macro="" textlink="">
      <xdr:nvSpPr>
        <xdr:cNvPr id="33917" name="Text Box 8405"/>
        <xdr:cNvSpPr txBox="1">
          <a:spLocks noChangeArrowheads="1"/>
        </xdr:cNvSpPr>
      </xdr:nvSpPr>
      <xdr:spPr bwMode="auto">
        <a:xfrm>
          <a:off x="5362575" y="13363575"/>
          <a:ext cx="76200" cy="200025"/>
        </a:xfrm>
        <a:prstGeom prst="rect">
          <a:avLst/>
        </a:prstGeom>
        <a:noFill/>
        <a:ln w="9525">
          <a:noFill/>
          <a:miter lim="800000"/>
          <a:headEnd/>
          <a:tailEnd/>
        </a:ln>
      </xdr:spPr>
    </xdr:sp>
    <xdr:clientData/>
  </xdr:twoCellAnchor>
  <xdr:twoCellAnchor editAs="oneCell">
    <xdr:from>
      <xdr:col>10</xdr:col>
      <xdr:colOff>180975</xdr:colOff>
      <xdr:row>75</xdr:row>
      <xdr:rowOff>0</xdr:rowOff>
    </xdr:from>
    <xdr:to>
      <xdr:col>11</xdr:col>
      <xdr:colOff>9525</xdr:colOff>
      <xdr:row>76</xdr:row>
      <xdr:rowOff>47625</xdr:rowOff>
    </xdr:to>
    <xdr:sp macro="" textlink="">
      <xdr:nvSpPr>
        <xdr:cNvPr id="33918" name="Text Box 8406"/>
        <xdr:cNvSpPr txBox="1">
          <a:spLocks noChangeArrowheads="1"/>
        </xdr:cNvSpPr>
      </xdr:nvSpPr>
      <xdr:spPr bwMode="auto">
        <a:xfrm>
          <a:off x="5362575" y="13363575"/>
          <a:ext cx="76200" cy="200025"/>
        </a:xfrm>
        <a:prstGeom prst="rect">
          <a:avLst/>
        </a:prstGeom>
        <a:noFill/>
        <a:ln w="9525">
          <a:noFill/>
          <a:miter lim="800000"/>
          <a:headEnd/>
          <a:tailEnd/>
        </a:ln>
      </xdr:spPr>
    </xdr:sp>
    <xdr:clientData/>
  </xdr:twoCellAnchor>
  <xdr:twoCellAnchor editAs="oneCell">
    <xdr:from>
      <xdr:col>10</xdr:col>
      <xdr:colOff>180975</xdr:colOff>
      <xdr:row>75</xdr:row>
      <xdr:rowOff>0</xdr:rowOff>
    </xdr:from>
    <xdr:to>
      <xdr:col>11</xdr:col>
      <xdr:colOff>9525</xdr:colOff>
      <xdr:row>76</xdr:row>
      <xdr:rowOff>47625</xdr:rowOff>
    </xdr:to>
    <xdr:sp macro="" textlink="">
      <xdr:nvSpPr>
        <xdr:cNvPr id="33919" name="Text Box 8407"/>
        <xdr:cNvSpPr txBox="1">
          <a:spLocks noChangeArrowheads="1"/>
        </xdr:cNvSpPr>
      </xdr:nvSpPr>
      <xdr:spPr bwMode="auto">
        <a:xfrm>
          <a:off x="5362575" y="13363575"/>
          <a:ext cx="76200" cy="200025"/>
        </a:xfrm>
        <a:prstGeom prst="rect">
          <a:avLst/>
        </a:prstGeom>
        <a:noFill/>
        <a:ln w="9525">
          <a:noFill/>
          <a:miter lim="800000"/>
          <a:headEnd/>
          <a:tailEnd/>
        </a:ln>
      </xdr:spPr>
    </xdr:sp>
    <xdr:clientData/>
  </xdr:twoCellAnchor>
  <xdr:twoCellAnchor editAs="oneCell">
    <xdr:from>
      <xdr:col>10</xdr:col>
      <xdr:colOff>180975</xdr:colOff>
      <xdr:row>75</xdr:row>
      <xdr:rowOff>0</xdr:rowOff>
    </xdr:from>
    <xdr:to>
      <xdr:col>11</xdr:col>
      <xdr:colOff>9525</xdr:colOff>
      <xdr:row>76</xdr:row>
      <xdr:rowOff>47625</xdr:rowOff>
    </xdr:to>
    <xdr:sp macro="" textlink="">
      <xdr:nvSpPr>
        <xdr:cNvPr id="33920" name="Text Box 8408"/>
        <xdr:cNvSpPr txBox="1">
          <a:spLocks noChangeArrowheads="1"/>
        </xdr:cNvSpPr>
      </xdr:nvSpPr>
      <xdr:spPr bwMode="auto">
        <a:xfrm>
          <a:off x="5362575" y="13363575"/>
          <a:ext cx="76200" cy="200025"/>
        </a:xfrm>
        <a:prstGeom prst="rect">
          <a:avLst/>
        </a:prstGeom>
        <a:noFill/>
        <a:ln w="9525">
          <a:noFill/>
          <a:miter lim="800000"/>
          <a:headEnd/>
          <a:tailEnd/>
        </a:ln>
      </xdr:spPr>
    </xdr:sp>
    <xdr:clientData/>
  </xdr:twoCellAnchor>
  <xdr:twoCellAnchor editAs="oneCell">
    <xdr:from>
      <xdr:col>10</xdr:col>
      <xdr:colOff>180975</xdr:colOff>
      <xdr:row>75</xdr:row>
      <xdr:rowOff>0</xdr:rowOff>
    </xdr:from>
    <xdr:to>
      <xdr:col>11</xdr:col>
      <xdr:colOff>9525</xdr:colOff>
      <xdr:row>76</xdr:row>
      <xdr:rowOff>47625</xdr:rowOff>
    </xdr:to>
    <xdr:sp macro="" textlink="">
      <xdr:nvSpPr>
        <xdr:cNvPr id="33921" name="Text Box 8409"/>
        <xdr:cNvSpPr txBox="1">
          <a:spLocks noChangeArrowheads="1"/>
        </xdr:cNvSpPr>
      </xdr:nvSpPr>
      <xdr:spPr bwMode="auto">
        <a:xfrm>
          <a:off x="5362575" y="13363575"/>
          <a:ext cx="76200" cy="200025"/>
        </a:xfrm>
        <a:prstGeom prst="rect">
          <a:avLst/>
        </a:prstGeom>
        <a:noFill/>
        <a:ln w="9525">
          <a:noFill/>
          <a:miter lim="800000"/>
          <a:headEnd/>
          <a:tailEnd/>
        </a:ln>
      </xdr:spPr>
    </xdr:sp>
    <xdr:clientData/>
  </xdr:twoCellAnchor>
  <xdr:twoCellAnchor editAs="oneCell">
    <xdr:from>
      <xdr:col>10</xdr:col>
      <xdr:colOff>180975</xdr:colOff>
      <xdr:row>75</xdr:row>
      <xdr:rowOff>0</xdr:rowOff>
    </xdr:from>
    <xdr:to>
      <xdr:col>11</xdr:col>
      <xdr:colOff>9525</xdr:colOff>
      <xdr:row>76</xdr:row>
      <xdr:rowOff>47625</xdr:rowOff>
    </xdr:to>
    <xdr:sp macro="" textlink="">
      <xdr:nvSpPr>
        <xdr:cNvPr id="33922" name="Text Box 8410"/>
        <xdr:cNvSpPr txBox="1">
          <a:spLocks noChangeArrowheads="1"/>
        </xdr:cNvSpPr>
      </xdr:nvSpPr>
      <xdr:spPr bwMode="auto">
        <a:xfrm>
          <a:off x="5362575" y="13363575"/>
          <a:ext cx="76200" cy="200025"/>
        </a:xfrm>
        <a:prstGeom prst="rect">
          <a:avLst/>
        </a:prstGeom>
        <a:noFill/>
        <a:ln w="9525">
          <a:noFill/>
          <a:miter lim="800000"/>
          <a:headEnd/>
          <a:tailEnd/>
        </a:ln>
      </xdr:spPr>
    </xdr:sp>
    <xdr:clientData/>
  </xdr:twoCellAnchor>
  <xdr:twoCellAnchor editAs="oneCell">
    <xdr:from>
      <xdr:col>10</xdr:col>
      <xdr:colOff>180975</xdr:colOff>
      <xdr:row>75</xdr:row>
      <xdr:rowOff>0</xdr:rowOff>
    </xdr:from>
    <xdr:to>
      <xdr:col>11</xdr:col>
      <xdr:colOff>9525</xdr:colOff>
      <xdr:row>76</xdr:row>
      <xdr:rowOff>47625</xdr:rowOff>
    </xdr:to>
    <xdr:sp macro="" textlink="">
      <xdr:nvSpPr>
        <xdr:cNvPr id="33923" name="Text Box 8411"/>
        <xdr:cNvSpPr txBox="1">
          <a:spLocks noChangeArrowheads="1"/>
        </xdr:cNvSpPr>
      </xdr:nvSpPr>
      <xdr:spPr bwMode="auto">
        <a:xfrm>
          <a:off x="5362575" y="13363575"/>
          <a:ext cx="76200" cy="200025"/>
        </a:xfrm>
        <a:prstGeom prst="rect">
          <a:avLst/>
        </a:prstGeom>
        <a:noFill/>
        <a:ln w="9525">
          <a:noFill/>
          <a:miter lim="800000"/>
          <a:headEnd/>
          <a:tailEnd/>
        </a:ln>
      </xdr:spPr>
    </xdr:sp>
    <xdr:clientData/>
  </xdr:twoCellAnchor>
  <xdr:twoCellAnchor editAs="oneCell">
    <xdr:from>
      <xdr:col>10</xdr:col>
      <xdr:colOff>180975</xdr:colOff>
      <xdr:row>75</xdr:row>
      <xdr:rowOff>0</xdr:rowOff>
    </xdr:from>
    <xdr:to>
      <xdr:col>11</xdr:col>
      <xdr:colOff>9525</xdr:colOff>
      <xdr:row>76</xdr:row>
      <xdr:rowOff>47625</xdr:rowOff>
    </xdr:to>
    <xdr:sp macro="" textlink="">
      <xdr:nvSpPr>
        <xdr:cNvPr id="33924" name="Text Box 8412"/>
        <xdr:cNvSpPr txBox="1">
          <a:spLocks noChangeArrowheads="1"/>
        </xdr:cNvSpPr>
      </xdr:nvSpPr>
      <xdr:spPr bwMode="auto">
        <a:xfrm>
          <a:off x="5362575" y="13363575"/>
          <a:ext cx="76200" cy="200025"/>
        </a:xfrm>
        <a:prstGeom prst="rect">
          <a:avLst/>
        </a:prstGeom>
        <a:noFill/>
        <a:ln w="9525">
          <a:noFill/>
          <a:miter lim="800000"/>
          <a:headEnd/>
          <a:tailEnd/>
        </a:ln>
      </xdr:spPr>
    </xdr:sp>
    <xdr:clientData/>
  </xdr:twoCellAnchor>
  <xdr:twoCellAnchor editAs="oneCell">
    <xdr:from>
      <xdr:col>10</xdr:col>
      <xdr:colOff>180975</xdr:colOff>
      <xdr:row>75</xdr:row>
      <xdr:rowOff>0</xdr:rowOff>
    </xdr:from>
    <xdr:to>
      <xdr:col>11</xdr:col>
      <xdr:colOff>9525</xdr:colOff>
      <xdr:row>76</xdr:row>
      <xdr:rowOff>47625</xdr:rowOff>
    </xdr:to>
    <xdr:sp macro="" textlink="">
      <xdr:nvSpPr>
        <xdr:cNvPr id="33925" name="Text Box 8413"/>
        <xdr:cNvSpPr txBox="1">
          <a:spLocks noChangeArrowheads="1"/>
        </xdr:cNvSpPr>
      </xdr:nvSpPr>
      <xdr:spPr bwMode="auto">
        <a:xfrm>
          <a:off x="5362575" y="13363575"/>
          <a:ext cx="76200" cy="200025"/>
        </a:xfrm>
        <a:prstGeom prst="rect">
          <a:avLst/>
        </a:prstGeom>
        <a:noFill/>
        <a:ln w="9525">
          <a:noFill/>
          <a:miter lim="800000"/>
          <a:headEnd/>
          <a:tailEnd/>
        </a:ln>
      </xdr:spPr>
    </xdr:sp>
    <xdr:clientData/>
  </xdr:twoCellAnchor>
  <xdr:twoCellAnchor editAs="oneCell">
    <xdr:from>
      <xdr:col>10</xdr:col>
      <xdr:colOff>180975</xdr:colOff>
      <xdr:row>75</xdr:row>
      <xdr:rowOff>0</xdr:rowOff>
    </xdr:from>
    <xdr:to>
      <xdr:col>11</xdr:col>
      <xdr:colOff>9525</xdr:colOff>
      <xdr:row>76</xdr:row>
      <xdr:rowOff>47625</xdr:rowOff>
    </xdr:to>
    <xdr:sp macro="" textlink="">
      <xdr:nvSpPr>
        <xdr:cNvPr id="33926" name="Text Box 8414"/>
        <xdr:cNvSpPr txBox="1">
          <a:spLocks noChangeArrowheads="1"/>
        </xdr:cNvSpPr>
      </xdr:nvSpPr>
      <xdr:spPr bwMode="auto">
        <a:xfrm>
          <a:off x="5362575" y="13363575"/>
          <a:ext cx="76200" cy="200025"/>
        </a:xfrm>
        <a:prstGeom prst="rect">
          <a:avLst/>
        </a:prstGeom>
        <a:noFill/>
        <a:ln w="9525">
          <a:noFill/>
          <a:miter lim="800000"/>
          <a:headEnd/>
          <a:tailEnd/>
        </a:ln>
      </xdr:spPr>
    </xdr:sp>
    <xdr:clientData/>
  </xdr:twoCellAnchor>
  <xdr:twoCellAnchor editAs="oneCell">
    <xdr:from>
      <xdr:col>10</xdr:col>
      <xdr:colOff>180975</xdr:colOff>
      <xdr:row>76</xdr:row>
      <xdr:rowOff>0</xdr:rowOff>
    </xdr:from>
    <xdr:to>
      <xdr:col>11</xdr:col>
      <xdr:colOff>9525</xdr:colOff>
      <xdr:row>77</xdr:row>
      <xdr:rowOff>47625</xdr:rowOff>
    </xdr:to>
    <xdr:sp macro="" textlink="">
      <xdr:nvSpPr>
        <xdr:cNvPr id="33927" name="Text Box 8415"/>
        <xdr:cNvSpPr txBox="1">
          <a:spLocks noChangeArrowheads="1"/>
        </xdr:cNvSpPr>
      </xdr:nvSpPr>
      <xdr:spPr bwMode="auto">
        <a:xfrm>
          <a:off x="5362575" y="13515975"/>
          <a:ext cx="76200" cy="200025"/>
        </a:xfrm>
        <a:prstGeom prst="rect">
          <a:avLst/>
        </a:prstGeom>
        <a:noFill/>
        <a:ln w="9525">
          <a:noFill/>
          <a:miter lim="800000"/>
          <a:headEnd/>
          <a:tailEnd/>
        </a:ln>
      </xdr:spPr>
    </xdr:sp>
    <xdr:clientData/>
  </xdr:twoCellAnchor>
  <xdr:twoCellAnchor editAs="oneCell">
    <xdr:from>
      <xdr:col>10</xdr:col>
      <xdr:colOff>180975</xdr:colOff>
      <xdr:row>76</xdr:row>
      <xdr:rowOff>0</xdr:rowOff>
    </xdr:from>
    <xdr:to>
      <xdr:col>11</xdr:col>
      <xdr:colOff>9525</xdr:colOff>
      <xdr:row>77</xdr:row>
      <xdr:rowOff>47625</xdr:rowOff>
    </xdr:to>
    <xdr:sp macro="" textlink="">
      <xdr:nvSpPr>
        <xdr:cNvPr id="33928" name="Text Box 8416"/>
        <xdr:cNvSpPr txBox="1">
          <a:spLocks noChangeArrowheads="1"/>
        </xdr:cNvSpPr>
      </xdr:nvSpPr>
      <xdr:spPr bwMode="auto">
        <a:xfrm>
          <a:off x="5362575" y="13515975"/>
          <a:ext cx="76200" cy="200025"/>
        </a:xfrm>
        <a:prstGeom prst="rect">
          <a:avLst/>
        </a:prstGeom>
        <a:noFill/>
        <a:ln w="9525">
          <a:noFill/>
          <a:miter lim="800000"/>
          <a:headEnd/>
          <a:tailEnd/>
        </a:ln>
      </xdr:spPr>
    </xdr:sp>
    <xdr:clientData/>
  </xdr:twoCellAnchor>
  <xdr:twoCellAnchor editAs="oneCell">
    <xdr:from>
      <xdr:col>10</xdr:col>
      <xdr:colOff>180975</xdr:colOff>
      <xdr:row>76</xdr:row>
      <xdr:rowOff>0</xdr:rowOff>
    </xdr:from>
    <xdr:to>
      <xdr:col>11</xdr:col>
      <xdr:colOff>9525</xdr:colOff>
      <xdr:row>77</xdr:row>
      <xdr:rowOff>47625</xdr:rowOff>
    </xdr:to>
    <xdr:sp macro="" textlink="">
      <xdr:nvSpPr>
        <xdr:cNvPr id="33929" name="Text Box 8417"/>
        <xdr:cNvSpPr txBox="1">
          <a:spLocks noChangeArrowheads="1"/>
        </xdr:cNvSpPr>
      </xdr:nvSpPr>
      <xdr:spPr bwMode="auto">
        <a:xfrm>
          <a:off x="5362575" y="13515975"/>
          <a:ext cx="76200" cy="200025"/>
        </a:xfrm>
        <a:prstGeom prst="rect">
          <a:avLst/>
        </a:prstGeom>
        <a:noFill/>
        <a:ln w="9525">
          <a:noFill/>
          <a:miter lim="800000"/>
          <a:headEnd/>
          <a:tailEnd/>
        </a:ln>
      </xdr:spPr>
    </xdr:sp>
    <xdr:clientData/>
  </xdr:twoCellAnchor>
  <xdr:twoCellAnchor editAs="oneCell">
    <xdr:from>
      <xdr:col>10</xdr:col>
      <xdr:colOff>180975</xdr:colOff>
      <xdr:row>76</xdr:row>
      <xdr:rowOff>0</xdr:rowOff>
    </xdr:from>
    <xdr:to>
      <xdr:col>11</xdr:col>
      <xdr:colOff>9525</xdr:colOff>
      <xdr:row>77</xdr:row>
      <xdr:rowOff>47625</xdr:rowOff>
    </xdr:to>
    <xdr:sp macro="" textlink="">
      <xdr:nvSpPr>
        <xdr:cNvPr id="33930" name="Text Box 8418"/>
        <xdr:cNvSpPr txBox="1">
          <a:spLocks noChangeArrowheads="1"/>
        </xdr:cNvSpPr>
      </xdr:nvSpPr>
      <xdr:spPr bwMode="auto">
        <a:xfrm>
          <a:off x="5362575" y="13515975"/>
          <a:ext cx="76200" cy="200025"/>
        </a:xfrm>
        <a:prstGeom prst="rect">
          <a:avLst/>
        </a:prstGeom>
        <a:noFill/>
        <a:ln w="9525">
          <a:noFill/>
          <a:miter lim="800000"/>
          <a:headEnd/>
          <a:tailEnd/>
        </a:ln>
      </xdr:spPr>
    </xdr:sp>
    <xdr:clientData/>
  </xdr:twoCellAnchor>
  <xdr:twoCellAnchor editAs="oneCell">
    <xdr:from>
      <xdr:col>10</xdr:col>
      <xdr:colOff>180975</xdr:colOff>
      <xdr:row>76</xdr:row>
      <xdr:rowOff>0</xdr:rowOff>
    </xdr:from>
    <xdr:to>
      <xdr:col>11</xdr:col>
      <xdr:colOff>9525</xdr:colOff>
      <xdr:row>77</xdr:row>
      <xdr:rowOff>47625</xdr:rowOff>
    </xdr:to>
    <xdr:sp macro="" textlink="">
      <xdr:nvSpPr>
        <xdr:cNvPr id="33931" name="Text Box 8419"/>
        <xdr:cNvSpPr txBox="1">
          <a:spLocks noChangeArrowheads="1"/>
        </xdr:cNvSpPr>
      </xdr:nvSpPr>
      <xdr:spPr bwMode="auto">
        <a:xfrm>
          <a:off x="5362575" y="13515975"/>
          <a:ext cx="76200" cy="200025"/>
        </a:xfrm>
        <a:prstGeom prst="rect">
          <a:avLst/>
        </a:prstGeom>
        <a:noFill/>
        <a:ln w="9525">
          <a:noFill/>
          <a:miter lim="800000"/>
          <a:headEnd/>
          <a:tailEnd/>
        </a:ln>
      </xdr:spPr>
    </xdr:sp>
    <xdr:clientData/>
  </xdr:twoCellAnchor>
  <xdr:twoCellAnchor editAs="oneCell">
    <xdr:from>
      <xdr:col>10</xdr:col>
      <xdr:colOff>180975</xdr:colOff>
      <xdr:row>76</xdr:row>
      <xdr:rowOff>0</xdr:rowOff>
    </xdr:from>
    <xdr:to>
      <xdr:col>11</xdr:col>
      <xdr:colOff>9525</xdr:colOff>
      <xdr:row>77</xdr:row>
      <xdr:rowOff>47625</xdr:rowOff>
    </xdr:to>
    <xdr:sp macro="" textlink="">
      <xdr:nvSpPr>
        <xdr:cNvPr id="33932" name="Text Box 8420"/>
        <xdr:cNvSpPr txBox="1">
          <a:spLocks noChangeArrowheads="1"/>
        </xdr:cNvSpPr>
      </xdr:nvSpPr>
      <xdr:spPr bwMode="auto">
        <a:xfrm>
          <a:off x="5362575" y="13515975"/>
          <a:ext cx="76200" cy="200025"/>
        </a:xfrm>
        <a:prstGeom prst="rect">
          <a:avLst/>
        </a:prstGeom>
        <a:noFill/>
        <a:ln w="9525">
          <a:noFill/>
          <a:miter lim="800000"/>
          <a:headEnd/>
          <a:tailEnd/>
        </a:ln>
      </xdr:spPr>
    </xdr:sp>
    <xdr:clientData/>
  </xdr:twoCellAnchor>
  <xdr:twoCellAnchor editAs="oneCell">
    <xdr:from>
      <xdr:col>10</xdr:col>
      <xdr:colOff>180975</xdr:colOff>
      <xdr:row>76</xdr:row>
      <xdr:rowOff>0</xdr:rowOff>
    </xdr:from>
    <xdr:to>
      <xdr:col>11</xdr:col>
      <xdr:colOff>9525</xdr:colOff>
      <xdr:row>77</xdr:row>
      <xdr:rowOff>47625</xdr:rowOff>
    </xdr:to>
    <xdr:sp macro="" textlink="">
      <xdr:nvSpPr>
        <xdr:cNvPr id="33933" name="Text Box 8421"/>
        <xdr:cNvSpPr txBox="1">
          <a:spLocks noChangeArrowheads="1"/>
        </xdr:cNvSpPr>
      </xdr:nvSpPr>
      <xdr:spPr bwMode="auto">
        <a:xfrm>
          <a:off x="5362575" y="13515975"/>
          <a:ext cx="76200" cy="200025"/>
        </a:xfrm>
        <a:prstGeom prst="rect">
          <a:avLst/>
        </a:prstGeom>
        <a:noFill/>
        <a:ln w="9525">
          <a:noFill/>
          <a:miter lim="800000"/>
          <a:headEnd/>
          <a:tailEnd/>
        </a:ln>
      </xdr:spPr>
    </xdr:sp>
    <xdr:clientData/>
  </xdr:twoCellAnchor>
  <xdr:twoCellAnchor editAs="oneCell">
    <xdr:from>
      <xdr:col>10</xdr:col>
      <xdr:colOff>180975</xdr:colOff>
      <xdr:row>76</xdr:row>
      <xdr:rowOff>0</xdr:rowOff>
    </xdr:from>
    <xdr:to>
      <xdr:col>11</xdr:col>
      <xdr:colOff>9525</xdr:colOff>
      <xdr:row>77</xdr:row>
      <xdr:rowOff>47625</xdr:rowOff>
    </xdr:to>
    <xdr:sp macro="" textlink="">
      <xdr:nvSpPr>
        <xdr:cNvPr id="33934" name="Text Box 8422"/>
        <xdr:cNvSpPr txBox="1">
          <a:spLocks noChangeArrowheads="1"/>
        </xdr:cNvSpPr>
      </xdr:nvSpPr>
      <xdr:spPr bwMode="auto">
        <a:xfrm>
          <a:off x="5362575" y="13515975"/>
          <a:ext cx="76200" cy="200025"/>
        </a:xfrm>
        <a:prstGeom prst="rect">
          <a:avLst/>
        </a:prstGeom>
        <a:noFill/>
        <a:ln w="9525">
          <a:noFill/>
          <a:miter lim="800000"/>
          <a:headEnd/>
          <a:tailEnd/>
        </a:ln>
      </xdr:spPr>
    </xdr:sp>
    <xdr:clientData/>
  </xdr:twoCellAnchor>
  <xdr:twoCellAnchor editAs="oneCell">
    <xdr:from>
      <xdr:col>10</xdr:col>
      <xdr:colOff>180975</xdr:colOff>
      <xdr:row>76</xdr:row>
      <xdr:rowOff>0</xdr:rowOff>
    </xdr:from>
    <xdr:to>
      <xdr:col>11</xdr:col>
      <xdr:colOff>9525</xdr:colOff>
      <xdr:row>77</xdr:row>
      <xdr:rowOff>47625</xdr:rowOff>
    </xdr:to>
    <xdr:sp macro="" textlink="">
      <xdr:nvSpPr>
        <xdr:cNvPr id="33935" name="Text Box 8423"/>
        <xdr:cNvSpPr txBox="1">
          <a:spLocks noChangeArrowheads="1"/>
        </xdr:cNvSpPr>
      </xdr:nvSpPr>
      <xdr:spPr bwMode="auto">
        <a:xfrm>
          <a:off x="5362575" y="13515975"/>
          <a:ext cx="76200" cy="200025"/>
        </a:xfrm>
        <a:prstGeom prst="rect">
          <a:avLst/>
        </a:prstGeom>
        <a:noFill/>
        <a:ln w="9525">
          <a:noFill/>
          <a:miter lim="800000"/>
          <a:headEnd/>
          <a:tailEnd/>
        </a:ln>
      </xdr:spPr>
    </xdr:sp>
    <xdr:clientData/>
  </xdr:twoCellAnchor>
  <xdr:twoCellAnchor editAs="oneCell">
    <xdr:from>
      <xdr:col>10</xdr:col>
      <xdr:colOff>180975</xdr:colOff>
      <xdr:row>76</xdr:row>
      <xdr:rowOff>0</xdr:rowOff>
    </xdr:from>
    <xdr:to>
      <xdr:col>11</xdr:col>
      <xdr:colOff>9525</xdr:colOff>
      <xdr:row>77</xdr:row>
      <xdr:rowOff>47625</xdr:rowOff>
    </xdr:to>
    <xdr:sp macro="" textlink="">
      <xdr:nvSpPr>
        <xdr:cNvPr id="33936" name="Text Box 8424"/>
        <xdr:cNvSpPr txBox="1">
          <a:spLocks noChangeArrowheads="1"/>
        </xdr:cNvSpPr>
      </xdr:nvSpPr>
      <xdr:spPr bwMode="auto">
        <a:xfrm>
          <a:off x="5362575" y="13515975"/>
          <a:ext cx="76200" cy="200025"/>
        </a:xfrm>
        <a:prstGeom prst="rect">
          <a:avLst/>
        </a:prstGeom>
        <a:noFill/>
        <a:ln w="9525">
          <a:noFill/>
          <a:miter lim="800000"/>
          <a:headEnd/>
          <a:tailEnd/>
        </a:ln>
      </xdr:spPr>
    </xdr:sp>
    <xdr:clientData/>
  </xdr:twoCellAnchor>
  <xdr:twoCellAnchor editAs="oneCell">
    <xdr:from>
      <xdr:col>10</xdr:col>
      <xdr:colOff>180975</xdr:colOff>
      <xdr:row>76</xdr:row>
      <xdr:rowOff>0</xdr:rowOff>
    </xdr:from>
    <xdr:to>
      <xdr:col>11</xdr:col>
      <xdr:colOff>9525</xdr:colOff>
      <xdr:row>77</xdr:row>
      <xdr:rowOff>47625</xdr:rowOff>
    </xdr:to>
    <xdr:sp macro="" textlink="">
      <xdr:nvSpPr>
        <xdr:cNvPr id="33937" name="Text Box 8425"/>
        <xdr:cNvSpPr txBox="1">
          <a:spLocks noChangeArrowheads="1"/>
        </xdr:cNvSpPr>
      </xdr:nvSpPr>
      <xdr:spPr bwMode="auto">
        <a:xfrm>
          <a:off x="5362575" y="13515975"/>
          <a:ext cx="76200" cy="200025"/>
        </a:xfrm>
        <a:prstGeom prst="rect">
          <a:avLst/>
        </a:prstGeom>
        <a:noFill/>
        <a:ln w="9525">
          <a:noFill/>
          <a:miter lim="800000"/>
          <a:headEnd/>
          <a:tailEnd/>
        </a:ln>
      </xdr:spPr>
    </xdr:sp>
    <xdr:clientData/>
  </xdr:twoCellAnchor>
  <xdr:twoCellAnchor editAs="oneCell">
    <xdr:from>
      <xdr:col>10</xdr:col>
      <xdr:colOff>180975</xdr:colOff>
      <xdr:row>76</xdr:row>
      <xdr:rowOff>0</xdr:rowOff>
    </xdr:from>
    <xdr:to>
      <xdr:col>11</xdr:col>
      <xdr:colOff>9525</xdr:colOff>
      <xdr:row>77</xdr:row>
      <xdr:rowOff>47625</xdr:rowOff>
    </xdr:to>
    <xdr:sp macro="" textlink="">
      <xdr:nvSpPr>
        <xdr:cNvPr id="33938" name="Text Box 8426"/>
        <xdr:cNvSpPr txBox="1">
          <a:spLocks noChangeArrowheads="1"/>
        </xdr:cNvSpPr>
      </xdr:nvSpPr>
      <xdr:spPr bwMode="auto">
        <a:xfrm>
          <a:off x="5362575" y="13515975"/>
          <a:ext cx="76200" cy="200025"/>
        </a:xfrm>
        <a:prstGeom prst="rect">
          <a:avLst/>
        </a:prstGeom>
        <a:noFill/>
        <a:ln w="9525">
          <a:noFill/>
          <a:miter lim="800000"/>
          <a:headEnd/>
          <a:tailEnd/>
        </a:ln>
      </xdr:spPr>
    </xdr:sp>
    <xdr:clientData/>
  </xdr:twoCellAnchor>
  <xdr:twoCellAnchor editAs="oneCell">
    <xdr:from>
      <xdr:col>10</xdr:col>
      <xdr:colOff>180975</xdr:colOff>
      <xdr:row>76</xdr:row>
      <xdr:rowOff>0</xdr:rowOff>
    </xdr:from>
    <xdr:to>
      <xdr:col>11</xdr:col>
      <xdr:colOff>9525</xdr:colOff>
      <xdr:row>77</xdr:row>
      <xdr:rowOff>47625</xdr:rowOff>
    </xdr:to>
    <xdr:sp macro="" textlink="">
      <xdr:nvSpPr>
        <xdr:cNvPr id="33939" name="Text Box 8427"/>
        <xdr:cNvSpPr txBox="1">
          <a:spLocks noChangeArrowheads="1"/>
        </xdr:cNvSpPr>
      </xdr:nvSpPr>
      <xdr:spPr bwMode="auto">
        <a:xfrm>
          <a:off x="5362575" y="13515975"/>
          <a:ext cx="76200" cy="200025"/>
        </a:xfrm>
        <a:prstGeom prst="rect">
          <a:avLst/>
        </a:prstGeom>
        <a:noFill/>
        <a:ln w="9525">
          <a:noFill/>
          <a:miter lim="800000"/>
          <a:headEnd/>
          <a:tailEnd/>
        </a:ln>
      </xdr:spPr>
    </xdr:sp>
    <xdr:clientData/>
  </xdr:twoCellAnchor>
  <xdr:twoCellAnchor editAs="oneCell">
    <xdr:from>
      <xdr:col>10</xdr:col>
      <xdr:colOff>180975</xdr:colOff>
      <xdr:row>76</xdr:row>
      <xdr:rowOff>0</xdr:rowOff>
    </xdr:from>
    <xdr:to>
      <xdr:col>11</xdr:col>
      <xdr:colOff>9525</xdr:colOff>
      <xdr:row>77</xdr:row>
      <xdr:rowOff>47625</xdr:rowOff>
    </xdr:to>
    <xdr:sp macro="" textlink="">
      <xdr:nvSpPr>
        <xdr:cNvPr id="33940" name="Text Box 8428"/>
        <xdr:cNvSpPr txBox="1">
          <a:spLocks noChangeArrowheads="1"/>
        </xdr:cNvSpPr>
      </xdr:nvSpPr>
      <xdr:spPr bwMode="auto">
        <a:xfrm>
          <a:off x="5362575" y="13515975"/>
          <a:ext cx="76200" cy="200025"/>
        </a:xfrm>
        <a:prstGeom prst="rect">
          <a:avLst/>
        </a:prstGeom>
        <a:noFill/>
        <a:ln w="9525">
          <a:noFill/>
          <a:miter lim="800000"/>
          <a:headEnd/>
          <a:tailEnd/>
        </a:ln>
      </xdr:spPr>
    </xdr:sp>
    <xdr:clientData/>
  </xdr:twoCellAnchor>
  <xdr:twoCellAnchor editAs="oneCell">
    <xdr:from>
      <xdr:col>10</xdr:col>
      <xdr:colOff>180975</xdr:colOff>
      <xdr:row>76</xdr:row>
      <xdr:rowOff>0</xdr:rowOff>
    </xdr:from>
    <xdr:to>
      <xdr:col>11</xdr:col>
      <xdr:colOff>9525</xdr:colOff>
      <xdr:row>77</xdr:row>
      <xdr:rowOff>47625</xdr:rowOff>
    </xdr:to>
    <xdr:sp macro="" textlink="">
      <xdr:nvSpPr>
        <xdr:cNvPr id="33941" name="Text Box 8429"/>
        <xdr:cNvSpPr txBox="1">
          <a:spLocks noChangeArrowheads="1"/>
        </xdr:cNvSpPr>
      </xdr:nvSpPr>
      <xdr:spPr bwMode="auto">
        <a:xfrm>
          <a:off x="5362575" y="13515975"/>
          <a:ext cx="76200" cy="200025"/>
        </a:xfrm>
        <a:prstGeom prst="rect">
          <a:avLst/>
        </a:prstGeom>
        <a:noFill/>
        <a:ln w="9525">
          <a:noFill/>
          <a:miter lim="800000"/>
          <a:headEnd/>
          <a:tailEnd/>
        </a:ln>
      </xdr:spPr>
    </xdr:sp>
    <xdr:clientData/>
  </xdr:twoCellAnchor>
  <xdr:twoCellAnchor editAs="oneCell">
    <xdr:from>
      <xdr:col>10</xdr:col>
      <xdr:colOff>180975</xdr:colOff>
      <xdr:row>76</xdr:row>
      <xdr:rowOff>0</xdr:rowOff>
    </xdr:from>
    <xdr:to>
      <xdr:col>11</xdr:col>
      <xdr:colOff>9525</xdr:colOff>
      <xdr:row>77</xdr:row>
      <xdr:rowOff>47625</xdr:rowOff>
    </xdr:to>
    <xdr:sp macro="" textlink="">
      <xdr:nvSpPr>
        <xdr:cNvPr id="33942" name="Text Box 8430"/>
        <xdr:cNvSpPr txBox="1">
          <a:spLocks noChangeArrowheads="1"/>
        </xdr:cNvSpPr>
      </xdr:nvSpPr>
      <xdr:spPr bwMode="auto">
        <a:xfrm>
          <a:off x="5362575" y="13515975"/>
          <a:ext cx="76200" cy="200025"/>
        </a:xfrm>
        <a:prstGeom prst="rect">
          <a:avLst/>
        </a:prstGeom>
        <a:noFill/>
        <a:ln w="9525">
          <a:noFill/>
          <a:miter lim="800000"/>
          <a:headEnd/>
          <a:tailEnd/>
        </a:ln>
      </xdr:spPr>
    </xdr:sp>
    <xdr:clientData/>
  </xdr:twoCellAnchor>
  <xdr:twoCellAnchor editAs="oneCell">
    <xdr:from>
      <xdr:col>10</xdr:col>
      <xdr:colOff>180975</xdr:colOff>
      <xdr:row>76</xdr:row>
      <xdr:rowOff>0</xdr:rowOff>
    </xdr:from>
    <xdr:to>
      <xdr:col>11</xdr:col>
      <xdr:colOff>9525</xdr:colOff>
      <xdr:row>77</xdr:row>
      <xdr:rowOff>47625</xdr:rowOff>
    </xdr:to>
    <xdr:sp macro="" textlink="">
      <xdr:nvSpPr>
        <xdr:cNvPr id="33943" name="Text Box 8431"/>
        <xdr:cNvSpPr txBox="1">
          <a:spLocks noChangeArrowheads="1"/>
        </xdr:cNvSpPr>
      </xdr:nvSpPr>
      <xdr:spPr bwMode="auto">
        <a:xfrm>
          <a:off x="5362575" y="13515975"/>
          <a:ext cx="76200" cy="200025"/>
        </a:xfrm>
        <a:prstGeom prst="rect">
          <a:avLst/>
        </a:prstGeom>
        <a:noFill/>
        <a:ln w="9525">
          <a:noFill/>
          <a:miter lim="800000"/>
          <a:headEnd/>
          <a:tailEnd/>
        </a:ln>
      </xdr:spPr>
    </xdr:sp>
    <xdr:clientData/>
  </xdr:twoCellAnchor>
  <xdr:twoCellAnchor editAs="oneCell">
    <xdr:from>
      <xdr:col>10</xdr:col>
      <xdr:colOff>180975</xdr:colOff>
      <xdr:row>76</xdr:row>
      <xdr:rowOff>0</xdr:rowOff>
    </xdr:from>
    <xdr:to>
      <xdr:col>11</xdr:col>
      <xdr:colOff>9525</xdr:colOff>
      <xdr:row>77</xdr:row>
      <xdr:rowOff>47625</xdr:rowOff>
    </xdr:to>
    <xdr:sp macro="" textlink="">
      <xdr:nvSpPr>
        <xdr:cNvPr id="33944" name="Text Box 8432"/>
        <xdr:cNvSpPr txBox="1">
          <a:spLocks noChangeArrowheads="1"/>
        </xdr:cNvSpPr>
      </xdr:nvSpPr>
      <xdr:spPr bwMode="auto">
        <a:xfrm>
          <a:off x="5362575" y="13515975"/>
          <a:ext cx="76200" cy="200025"/>
        </a:xfrm>
        <a:prstGeom prst="rect">
          <a:avLst/>
        </a:prstGeom>
        <a:noFill/>
        <a:ln w="9525">
          <a:noFill/>
          <a:miter lim="800000"/>
          <a:headEnd/>
          <a:tailEnd/>
        </a:ln>
      </xdr:spPr>
    </xdr:sp>
    <xdr:clientData/>
  </xdr:twoCellAnchor>
  <xdr:twoCellAnchor editAs="oneCell">
    <xdr:from>
      <xdr:col>10</xdr:col>
      <xdr:colOff>180975</xdr:colOff>
      <xdr:row>76</xdr:row>
      <xdr:rowOff>0</xdr:rowOff>
    </xdr:from>
    <xdr:to>
      <xdr:col>11</xdr:col>
      <xdr:colOff>9525</xdr:colOff>
      <xdr:row>77</xdr:row>
      <xdr:rowOff>47625</xdr:rowOff>
    </xdr:to>
    <xdr:sp macro="" textlink="">
      <xdr:nvSpPr>
        <xdr:cNvPr id="33945" name="Text Box 8433"/>
        <xdr:cNvSpPr txBox="1">
          <a:spLocks noChangeArrowheads="1"/>
        </xdr:cNvSpPr>
      </xdr:nvSpPr>
      <xdr:spPr bwMode="auto">
        <a:xfrm>
          <a:off x="5362575" y="13515975"/>
          <a:ext cx="76200" cy="200025"/>
        </a:xfrm>
        <a:prstGeom prst="rect">
          <a:avLst/>
        </a:prstGeom>
        <a:noFill/>
        <a:ln w="9525">
          <a:noFill/>
          <a:miter lim="800000"/>
          <a:headEnd/>
          <a:tailEnd/>
        </a:ln>
      </xdr:spPr>
    </xdr:sp>
    <xdr:clientData/>
  </xdr:twoCellAnchor>
  <xdr:twoCellAnchor editAs="oneCell">
    <xdr:from>
      <xdr:col>10</xdr:col>
      <xdr:colOff>180975</xdr:colOff>
      <xdr:row>76</xdr:row>
      <xdr:rowOff>0</xdr:rowOff>
    </xdr:from>
    <xdr:to>
      <xdr:col>11</xdr:col>
      <xdr:colOff>9525</xdr:colOff>
      <xdr:row>77</xdr:row>
      <xdr:rowOff>47625</xdr:rowOff>
    </xdr:to>
    <xdr:sp macro="" textlink="">
      <xdr:nvSpPr>
        <xdr:cNvPr id="33946" name="Text Box 8434"/>
        <xdr:cNvSpPr txBox="1">
          <a:spLocks noChangeArrowheads="1"/>
        </xdr:cNvSpPr>
      </xdr:nvSpPr>
      <xdr:spPr bwMode="auto">
        <a:xfrm>
          <a:off x="5362575" y="13515975"/>
          <a:ext cx="76200" cy="200025"/>
        </a:xfrm>
        <a:prstGeom prst="rect">
          <a:avLst/>
        </a:prstGeom>
        <a:noFill/>
        <a:ln w="9525">
          <a:noFill/>
          <a:miter lim="800000"/>
          <a:headEnd/>
          <a:tailEnd/>
        </a:ln>
      </xdr:spPr>
    </xdr:sp>
    <xdr:clientData/>
  </xdr:twoCellAnchor>
  <xdr:twoCellAnchor editAs="oneCell">
    <xdr:from>
      <xdr:col>10</xdr:col>
      <xdr:colOff>180975</xdr:colOff>
      <xdr:row>76</xdr:row>
      <xdr:rowOff>0</xdr:rowOff>
    </xdr:from>
    <xdr:to>
      <xdr:col>11</xdr:col>
      <xdr:colOff>9525</xdr:colOff>
      <xdr:row>77</xdr:row>
      <xdr:rowOff>47625</xdr:rowOff>
    </xdr:to>
    <xdr:sp macro="" textlink="">
      <xdr:nvSpPr>
        <xdr:cNvPr id="33947" name="Text Box 8435"/>
        <xdr:cNvSpPr txBox="1">
          <a:spLocks noChangeArrowheads="1"/>
        </xdr:cNvSpPr>
      </xdr:nvSpPr>
      <xdr:spPr bwMode="auto">
        <a:xfrm>
          <a:off x="5362575" y="13515975"/>
          <a:ext cx="76200" cy="200025"/>
        </a:xfrm>
        <a:prstGeom prst="rect">
          <a:avLst/>
        </a:prstGeom>
        <a:noFill/>
        <a:ln w="9525">
          <a:noFill/>
          <a:miter lim="800000"/>
          <a:headEnd/>
          <a:tailEnd/>
        </a:ln>
      </xdr:spPr>
    </xdr:sp>
    <xdr:clientData/>
  </xdr:twoCellAnchor>
  <xdr:twoCellAnchor editAs="oneCell">
    <xdr:from>
      <xdr:col>10</xdr:col>
      <xdr:colOff>180975</xdr:colOff>
      <xdr:row>76</xdr:row>
      <xdr:rowOff>0</xdr:rowOff>
    </xdr:from>
    <xdr:to>
      <xdr:col>11</xdr:col>
      <xdr:colOff>9525</xdr:colOff>
      <xdr:row>77</xdr:row>
      <xdr:rowOff>47625</xdr:rowOff>
    </xdr:to>
    <xdr:sp macro="" textlink="">
      <xdr:nvSpPr>
        <xdr:cNvPr id="33948" name="Text Box 8436"/>
        <xdr:cNvSpPr txBox="1">
          <a:spLocks noChangeArrowheads="1"/>
        </xdr:cNvSpPr>
      </xdr:nvSpPr>
      <xdr:spPr bwMode="auto">
        <a:xfrm>
          <a:off x="5362575" y="13515975"/>
          <a:ext cx="76200" cy="200025"/>
        </a:xfrm>
        <a:prstGeom prst="rect">
          <a:avLst/>
        </a:prstGeom>
        <a:noFill/>
        <a:ln w="9525">
          <a:noFill/>
          <a:miter lim="800000"/>
          <a:headEnd/>
          <a:tailEnd/>
        </a:ln>
      </xdr:spPr>
    </xdr:sp>
    <xdr:clientData/>
  </xdr:twoCellAnchor>
  <xdr:twoCellAnchor editAs="oneCell">
    <xdr:from>
      <xdr:col>10</xdr:col>
      <xdr:colOff>180975</xdr:colOff>
      <xdr:row>76</xdr:row>
      <xdr:rowOff>0</xdr:rowOff>
    </xdr:from>
    <xdr:to>
      <xdr:col>11</xdr:col>
      <xdr:colOff>9525</xdr:colOff>
      <xdr:row>77</xdr:row>
      <xdr:rowOff>47625</xdr:rowOff>
    </xdr:to>
    <xdr:sp macro="" textlink="">
      <xdr:nvSpPr>
        <xdr:cNvPr id="33949" name="Text Box 8437"/>
        <xdr:cNvSpPr txBox="1">
          <a:spLocks noChangeArrowheads="1"/>
        </xdr:cNvSpPr>
      </xdr:nvSpPr>
      <xdr:spPr bwMode="auto">
        <a:xfrm>
          <a:off x="5362575" y="13515975"/>
          <a:ext cx="76200" cy="200025"/>
        </a:xfrm>
        <a:prstGeom prst="rect">
          <a:avLst/>
        </a:prstGeom>
        <a:noFill/>
        <a:ln w="9525">
          <a:noFill/>
          <a:miter lim="800000"/>
          <a:headEnd/>
          <a:tailEnd/>
        </a:ln>
      </xdr:spPr>
    </xdr:sp>
    <xdr:clientData/>
  </xdr:twoCellAnchor>
  <xdr:twoCellAnchor editAs="oneCell">
    <xdr:from>
      <xdr:col>10</xdr:col>
      <xdr:colOff>180975</xdr:colOff>
      <xdr:row>76</xdr:row>
      <xdr:rowOff>0</xdr:rowOff>
    </xdr:from>
    <xdr:to>
      <xdr:col>11</xdr:col>
      <xdr:colOff>9525</xdr:colOff>
      <xdr:row>77</xdr:row>
      <xdr:rowOff>47625</xdr:rowOff>
    </xdr:to>
    <xdr:sp macro="" textlink="">
      <xdr:nvSpPr>
        <xdr:cNvPr id="33950" name="Text Box 8438"/>
        <xdr:cNvSpPr txBox="1">
          <a:spLocks noChangeArrowheads="1"/>
        </xdr:cNvSpPr>
      </xdr:nvSpPr>
      <xdr:spPr bwMode="auto">
        <a:xfrm>
          <a:off x="5362575" y="13515975"/>
          <a:ext cx="76200" cy="200025"/>
        </a:xfrm>
        <a:prstGeom prst="rect">
          <a:avLst/>
        </a:prstGeom>
        <a:noFill/>
        <a:ln w="9525">
          <a:noFill/>
          <a:miter lim="800000"/>
          <a:headEnd/>
          <a:tailEnd/>
        </a:ln>
      </xdr:spPr>
    </xdr:sp>
    <xdr:clientData/>
  </xdr:twoCellAnchor>
  <xdr:twoCellAnchor editAs="oneCell">
    <xdr:from>
      <xdr:col>10</xdr:col>
      <xdr:colOff>180975</xdr:colOff>
      <xdr:row>76</xdr:row>
      <xdr:rowOff>0</xdr:rowOff>
    </xdr:from>
    <xdr:to>
      <xdr:col>11</xdr:col>
      <xdr:colOff>9525</xdr:colOff>
      <xdr:row>77</xdr:row>
      <xdr:rowOff>47625</xdr:rowOff>
    </xdr:to>
    <xdr:sp macro="" textlink="">
      <xdr:nvSpPr>
        <xdr:cNvPr id="33951" name="Text Box 8439"/>
        <xdr:cNvSpPr txBox="1">
          <a:spLocks noChangeArrowheads="1"/>
        </xdr:cNvSpPr>
      </xdr:nvSpPr>
      <xdr:spPr bwMode="auto">
        <a:xfrm>
          <a:off x="5362575" y="13515975"/>
          <a:ext cx="76200" cy="200025"/>
        </a:xfrm>
        <a:prstGeom prst="rect">
          <a:avLst/>
        </a:prstGeom>
        <a:noFill/>
        <a:ln w="9525">
          <a:noFill/>
          <a:miter lim="800000"/>
          <a:headEnd/>
          <a:tailEnd/>
        </a:ln>
      </xdr:spPr>
    </xdr:sp>
    <xdr:clientData/>
  </xdr:twoCellAnchor>
  <xdr:twoCellAnchor editAs="oneCell">
    <xdr:from>
      <xdr:col>10</xdr:col>
      <xdr:colOff>180975</xdr:colOff>
      <xdr:row>76</xdr:row>
      <xdr:rowOff>0</xdr:rowOff>
    </xdr:from>
    <xdr:to>
      <xdr:col>11</xdr:col>
      <xdr:colOff>9525</xdr:colOff>
      <xdr:row>77</xdr:row>
      <xdr:rowOff>47625</xdr:rowOff>
    </xdr:to>
    <xdr:sp macro="" textlink="">
      <xdr:nvSpPr>
        <xdr:cNvPr id="33952" name="Text Box 8440"/>
        <xdr:cNvSpPr txBox="1">
          <a:spLocks noChangeArrowheads="1"/>
        </xdr:cNvSpPr>
      </xdr:nvSpPr>
      <xdr:spPr bwMode="auto">
        <a:xfrm>
          <a:off x="5362575" y="13515975"/>
          <a:ext cx="76200" cy="200025"/>
        </a:xfrm>
        <a:prstGeom prst="rect">
          <a:avLst/>
        </a:prstGeom>
        <a:noFill/>
        <a:ln w="9525">
          <a:noFill/>
          <a:miter lim="800000"/>
          <a:headEnd/>
          <a:tailEnd/>
        </a:ln>
      </xdr:spPr>
    </xdr:sp>
    <xdr:clientData/>
  </xdr:twoCellAnchor>
  <xdr:twoCellAnchor editAs="oneCell">
    <xdr:from>
      <xdr:col>10</xdr:col>
      <xdr:colOff>180975</xdr:colOff>
      <xdr:row>76</xdr:row>
      <xdr:rowOff>0</xdr:rowOff>
    </xdr:from>
    <xdr:to>
      <xdr:col>11</xdr:col>
      <xdr:colOff>9525</xdr:colOff>
      <xdr:row>77</xdr:row>
      <xdr:rowOff>47625</xdr:rowOff>
    </xdr:to>
    <xdr:sp macro="" textlink="">
      <xdr:nvSpPr>
        <xdr:cNvPr id="33953" name="Text Box 8441"/>
        <xdr:cNvSpPr txBox="1">
          <a:spLocks noChangeArrowheads="1"/>
        </xdr:cNvSpPr>
      </xdr:nvSpPr>
      <xdr:spPr bwMode="auto">
        <a:xfrm>
          <a:off x="5362575" y="13515975"/>
          <a:ext cx="76200" cy="200025"/>
        </a:xfrm>
        <a:prstGeom prst="rect">
          <a:avLst/>
        </a:prstGeom>
        <a:noFill/>
        <a:ln w="9525">
          <a:noFill/>
          <a:miter lim="800000"/>
          <a:headEnd/>
          <a:tailEnd/>
        </a:ln>
      </xdr:spPr>
    </xdr:sp>
    <xdr:clientData/>
  </xdr:twoCellAnchor>
  <xdr:twoCellAnchor editAs="oneCell">
    <xdr:from>
      <xdr:col>10</xdr:col>
      <xdr:colOff>180975</xdr:colOff>
      <xdr:row>76</xdr:row>
      <xdr:rowOff>0</xdr:rowOff>
    </xdr:from>
    <xdr:to>
      <xdr:col>11</xdr:col>
      <xdr:colOff>9525</xdr:colOff>
      <xdr:row>77</xdr:row>
      <xdr:rowOff>47625</xdr:rowOff>
    </xdr:to>
    <xdr:sp macro="" textlink="">
      <xdr:nvSpPr>
        <xdr:cNvPr id="33954" name="Text Box 8442"/>
        <xdr:cNvSpPr txBox="1">
          <a:spLocks noChangeArrowheads="1"/>
        </xdr:cNvSpPr>
      </xdr:nvSpPr>
      <xdr:spPr bwMode="auto">
        <a:xfrm>
          <a:off x="5362575" y="13515975"/>
          <a:ext cx="76200" cy="200025"/>
        </a:xfrm>
        <a:prstGeom prst="rect">
          <a:avLst/>
        </a:prstGeom>
        <a:noFill/>
        <a:ln w="9525">
          <a:noFill/>
          <a:miter lim="800000"/>
          <a:headEnd/>
          <a:tailEnd/>
        </a:ln>
      </xdr:spPr>
    </xdr:sp>
    <xdr:clientData/>
  </xdr:twoCellAnchor>
  <xdr:twoCellAnchor editAs="oneCell">
    <xdr:from>
      <xdr:col>10</xdr:col>
      <xdr:colOff>180975</xdr:colOff>
      <xdr:row>76</xdr:row>
      <xdr:rowOff>0</xdr:rowOff>
    </xdr:from>
    <xdr:to>
      <xdr:col>11</xdr:col>
      <xdr:colOff>9525</xdr:colOff>
      <xdr:row>77</xdr:row>
      <xdr:rowOff>47625</xdr:rowOff>
    </xdr:to>
    <xdr:sp macro="" textlink="">
      <xdr:nvSpPr>
        <xdr:cNvPr id="33955" name="Text Box 8443"/>
        <xdr:cNvSpPr txBox="1">
          <a:spLocks noChangeArrowheads="1"/>
        </xdr:cNvSpPr>
      </xdr:nvSpPr>
      <xdr:spPr bwMode="auto">
        <a:xfrm>
          <a:off x="5362575" y="13515975"/>
          <a:ext cx="76200" cy="200025"/>
        </a:xfrm>
        <a:prstGeom prst="rect">
          <a:avLst/>
        </a:prstGeom>
        <a:noFill/>
        <a:ln w="9525">
          <a:noFill/>
          <a:miter lim="800000"/>
          <a:headEnd/>
          <a:tailEnd/>
        </a:ln>
      </xdr:spPr>
    </xdr:sp>
    <xdr:clientData/>
  </xdr:twoCellAnchor>
  <xdr:twoCellAnchor editAs="oneCell">
    <xdr:from>
      <xdr:col>10</xdr:col>
      <xdr:colOff>180975</xdr:colOff>
      <xdr:row>76</xdr:row>
      <xdr:rowOff>0</xdr:rowOff>
    </xdr:from>
    <xdr:to>
      <xdr:col>11</xdr:col>
      <xdr:colOff>9525</xdr:colOff>
      <xdr:row>77</xdr:row>
      <xdr:rowOff>47625</xdr:rowOff>
    </xdr:to>
    <xdr:sp macro="" textlink="">
      <xdr:nvSpPr>
        <xdr:cNvPr id="33956" name="Text Box 8444"/>
        <xdr:cNvSpPr txBox="1">
          <a:spLocks noChangeArrowheads="1"/>
        </xdr:cNvSpPr>
      </xdr:nvSpPr>
      <xdr:spPr bwMode="auto">
        <a:xfrm>
          <a:off x="5362575" y="13515975"/>
          <a:ext cx="76200" cy="200025"/>
        </a:xfrm>
        <a:prstGeom prst="rect">
          <a:avLst/>
        </a:prstGeom>
        <a:noFill/>
        <a:ln w="9525">
          <a:noFill/>
          <a:miter lim="800000"/>
          <a:headEnd/>
          <a:tailEnd/>
        </a:ln>
      </xdr:spPr>
    </xdr:sp>
    <xdr:clientData/>
  </xdr:twoCellAnchor>
  <xdr:twoCellAnchor editAs="oneCell">
    <xdr:from>
      <xdr:col>10</xdr:col>
      <xdr:colOff>180975</xdr:colOff>
      <xdr:row>76</xdr:row>
      <xdr:rowOff>0</xdr:rowOff>
    </xdr:from>
    <xdr:to>
      <xdr:col>11</xdr:col>
      <xdr:colOff>9525</xdr:colOff>
      <xdr:row>77</xdr:row>
      <xdr:rowOff>47625</xdr:rowOff>
    </xdr:to>
    <xdr:sp macro="" textlink="">
      <xdr:nvSpPr>
        <xdr:cNvPr id="33957" name="Text Box 8445"/>
        <xdr:cNvSpPr txBox="1">
          <a:spLocks noChangeArrowheads="1"/>
        </xdr:cNvSpPr>
      </xdr:nvSpPr>
      <xdr:spPr bwMode="auto">
        <a:xfrm>
          <a:off x="5362575" y="13515975"/>
          <a:ext cx="76200" cy="200025"/>
        </a:xfrm>
        <a:prstGeom prst="rect">
          <a:avLst/>
        </a:prstGeom>
        <a:noFill/>
        <a:ln w="9525">
          <a:noFill/>
          <a:miter lim="800000"/>
          <a:headEnd/>
          <a:tailEnd/>
        </a:ln>
      </xdr:spPr>
    </xdr:sp>
    <xdr:clientData/>
  </xdr:twoCellAnchor>
  <xdr:twoCellAnchor editAs="oneCell">
    <xdr:from>
      <xdr:col>10</xdr:col>
      <xdr:colOff>180975</xdr:colOff>
      <xdr:row>76</xdr:row>
      <xdr:rowOff>0</xdr:rowOff>
    </xdr:from>
    <xdr:to>
      <xdr:col>11</xdr:col>
      <xdr:colOff>9525</xdr:colOff>
      <xdr:row>77</xdr:row>
      <xdr:rowOff>47625</xdr:rowOff>
    </xdr:to>
    <xdr:sp macro="" textlink="">
      <xdr:nvSpPr>
        <xdr:cNvPr id="33958" name="Text Box 8446"/>
        <xdr:cNvSpPr txBox="1">
          <a:spLocks noChangeArrowheads="1"/>
        </xdr:cNvSpPr>
      </xdr:nvSpPr>
      <xdr:spPr bwMode="auto">
        <a:xfrm>
          <a:off x="5362575" y="13515975"/>
          <a:ext cx="76200" cy="200025"/>
        </a:xfrm>
        <a:prstGeom prst="rect">
          <a:avLst/>
        </a:prstGeom>
        <a:noFill/>
        <a:ln w="9525">
          <a:noFill/>
          <a:miter lim="800000"/>
          <a:headEnd/>
          <a:tailEnd/>
        </a:ln>
      </xdr:spPr>
    </xdr:sp>
    <xdr:clientData/>
  </xdr:twoCellAnchor>
  <xdr:twoCellAnchor editAs="oneCell">
    <xdr:from>
      <xdr:col>10</xdr:col>
      <xdr:colOff>180975</xdr:colOff>
      <xdr:row>76</xdr:row>
      <xdr:rowOff>0</xdr:rowOff>
    </xdr:from>
    <xdr:to>
      <xdr:col>11</xdr:col>
      <xdr:colOff>9525</xdr:colOff>
      <xdr:row>77</xdr:row>
      <xdr:rowOff>47625</xdr:rowOff>
    </xdr:to>
    <xdr:sp macro="" textlink="">
      <xdr:nvSpPr>
        <xdr:cNvPr id="33959" name="Text Box 8447"/>
        <xdr:cNvSpPr txBox="1">
          <a:spLocks noChangeArrowheads="1"/>
        </xdr:cNvSpPr>
      </xdr:nvSpPr>
      <xdr:spPr bwMode="auto">
        <a:xfrm>
          <a:off x="5362575" y="13515975"/>
          <a:ext cx="76200" cy="200025"/>
        </a:xfrm>
        <a:prstGeom prst="rect">
          <a:avLst/>
        </a:prstGeom>
        <a:noFill/>
        <a:ln w="9525">
          <a:noFill/>
          <a:miter lim="800000"/>
          <a:headEnd/>
          <a:tailEnd/>
        </a:ln>
      </xdr:spPr>
    </xdr:sp>
    <xdr:clientData/>
  </xdr:twoCellAnchor>
  <xdr:twoCellAnchor editAs="oneCell">
    <xdr:from>
      <xdr:col>10</xdr:col>
      <xdr:colOff>180975</xdr:colOff>
      <xdr:row>76</xdr:row>
      <xdr:rowOff>0</xdr:rowOff>
    </xdr:from>
    <xdr:to>
      <xdr:col>11</xdr:col>
      <xdr:colOff>9525</xdr:colOff>
      <xdr:row>77</xdr:row>
      <xdr:rowOff>47625</xdr:rowOff>
    </xdr:to>
    <xdr:sp macro="" textlink="">
      <xdr:nvSpPr>
        <xdr:cNvPr id="33960" name="Text Box 8448"/>
        <xdr:cNvSpPr txBox="1">
          <a:spLocks noChangeArrowheads="1"/>
        </xdr:cNvSpPr>
      </xdr:nvSpPr>
      <xdr:spPr bwMode="auto">
        <a:xfrm>
          <a:off x="5362575" y="13515975"/>
          <a:ext cx="76200" cy="200025"/>
        </a:xfrm>
        <a:prstGeom prst="rect">
          <a:avLst/>
        </a:prstGeom>
        <a:noFill/>
        <a:ln w="9525">
          <a:noFill/>
          <a:miter lim="800000"/>
          <a:headEnd/>
          <a:tailEnd/>
        </a:ln>
      </xdr:spPr>
    </xdr:sp>
    <xdr:clientData/>
  </xdr:twoCellAnchor>
  <xdr:twoCellAnchor editAs="oneCell">
    <xdr:from>
      <xdr:col>10</xdr:col>
      <xdr:colOff>180975</xdr:colOff>
      <xdr:row>76</xdr:row>
      <xdr:rowOff>0</xdr:rowOff>
    </xdr:from>
    <xdr:to>
      <xdr:col>11</xdr:col>
      <xdr:colOff>9525</xdr:colOff>
      <xdr:row>77</xdr:row>
      <xdr:rowOff>47625</xdr:rowOff>
    </xdr:to>
    <xdr:sp macro="" textlink="">
      <xdr:nvSpPr>
        <xdr:cNvPr id="33961" name="Text Box 8449"/>
        <xdr:cNvSpPr txBox="1">
          <a:spLocks noChangeArrowheads="1"/>
        </xdr:cNvSpPr>
      </xdr:nvSpPr>
      <xdr:spPr bwMode="auto">
        <a:xfrm>
          <a:off x="5362575" y="13515975"/>
          <a:ext cx="76200" cy="200025"/>
        </a:xfrm>
        <a:prstGeom prst="rect">
          <a:avLst/>
        </a:prstGeom>
        <a:noFill/>
        <a:ln w="9525">
          <a:noFill/>
          <a:miter lim="800000"/>
          <a:headEnd/>
          <a:tailEnd/>
        </a:ln>
      </xdr:spPr>
    </xdr:sp>
    <xdr:clientData/>
  </xdr:twoCellAnchor>
  <xdr:twoCellAnchor editAs="oneCell">
    <xdr:from>
      <xdr:col>10</xdr:col>
      <xdr:colOff>180975</xdr:colOff>
      <xdr:row>76</xdr:row>
      <xdr:rowOff>0</xdr:rowOff>
    </xdr:from>
    <xdr:to>
      <xdr:col>11</xdr:col>
      <xdr:colOff>9525</xdr:colOff>
      <xdr:row>77</xdr:row>
      <xdr:rowOff>47625</xdr:rowOff>
    </xdr:to>
    <xdr:sp macro="" textlink="">
      <xdr:nvSpPr>
        <xdr:cNvPr id="33962" name="Text Box 8450"/>
        <xdr:cNvSpPr txBox="1">
          <a:spLocks noChangeArrowheads="1"/>
        </xdr:cNvSpPr>
      </xdr:nvSpPr>
      <xdr:spPr bwMode="auto">
        <a:xfrm>
          <a:off x="5362575" y="13515975"/>
          <a:ext cx="76200" cy="200025"/>
        </a:xfrm>
        <a:prstGeom prst="rect">
          <a:avLst/>
        </a:prstGeom>
        <a:noFill/>
        <a:ln w="9525">
          <a:noFill/>
          <a:miter lim="800000"/>
          <a:headEnd/>
          <a:tailEnd/>
        </a:ln>
      </xdr:spPr>
    </xdr:sp>
    <xdr:clientData/>
  </xdr:twoCellAnchor>
  <xdr:twoCellAnchor editAs="oneCell">
    <xdr:from>
      <xdr:col>10</xdr:col>
      <xdr:colOff>180975</xdr:colOff>
      <xdr:row>76</xdr:row>
      <xdr:rowOff>0</xdr:rowOff>
    </xdr:from>
    <xdr:to>
      <xdr:col>11</xdr:col>
      <xdr:colOff>9525</xdr:colOff>
      <xdr:row>77</xdr:row>
      <xdr:rowOff>47625</xdr:rowOff>
    </xdr:to>
    <xdr:sp macro="" textlink="">
      <xdr:nvSpPr>
        <xdr:cNvPr id="33963" name="Text Box 8451"/>
        <xdr:cNvSpPr txBox="1">
          <a:spLocks noChangeArrowheads="1"/>
        </xdr:cNvSpPr>
      </xdr:nvSpPr>
      <xdr:spPr bwMode="auto">
        <a:xfrm>
          <a:off x="5362575" y="13515975"/>
          <a:ext cx="76200" cy="200025"/>
        </a:xfrm>
        <a:prstGeom prst="rect">
          <a:avLst/>
        </a:prstGeom>
        <a:noFill/>
        <a:ln w="9525">
          <a:noFill/>
          <a:miter lim="800000"/>
          <a:headEnd/>
          <a:tailEnd/>
        </a:ln>
      </xdr:spPr>
    </xdr:sp>
    <xdr:clientData/>
  </xdr:twoCellAnchor>
  <xdr:twoCellAnchor editAs="oneCell">
    <xdr:from>
      <xdr:col>10</xdr:col>
      <xdr:colOff>180975</xdr:colOff>
      <xdr:row>76</xdr:row>
      <xdr:rowOff>0</xdr:rowOff>
    </xdr:from>
    <xdr:to>
      <xdr:col>11</xdr:col>
      <xdr:colOff>9525</xdr:colOff>
      <xdr:row>77</xdr:row>
      <xdr:rowOff>47625</xdr:rowOff>
    </xdr:to>
    <xdr:sp macro="" textlink="">
      <xdr:nvSpPr>
        <xdr:cNvPr id="33964" name="Text Box 8452"/>
        <xdr:cNvSpPr txBox="1">
          <a:spLocks noChangeArrowheads="1"/>
        </xdr:cNvSpPr>
      </xdr:nvSpPr>
      <xdr:spPr bwMode="auto">
        <a:xfrm>
          <a:off x="5362575" y="13515975"/>
          <a:ext cx="76200" cy="200025"/>
        </a:xfrm>
        <a:prstGeom prst="rect">
          <a:avLst/>
        </a:prstGeom>
        <a:noFill/>
        <a:ln w="9525">
          <a:noFill/>
          <a:miter lim="800000"/>
          <a:headEnd/>
          <a:tailEnd/>
        </a:ln>
      </xdr:spPr>
    </xdr:sp>
    <xdr:clientData/>
  </xdr:twoCellAnchor>
  <xdr:twoCellAnchor editAs="oneCell">
    <xdr:from>
      <xdr:col>10</xdr:col>
      <xdr:colOff>180975</xdr:colOff>
      <xdr:row>76</xdr:row>
      <xdr:rowOff>0</xdr:rowOff>
    </xdr:from>
    <xdr:to>
      <xdr:col>11</xdr:col>
      <xdr:colOff>9525</xdr:colOff>
      <xdr:row>77</xdr:row>
      <xdr:rowOff>47625</xdr:rowOff>
    </xdr:to>
    <xdr:sp macro="" textlink="">
      <xdr:nvSpPr>
        <xdr:cNvPr id="33965" name="Text Box 8453"/>
        <xdr:cNvSpPr txBox="1">
          <a:spLocks noChangeArrowheads="1"/>
        </xdr:cNvSpPr>
      </xdr:nvSpPr>
      <xdr:spPr bwMode="auto">
        <a:xfrm>
          <a:off x="5362575" y="13515975"/>
          <a:ext cx="76200" cy="200025"/>
        </a:xfrm>
        <a:prstGeom prst="rect">
          <a:avLst/>
        </a:prstGeom>
        <a:noFill/>
        <a:ln w="9525">
          <a:noFill/>
          <a:miter lim="800000"/>
          <a:headEnd/>
          <a:tailEnd/>
        </a:ln>
      </xdr:spPr>
    </xdr:sp>
    <xdr:clientData/>
  </xdr:twoCellAnchor>
  <xdr:twoCellAnchor editAs="oneCell">
    <xdr:from>
      <xdr:col>10</xdr:col>
      <xdr:colOff>180975</xdr:colOff>
      <xdr:row>76</xdr:row>
      <xdr:rowOff>0</xdr:rowOff>
    </xdr:from>
    <xdr:to>
      <xdr:col>11</xdr:col>
      <xdr:colOff>9525</xdr:colOff>
      <xdr:row>77</xdr:row>
      <xdr:rowOff>47625</xdr:rowOff>
    </xdr:to>
    <xdr:sp macro="" textlink="">
      <xdr:nvSpPr>
        <xdr:cNvPr id="33966" name="Text Box 8454"/>
        <xdr:cNvSpPr txBox="1">
          <a:spLocks noChangeArrowheads="1"/>
        </xdr:cNvSpPr>
      </xdr:nvSpPr>
      <xdr:spPr bwMode="auto">
        <a:xfrm>
          <a:off x="5362575" y="13515975"/>
          <a:ext cx="76200" cy="200025"/>
        </a:xfrm>
        <a:prstGeom prst="rect">
          <a:avLst/>
        </a:prstGeom>
        <a:noFill/>
        <a:ln w="9525">
          <a:noFill/>
          <a:miter lim="800000"/>
          <a:headEnd/>
          <a:tailEnd/>
        </a:ln>
      </xdr:spPr>
    </xdr:sp>
    <xdr:clientData/>
  </xdr:twoCellAnchor>
  <xdr:twoCellAnchor editAs="oneCell">
    <xdr:from>
      <xdr:col>10</xdr:col>
      <xdr:colOff>180975</xdr:colOff>
      <xdr:row>76</xdr:row>
      <xdr:rowOff>0</xdr:rowOff>
    </xdr:from>
    <xdr:to>
      <xdr:col>11</xdr:col>
      <xdr:colOff>9525</xdr:colOff>
      <xdr:row>77</xdr:row>
      <xdr:rowOff>47625</xdr:rowOff>
    </xdr:to>
    <xdr:sp macro="" textlink="">
      <xdr:nvSpPr>
        <xdr:cNvPr id="33967" name="Text Box 8455"/>
        <xdr:cNvSpPr txBox="1">
          <a:spLocks noChangeArrowheads="1"/>
        </xdr:cNvSpPr>
      </xdr:nvSpPr>
      <xdr:spPr bwMode="auto">
        <a:xfrm>
          <a:off x="5362575" y="13515975"/>
          <a:ext cx="76200" cy="200025"/>
        </a:xfrm>
        <a:prstGeom prst="rect">
          <a:avLst/>
        </a:prstGeom>
        <a:noFill/>
        <a:ln w="9525">
          <a:noFill/>
          <a:miter lim="800000"/>
          <a:headEnd/>
          <a:tailEnd/>
        </a:ln>
      </xdr:spPr>
    </xdr:sp>
    <xdr:clientData/>
  </xdr:twoCellAnchor>
  <xdr:twoCellAnchor editAs="oneCell">
    <xdr:from>
      <xdr:col>10</xdr:col>
      <xdr:colOff>180975</xdr:colOff>
      <xdr:row>76</xdr:row>
      <xdr:rowOff>0</xdr:rowOff>
    </xdr:from>
    <xdr:to>
      <xdr:col>11</xdr:col>
      <xdr:colOff>9525</xdr:colOff>
      <xdr:row>77</xdr:row>
      <xdr:rowOff>47625</xdr:rowOff>
    </xdr:to>
    <xdr:sp macro="" textlink="">
      <xdr:nvSpPr>
        <xdr:cNvPr id="33968" name="Text Box 8456"/>
        <xdr:cNvSpPr txBox="1">
          <a:spLocks noChangeArrowheads="1"/>
        </xdr:cNvSpPr>
      </xdr:nvSpPr>
      <xdr:spPr bwMode="auto">
        <a:xfrm>
          <a:off x="5362575" y="13515975"/>
          <a:ext cx="76200" cy="200025"/>
        </a:xfrm>
        <a:prstGeom prst="rect">
          <a:avLst/>
        </a:prstGeom>
        <a:noFill/>
        <a:ln w="9525">
          <a:noFill/>
          <a:miter lim="800000"/>
          <a:headEnd/>
          <a:tailEnd/>
        </a:ln>
      </xdr:spPr>
    </xdr:sp>
    <xdr:clientData/>
  </xdr:twoCellAnchor>
  <xdr:twoCellAnchor editAs="oneCell">
    <xdr:from>
      <xdr:col>10</xdr:col>
      <xdr:colOff>180975</xdr:colOff>
      <xdr:row>76</xdr:row>
      <xdr:rowOff>0</xdr:rowOff>
    </xdr:from>
    <xdr:to>
      <xdr:col>11</xdr:col>
      <xdr:colOff>9525</xdr:colOff>
      <xdr:row>77</xdr:row>
      <xdr:rowOff>47625</xdr:rowOff>
    </xdr:to>
    <xdr:sp macro="" textlink="">
      <xdr:nvSpPr>
        <xdr:cNvPr id="33969" name="Text Box 8457"/>
        <xdr:cNvSpPr txBox="1">
          <a:spLocks noChangeArrowheads="1"/>
        </xdr:cNvSpPr>
      </xdr:nvSpPr>
      <xdr:spPr bwMode="auto">
        <a:xfrm>
          <a:off x="5362575" y="13515975"/>
          <a:ext cx="76200" cy="200025"/>
        </a:xfrm>
        <a:prstGeom prst="rect">
          <a:avLst/>
        </a:prstGeom>
        <a:noFill/>
        <a:ln w="9525">
          <a:noFill/>
          <a:miter lim="800000"/>
          <a:headEnd/>
          <a:tailEnd/>
        </a:ln>
      </xdr:spPr>
    </xdr:sp>
    <xdr:clientData/>
  </xdr:twoCellAnchor>
  <xdr:twoCellAnchor editAs="oneCell">
    <xdr:from>
      <xdr:col>10</xdr:col>
      <xdr:colOff>180975</xdr:colOff>
      <xdr:row>76</xdr:row>
      <xdr:rowOff>0</xdr:rowOff>
    </xdr:from>
    <xdr:to>
      <xdr:col>11</xdr:col>
      <xdr:colOff>9525</xdr:colOff>
      <xdr:row>77</xdr:row>
      <xdr:rowOff>47625</xdr:rowOff>
    </xdr:to>
    <xdr:sp macro="" textlink="">
      <xdr:nvSpPr>
        <xdr:cNvPr id="33970" name="Text Box 8458"/>
        <xdr:cNvSpPr txBox="1">
          <a:spLocks noChangeArrowheads="1"/>
        </xdr:cNvSpPr>
      </xdr:nvSpPr>
      <xdr:spPr bwMode="auto">
        <a:xfrm>
          <a:off x="5362575" y="13515975"/>
          <a:ext cx="76200" cy="200025"/>
        </a:xfrm>
        <a:prstGeom prst="rect">
          <a:avLst/>
        </a:prstGeom>
        <a:noFill/>
        <a:ln w="9525">
          <a:noFill/>
          <a:miter lim="800000"/>
          <a:headEnd/>
          <a:tailEnd/>
        </a:ln>
      </xdr:spPr>
    </xdr:sp>
    <xdr:clientData/>
  </xdr:twoCellAnchor>
  <xdr:twoCellAnchor editAs="oneCell">
    <xdr:from>
      <xdr:col>10</xdr:col>
      <xdr:colOff>180975</xdr:colOff>
      <xdr:row>76</xdr:row>
      <xdr:rowOff>0</xdr:rowOff>
    </xdr:from>
    <xdr:to>
      <xdr:col>11</xdr:col>
      <xdr:colOff>9525</xdr:colOff>
      <xdr:row>77</xdr:row>
      <xdr:rowOff>47625</xdr:rowOff>
    </xdr:to>
    <xdr:sp macro="" textlink="">
      <xdr:nvSpPr>
        <xdr:cNvPr id="33971" name="Text Box 8459"/>
        <xdr:cNvSpPr txBox="1">
          <a:spLocks noChangeArrowheads="1"/>
        </xdr:cNvSpPr>
      </xdr:nvSpPr>
      <xdr:spPr bwMode="auto">
        <a:xfrm>
          <a:off x="5362575" y="13515975"/>
          <a:ext cx="76200" cy="200025"/>
        </a:xfrm>
        <a:prstGeom prst="rect">
          <a:avLst/>
        </a:prstGeom>
        <a:noFill/>
        <a:ln w="9525">
          <a:noFill/>
          <a:miter lim="800000"/>
          <a:headEnd/>
          <a:tailEnd/>
        </a:ln>
      </xdr:spPr>
    </xdr:sp>
    <xdr:clientData/>
  </xdr:twoCellAnchor>
  <xdr:twoCellAnchor editAs="oneCell">
    <xdr:from>
      <xdr:col>10</xdr:col>
      <xdr:colOff>180975</xdr:colOff>
      <xdr:row>76</xdr:row>
      <xdr:rowOff>0</xdr:rowOff>
    </xdr:from>
    <xdr:to>
      <xdr:col>11</xdr:col>
      <xdr:colOff>9525</xdr:colOff>
      <xdr:row>77</xdr:row>
      <xdr:rowOff>47625</xdr:rowOff>
    </xdr:to>
    <xdr:sp macro="" textlink="">
      <xdr:nvSpPr>
        <xdr:cNvPr id="33972" name="Text Box 8460"/>
        <xdr:cNvSpPr txBox="1">
          <a:spLocks noChangeArrowheads="1"/>
        </xdr:cNvSpPr>
      </xdr:nvSpPr>
      <xdr:spPr bwMode="auto">
        <a:xfrm>
          <a:off x="5362575" y="13515975"/>
          <a:ext cx="76200" cy="200025"/>
        </a:xfrm>
        <a:prstGeom prst="rect">
          <a:avLst/>
        </a:prstGeom>
        <a:noFill/>
        <a:ln w="9525">
          <a:noFill/>
          <a:miter lim="800000"/>
          <a:headEnd/>
          <a:tailEnd/>
        </a:ln>
      </xdr:spPr>
    </xdr:sp>
    <xdr:clientData/>
  </xdr:twoCellAnchor>
  <xdr:twoCellAnchor editAs="oneCell">
    <xdr:from>
      <xdr:col>10</xdr:col>
      <xdr:colOff>180975</xdr:colOff>
      <xdr:row>76</xdr:row>
      <xdr:rowOff>0</xdr:rowOff>
    </xdr:from>
    <xdr:to>
      <xdr:col>11</xdr:col>
      <xdr:colOff>9525</xdr:colOff>
      <xdr:row>77</xdr:row>
      <xdr:rowOff>47625</xdr:rowOff>
    </xdr:to>
    <xdr:sp macro="" textlink="">
      <xdr:nvSpPr>
        <xdr:cNvPr id="33973" name="Text Box 8461"/>
        <xdr:cNvSpPr txBox="1">
          <a:spLocks noChangeArrowheads="1"/>
        </xdr:cNvSpPr>
      </xdr:nvSpPr>
      <xdr:spPr bwMode="auto">
        <a:xfrm>
          <a:off x="5362575" y="13515975"/>
          <a:ext cx="76200" cy="200025"/>
        </a:xfrm>
        <a:prstGeom prst="rect">
          <a:avLst/>
        </a:prstGeom>
        <a:noFill/>
        <a:ln w="9525">
          <a:noFill/>
          <a:miter lim="800000"/>
          <a:headEnd/>
          <a:tailEnd/>
        </a:ln>
      </xdr:spPr>
    </xdr:sp>
    <xdr:clientData/>
  </xdr:twoCellAnchor>
  <xdr:twoCellAnchor editAs="oneCell">
    <xdr:from>
      <xdr:col>10</xdr:col>
      <xdr:colOff>180975</xdr:colOff>
      <xdr:row>76</xdr:row>
      <xdr:rowOff>0</xdr:rowOff>
    </xdr:from>
    <xdr:to>
      <xdr:col>11</xdr:col>
      <xdr:colOff>9525</xdr:colOff>
      <xdr:row>77</xdr:row>
      <xdr:rowOff>47625</xdr:rowOff>
    </xdr:to>
    <xdr:sp macro="" textlink="">
      <xdr:nvSpPr>
        <xdr:cNvPr id="33974" name="Text Box 8462"/>
        <xdr:cNvSpPr txBox="1">
          <a:spLocks noChangeArrowheads="1"/>
        </xdr:cNvSpPr>
      </xdr:nvSpPr>
      <xdr:spPr bwMode="auto">
        <a:xfrm>
          <a:off x="5362575" y="13515975"/>
          <a:ext cx="76200" cy="200025"/>
        </a:xfrm>
        <a:prstGeom prst="rect">
          <a:avLst/>
        </a:prstGeom>
        <a:noFill/>
        <a:ln w="9525">
          <a:noFill/>
          <a:miter lim="800000"/>
          <a:headEnd/>
          <a:tailEnd/>
        </a:ln>
      </xdr:spPr>
    </xdr:sp>
    <xdr:clientData/>
  </xdr:twoCellAnchor>
  <xdr:twoCellAnchor editAs="oneCell">
    <xdr:from>
      <xdr:col>10</xdr:col>
      <xdr:colOff>180975</xdr:colOff>
      <xdr:row>76</xdr:row>
      <xdr:rowOff>0</xdr:rowOff>
    </xdr:from>
    <xdr:to>
      <xdr:col>11</xdr:col>
      <xdr:colOff>9525</xdr:colOff>
      <xdr:row>77</xdr:row>
      <xdr:rowOff>47625</xdr:rowOff>
    </xdr:to>
    <xdr:sp macro="" textlink="">
      <xdr:nvSpPr>
        <xdr:cNvPr id="33975" name="Text Box 8463"/>
        <xdr:cNvSpPr txBox="1">
          <a:spLocks noChangeArrowheads="1"/>
        </xdr:cNvSpPr>
      </xdr:nvSpPr>
      <xdr:spPr bwMode="auto">
        <a:xfrm>
          <a:off x="5362575" y="13515975"/>
          <a:ext cx="76200" cy="200025"/>
        </a:xfrm>
        <a:prstGeom prst="rect">
          <a:avLst/>
        </a:prstGeom>
        <a:noFill/>
        <a:ln w="9525">
          <a:noFill/>
          <a:miter lim="800000"/>
          <a:headEnd/>
          <a:tailEnd/>
        </a:ln>
      </xdr:spPr>
    </xdr:sp>
    <xdr:clientData/>
  </xdr:twoCellAnchor>
  <xdr:twoCellAnchor editAs="oneCell">
    <xdr:from>
      <xdr:col>10</xdr:col>
      <xdr:colOff>180975</xdr:colOff>
      <xdr:row>76</xdr:row>
      <xdr:rowOff>0</xdr:rowOff>
    </xdr:from>
    <xdr:to>
      <xdr:col>11</xdr:col>
      <xdr:colOff>9525</xdr:colOff>
      <xdr:row>77</xdr:row>
      <xdr:rowOff>47625</xdr:rowOff>
    </xdr:to>
    <xdr:sp macro="" textlink="">
      <xdr:nvSpPr>
        <xdr:cNvPr id="33976" name="Text Box 8464"/>
        <xdr:cNvSpPr txBox="1">
          <a:spLocks noChangeArrowheads="1"/>
        </xdr:cNvSpPr>
      </xdr:nvSpPr>
      <xdr:spPr bwMode="auto">
        <a:xfrm>
          <a:off x="5362575" y="13515975"/>
          <a:ext cx="76200" cy="200025"/>
        </a:xfrm>
        <a:prstGeom prst="rect">
          <a:avLst/>
        </a:prstGeom>
        <a:noFill/>
        <a:ln w="9525">
          <a:noFill/>
          <a:miter lim="800000"/>
          <a:headEnd/>
          <a:tailEnd/>
        </a:ln>
      </xdr:spPr>
    </xdr:sp>
    <xdr:clientData/>
  </xdr:twoCellAnchor>
  <xdr:twoCellAnchor editAs="oneCell">
    <xdr:from>
      <xdr:col>10</xdr:col>
      <xdr:colOff>180975</xdr:colOff>
      <xdr:row>76</xdr:row>
      <xdr:rowOff>0</xdr:rowOff>
    </xdr:from>
    <xdr:to>
      <xdr:col>11</xdr:col>
      <xdr:colOff>9525</xdr:colOff>
      <xdr:row>77</xdr:row>
      <xdr:rowOff>47625</xdr:rowOff>
    </xdr:to>
    <xdr:sp macro="" textlink="">
      <xdr:nvSpPr>
        <xdr:cNvPr id="33977" name="Text Box 8465"/>
        <xdr:cNvSpPr txBox="1">
          <a:spLocks noChangeArrowheads="1"/>
        </xdr:cNvSpPr>
      </xdr:nvSpPr>
      <xdr:spPr bwMode="auto">
        <a:xfrm>
          <a:off x="5362575" y="13515975"/>
          <a:ext cx="76200" cy="200025"/>
        </a:xfrm>
        <a:prstGeom prst="rect">
          <a:avLst/>
        </a:prstGeom>
        <a:noFill/>
        <a:ln w="9525">
          <a:noFill/>
          <a:miter lim="800000"/>
          <a:headEnd/>
          <a:tailEnd/>
        </a:ln>
      </xdr:spPr>
    </xdr:sp>
    <xdr:clientData/>
  </xdr:twoCellAnchor>
  <xdr:twoCellAnchor editAs="oneCell">
    <xdr:from>
      <xdr:col>10</xdr:col>
      <xdr:colOff>180975</xdr:colOff>
      <xdr:row>76</xdr:row>
      <xdr:rowOff>0</xdr:rowOff>
    </xdr:from>
    <xdr:to>
      <xdr:col>11</xdr:col>
      <xdr:colOff>9525</xdr:colOff>
      <xdr:row>77</xdr:row>
      <xdr:rowOff>47625</xdr:rowOff>
    </xdr:to>
    <xdr:sp macro="" textlink="">
      <xdr:nvSpPr>
        <xdr:cNvPr id="33978" name="Text Box 8466"/>
        <xdr:cNvSpPr txBox="1">
          <a:spLocks noChangeArrowheads="1"/>
        </xdr:cNvSpPr>
      </xdr:nvSpPr>
      <xdr:spPr bwMode="auto">
        <a:xfrm>
          <a:off x="5362575" y="13515975"/>
          <a:ext cx="76200" cy="200025"/>
        </a:xfrm>
        <a:prstGeom prst="rect">
          <a:avLst/>
        </a:prstGeom>
        <a:noFill/>
        <a:ln w="9525">
          <a:noFill/>
          <a:miter lim="800000"/>
          <a:headEnd/>
          <a:tailEnd/>
        </a:ln>
      </xdr:spPr>
    </xdr:sp>
    <xdr:clientData/>
  </xdr:twoCellAnchor>
  <xdr:twoCellAnchor editAs="oneCell">
    <xdr:from>
      <xdr:col>10</xdr:col>
      <xdr:colOff>180975</xdr:colOff>
      <xdr:row>76</xdr:row>
      <xdr:rowOff>0</xdr:rowOff>
    </xdr:from>
    <xdr:to>
      <xdr:col>11</xdr:col>
      <xdr:colOff>9525</xdr:colOff>
      <xdr:row>77</xdr:row>
      <xdr:rowOff>47625</xdr:rowOff>
    </xdr:to>
    <xdr:sp macro="" textlink="">
      <xdr:nvSpPr>
        <xdr:cNvPr id="33979" name="Text Box 8467"/>
        <xdr:cNvSpPr txBox="1">
          <a:spLocks noChangeArrowheads="1"/>
        </xdr:cNvSpPr>
      </xdr:nvSpPr>
      <xdr:spPr bwMode="auto">
        <a:xfrm>
          <a:off x="5362575" y="13515975"/>
          <a:ext cx="76200" cy="200025"/>
        </a:xfrm>
        <a:prstGeom prst="rect">
          <a:avLst/>
        </a:prstGeom>
        <a:noFill/>
        <a:ln w="9525">
          <a:noFill/>
          <a:miter lim="800000"/>
          <a:headEnd/>
          <a:tailEnd/>
        </a:ln>
      </xdr:spPr>
    </xdr:sp>
    <xdr:clientData/>
  </xdr:twoCellAnchor>
  <xdr:twoCellAnchor editAs="oneCell">
    <xdr:from>
      <xdr:col>10</xdr:col>
      <xdr:colOff>180975</xdr:colOff>
      <xdr:row>76</xdr:row>
      <xdr:rowOff>0</xdr:rowOff>
    </xdr:from>
    <xdr:to>
      <xdr:col>11</xdr:col>
      <xdr:colOff>9525</xdr:colOff>
      <xdr:row>77</xdr:row>
      <xdr:rowOff>47625</xdr:rowOff>
    </xdr:to>
    <xdr:sp macro="" textlink="">
      <xdr:nvSpPr>
        <xdr:cNvPr id="33980" name="Text Box 8468"/>
        <xdr:cNvSpPr txBox="1">
          <a:spLocks noChangeArrowheads="1"/>
        </xdr:cNvSpPr>
      </xdr:nvSpPr>
      <xdr:spPr bwMode="auto">
        <a:xfrm>
          <a:off x="5362575" y="13515975"/>
          <a:ext cx="76200" cy="200025"/>
        </a:xfrm>
        <a:prstGeom prst="rect">
          <a:avLst/>
        </a:prstGeom>
        <a:noFill/>
        <a:ln w="9525">
          <a:noFill/>
          <a:miter lim="800000"/>
          <a:headEnd/>
          <a:tailEnd/>
        </a:ln>
      </xdr:spPr>
    </xdr:sp>
    <xdr:clientData/>
  </xdr:twoCellAnchor>
  <xdr:twoCellAnchor editAs="oneCell">
    <xdr:from>
      <xdr:col>10</xdr:col>
      <xdr:colOff>180975</xdr:colOff>
      <xdr:row>76</xdr:row>
      <xdr:rowOff>0</xdr:rowOff>
    </xdr:from>
    <xdr:to>
      <xdr:col>11</xdr:col>
      <xdr:colOff>9525</xdr:colOff>
      <xdr:row>77</xdr:row>
      <xdr:rowOff>47625</xdr:rowOff>
    </xdr:to>
    <xdr:sp macro="" textlink="">
      <xdr:nvSpPr>
        <xdr:cNvPr id="33981" name="Text Box 8469"/>
        <xdr:cNvSpPr txBox="1">
          <a:spLocks noChangeArrowheads="1"/>
        </xdr:cNvSpPr>
      </xdr:nvSpPr>
      <xdr:spPr bwMode="auto">
        <a:xfrm>
          <a:off x="5362575" y="13515975"/>
          <a:ext cx="76200" cy="200025"/>
        </a:xfrm>
        <a:prstGeom prst="rect">
          <a:avLst/>
        </a:prstGeom>
        <a:noFill/>
        <a:ln w="9525">
          <a:noFill/>
          <a:miter lim="800000"/>
          <a:headEnd/>
          <a:tailEnd/>
        </a:ln>
      </xdr:spPr>
    </xdr:sp>
    <xdr:clientData/>
  </xdr:twoCellAnchor>
  <xdr:twoCellAnchor editAs="oneCell">
    <xdr:from>
      <xdr:col>10</xdr:col>
      <xdr:colOff>180975</xdr:colOff>
      <xdr:row>76</xdr:row>
      <xdr:rowOff>0</xdr:rowOff>
    </xdr:from>
    <xdr:to>
      <xdr:col>11</xdr:col>
      <xdr:colOff>9525</xdr:colOff>
      <xdr:row>77</xdr:row>
      <xdr:rowOff>47625</xdr:rowOff>
    </xdr:to>
    <xdr:sp macro="" textlink="">
      <xdr:nvSpPr>
        <xdr:cNvPr id="33982" name="Text Box 8470"/>
        <xdr:cNvSpPr txBox="1">
          <a:spLocks noChangeArrowheads="1"/>
        </xdr:cNvSpPr>
      </xdr:nvSpPr>
      <xdr:spPr bwMode="auto">
        <a:xfrm>
          <a:off x="5362575" y="13515975"/>
          <a:ext cx="76200" cy="200025"/>
        </a:xfrm>
        <a:prstGeom prst="rect">
          <a:avLst/>
        </a:prstGeom>
        <a:noFill/>
        <a:ln w="9525">
          <a:noFill/>
          <a:miter lim="800000"/>
          <a:headEnd/>
          <a:tailEnd/>
        </a:ln>
      </xdr:spPr>
    </xdr:sp>
    <xdr:clientData/>
  </xdr:twoCellAnchor>
  <xdr:twoCellAnchor editAs="oneCell">
    <xdr:from>
      <xdr:col>10</xdr:col>
      <xdr:colOff>180975</xdr:colOff>
      <xdr:row>76</xdr:row>
      <xdr:rowOff>0</xdr:rowOff>
    </xdr:from>
    <xdr:to>
      <xdr:col>11</xdr:col>
      <xdr:colOff>9525</xdr:colOff>
      <xdr:row>77</xdr:row>
      <xdr:rowOff>47625</xdr:rowOff>
    </xdr:to>
    <xdr:sp macro="" textlink="">
      <xdr:nvSpPr>
        <xdr:cNvPr id="33983" name="Text Box 8471"/>
        <xdr:cNvSpPr txBox="1">
          <a:spLocks noChangeArrowheads="1"/>
        </xdr:cNvSpPr>
      </xdr:nvSpPr>
      <xdr:spPr bwMode="auto">
        <a:xfrm>
          <a:off x="5362575" y="13515975"/>
          <a:ext cx="76200" cy="200025"/>
        </a:xfrm>
        <a:prstGeom prst="rect">
          <a:avLst/>
        </a:prstGeom>
        <a:noFill/>
        <a:ln w="9525">
          <a:noFill/>
          <a:miter lim="800000"/>
          <a:headEnd/>
          <a:tailEnd/>
        </a:ln>
      </xdr:spPr>
    </xdr:sp>
    <xdr:clientData/>
  </xdr:twoCellAnchor>
  <xdr:twoCellAnchor editAs="oneCell">
    <xdr:from>
      <xdr:col>10</xdr:col>
      <xdr:colOff>180975</xdr:colOff>
      <xdr:row>76</xdr:row>
      <xdr:rowOff>0</xdr:rowOff>
    </xdr:from>
    <xdr:to>
      <xdr:col>11</xdr:col>
      <xdr:colOff>9525</xdr:colOff>
      <xdr:row>77</xdr:row>
      <xdr:rowOff>47625</xdr:rowOff>
    </xdr:to>
    <xdr:sp macro="" textlink="">
      <xdr:nvSpPr>
        <xdr:cNvPr id="33984" name="Text Box 8472"/>
        <xdr:cNvSpPr txBox="1">
          <a:spLocks noChangeArrowheads="1"/>
        </xdr:cNvSpPr>
      </xdr:nvSpPr>
      <xdr:spPr bwMode="auto">
        <a:xfrm>
          <a:off x="5362575" y="13515975"/>
          <a:ext cx="76200" cy="200025"/>
        </a:xfrm>
        <a:prstGeom prst="rect">
          <a:avLst/>
        </a:prstGeom>
        <a:noFill/>
        <a:ln w="9525">
          <a:noFill/>
          <a:miter lim="800000"/>
          <a:headEnd/>
          <a:tailEnd/>
        </a:ln>
      </xdr:spPr>
    </xdr:sp>
    <xdr:clientData/>
  </xdr:twoCellAnchor>
  <xdr:twoCellAnchor editAs="oneCell">
    <xdr:from>
      <xdr:col>10</xdr:col>
      <xdr:colOff>180975</xdr:colOff>
      <xdr:row>76</xdr:row>
      <xdr:rowOff>0</xdr:rowOff>
    </xdr:from>
    <xdr:to>
      <xdr:col>11</xdr:col>
      <xdr:colOff>9525</xdr:colOff>
      <xdr:row>77</xdr:row>
      <xdr:rowOff>47625</xdr:rowOff>
    </xdr:to>
    <xdr:sp macro="" textlink="">
      <xdr:nvSpPr>
        <xdr:cNvPr id="33985" name="Text Box 8473"/>
        <xdr:cNvSpPr txBox="1">
          <a:spLocks noChangeArrowheads="1"/>
        </xdr:cNvSpPr>
      </xdr:nvSpPr>
      <xdr:spPr bwMode="auto">
        <a:xfrm>
          <a:off x="5362575" y="13515975"/>
          <a:ext cx="76200" cy="200025"/>
        </a:xfrm>
        <a:prstGeom prst="rect">
          <a:avLst/>
        </a:prstGeom>
        <a:noFill/>
        <a:ln w="9525">
          <a:noFill/>
          <a:miter lim="800000"/>
          <a:headEnd/>
          <a:tailEnd/>
        </a:ln>
      </xdr:spPr>
    </xdr:sp>
    <xdr:clientData/>
  </xdr:twoCellAnchor>
  <xdr:twoCellAnchor editAs="oneCell">
    <xdr:from>
      <xdr:col>10</xdr:col>
      <xdr:colOff>180975</xdr:colOff>
      <xdr:row>76</xdr:row>
      <xdr:rowOff>0</xdr:rowOff>
    </xdr:from>
    <xdr:to>
      <xdr:col>11</xdr:col>
      <xdr:colOff>9525</xdr:colOff>
      <xdr:row>77</xdr:row>
      <xdr:rowOff>47625</xdr:rowOff>
    </xdr:to>
    <xdr:sp macro="" textlink="">
      <xdr:nvSpPr>
        <xdr:cNvPr id="33986" name="Text Box 8474"/>
        <xdr:cNvSpPr txBox="1">
          <a:spLocks noChangeArrowheads="1"/>
        </xdr:cNvSpPr>
      </xdr:nvSpPr>
      <xdr:spPr bwMode="auto">
        <a:xfrm>
          <a:off x="5362575" y="13515975"/>
          <a:ext cx="76200" cy="200025"/>
        </a:xfrm>
        <a:prstGeom prst="rect">
          <a:avLst/>
        </a:prstGeom>
        <a:noFill/>
        <a:ln w="9525">
          <a:noFill/>
          <a:miter lim="800000"/>
          <a:headEnd/>
          <a:tailEnd/>
        </a:ln>
      </xdr:spPr>
    </xdr:sp>
    <xdr:clientData/>
  </xdr:twoCellAnchor>
  <xdr:twoCellAnchor editAs="oneCell">
    <xdr:from>
      <xdr:col>10</xdr:col>
      <xdr:colOff>180975</xdr:colOff>
      <xdr:row>76</xdr:row>
      <xdr:rowOff>0</xdr:rowOff>
    </xdr:from>
    <xdr:to>
      <xdr:col>11</xdr:col>
      <xdr:colOff>9525</xdr:colOff>
      <xdr:row>77</xdr:row>
      <xdr:rowOff>47625</xdr:rowOff>
    </xdr:to>
    <xdr:sp macro="" textlink="">
      <xdr:nvSpPr>
        <xdr:cNvPr id="33987" name="Text Box 8475"/>
        <xdr:cNvSpPr txBox="1">
          <a:spLocks noChangeArrowheads="1"/>
        </xdr:cNvSpPr>
      </xdr:nvSpPr>
      <xdr:spPr bwMode="auto">
        <a:xfrm>
          <a:off x="5362575" y="13515975"/>
          <a:ext cx="76200" cy="200025"/>
        </a:xfrm>
        <a:prstGeom prst="rect">
          <a:avLst/>
        </a:prstGeom>
        <a:noFill/>
        <a:ln w="9525">
          <a:noFill/>
          <a:miter lim="800000"/>
          <a:headEnd/>
          <a:tailEnd/>
        </a:ln>
      </xdr:spPr>
    </xdr:sp>
    <xdr:clientData/>
  </xdr:twoCellAnchor>
  <xdr:twoCellAnchor editAs="oneCell">
    <xdr:from>
      <xdr:col>10</xdr:col>
      <xdr:colOff>180975</xdr:colOff>
      <xdr:row>76</xdr:row>
      <xdr:rowOff>0</xdr:rowOff>
    </xdr:from>
    <xdr:to>
      <xdr:col>11</xdr:col>
      <xdr:colOff>9525</xdr:colOff>
      <xdr:row>77</xdr:row>
      <xdr:rowOff>47625</xdr:rowOff>
    </xdr:to>
    <xdr:sp macro="" textlink="">
      <xdr:nvSpPr>
        <xdr:cNvPr id="33988" name="Text Box 8476"/>
        <xdr:cNvSpPr txBox="1">
          <a:spLocks noChangeArrowheads="1"/>
        </xdr:cNvSpPr>
      </xdr:nvSpPr>
      <xdr:spPr bwMode="auto">
        <a:xfrm>
          <a:off x="5362575" y="13515975"/>
          <a:ext cx="76200" cy="200025"/>
        </a:xfrm>
        <a:prstGeom prst="rect">
          <a:avLst/>
        </a:prstGeom>
        <a:noFill/>
        <a:ln w="9525">
          <a:noFill/>
          <a:miter lim="800000"/>
          <a:headEnd/>
          <a:tailEnd/>
        </a:ln>
      </xdr:spPr>
    </xdr:sp>
    <xdr:clientData/>
  </xdr:twoCellAnchor>
  <xdr:twoCellAnchor editAs="oneCell">
    <xdr:from>
      <xdr:col>10</xdr:col>
      <xdr:colOff>180975</xdr:colOff>
      <xdr:row>76</xdr:row>
      <xdr:rowOff>0</xdr:rowOff>
    </xdr:from>
    <xdr:to>
      <xdr:col>11</xdr:col>
      <xdr:colOff>9525</xdr:colOff>
      <xdr:row>77</xdr:row>
      <xdr:rowOff>47625</xdr:rowOff>
    </xdr:to>
    <xdr:sp macro="" textlink="">
      <xdr:nvSpPr>
        <xdr:cNvPr id="33989" name="Text Box 8477"/>
        <xdr:cNvSpPr txBox="1">
          <a:spLocks noChangeArrowheads="1"/>
        </xdr:cNvSpPr>
      </xdr:nvSpPr>
      <xdr:spPr bwMode="auto">
        <a:xfrm>
          <a:off x="5362575" y="13515975"/>
          <a:ext cx="76200" cy="200025"/>
        </a:xfrm>
        <a:prstGeom prst="rect">
          <a:avLst/>
        </a:prstGeom>
        <a:noFill/>
        <a:ln w="9525">
          <a:noFill/>
          <a:miter lim="800000"/>
          <a:headEnd/>
          <a:tailEnd/>
        </a:ln>
      </xdr:spPr>
    </xdr:sp>
    <xdr:clientData/>
  </xdr:twoCellAnchor>
  <xdr:twoCellAnchor editAs="oneCell">
    <xdr:from>
      <xdr:col>10</xdr:col>
      <xdr:colOff>180975</xdr:colOff>
      <xdr:row>76</xdr:row>
      <xdr:rowOff>0</xdr:rowOff>
    </xdr:from>
    <xdr:to>
      <xdr:col>11</xdr:col>
      <xdr:colOff>9525</xdr:colOff>
      <xdr:row>77</xdr:row>
      <xdr:rowOff>47625</xdr:rowOff>
    </xdr:to>
    <xdr:sp macro="" textlink="">
      <xdr:nvSpPr>
        <xdr:cNvPr id="33990" name="Text Box 8478"/>
        <xdr:cNvSpPr txBox="1">
          <a:spLocks noChangeArrowheads="1"/>
        </xdr:cNvSpPr>
      </xdr:nvSpPr>
      <xdr:spPr bwMode="auto">
        <a:xfrm>
          <a:off x="5362575" y="13515975"/>
          <a:ext cx="76200" cy="200025"/>
        </a:xfrm>
        <a:prstGeom prst="rect">
          <a:avLst/>
        </a:prstGeom>
        <a:noFill/>
        <a:ln w="9525">
          <a:noFill/>
          <a:miter lim="800000"/>
          <a:headEnd/>
          <a:tailEnd/>
        </a:ln>
      </xdr:spPr>
    </xdr:sp>
    <xdr:clientData/>
  </xdr:twoCellAnchor>
  <xdr:twoCellAnchor editAs="oneCell">
    <xdr:from>
      <xdr:col>10</xdr:col>
      <xdr:colOff>180975</xdr:colOff>
      <xdr:row>76</xdr:row>
      <xdr:rowOff>0</xdr:rowOff>
    </xdr:from>
    <xdr:to>
      <xdr:col>11</xdr:col>
      <xdr:colOff>9525</xdr:colOff>
      <xdr:row>77</xdr:row>
      <xdr:rowOff>47625</xdr:rowOff>
    </xdr:to>
    <xdr:sp macro="" textlink="">
      <xdr:nvSpPr>
        <xdr:cNvPr id="33991" name="Text Box 8479"/>
        <xdr:cNvSpPr txBox="1">
          <a:spLocks noChangeArrowheads="1"/>
        </xdr:cNvSpPr>
      </xdr:nvSpPr>
      <xdr:spPr bwMode="auto">
        <a:xfrm>
          <a:off x="5362575" y="13515975"/>
          <a:ext cx="76200" cy="200025"/>
        </a:xfrm>
        <a:prstGeom prst="rect">
          <a:avLst/>
        </a:prstGeom>
        <a:noFill/>
        <a:ln w="9525">
          <a:noFill/>
          <a:miter lim="800000"/>
          <a:headEnd/>
          <a:tailEnd/>
        </a:ln>
      </xdr:spPr>
    </xdr:sp>
    <xdr:clientData/>
  </xdr:twoCellAnchor>
  <xdr:twoCellAnchor editAs="oneCell">
    <xdr:from>
      <xdr:col>10</xdr:col>
      <xdr:colOff>180975</xdr:colOff>
      <xdr:row>76</xdr:row>
      <xdr:rowOff>0</xdr:rowOff>
    </xdr:from>
    <xdr:to>
      <xdr:col>11</xdr:col>
      <xdr:colOff>9525</xdr:colOff>
      <xdr:row>77</xdr:row>
      <xdr:rowOff>47625</xdr:rowOff>
    </xdr:to>
    <xdr:sp macro="" textlink="">
      <xdr:nvSpPr>
        <xdr:cNvPr id="33992" name="Text Box 8480"/>
        <xdr:cNvSpPr txBox="1">
          <a:spLocks noChangeArrowheads="1"/>
        </xdr:cNvSpPr>
      </xdr:nvSpPr>
      <xdr:spPr bwMode="auto">
        <a:xfrm>
          <a:off x="5362575" y="13515975"/>
          <a:ext cx="76200" cy="200025"/>
        </a:xfrm>
        <a:prstGeom prst="rect">
          <a:avLst/>
        </a:prstGeom>
        <a:noFill/>
        <a:ln w="9525">
          <a:noFill/>
          <a:miter lim="800000"/>
          <a:headEnd/>
          <a:tailEnd/>
        </a:ln>
      </xdr:spPr>
    </xdr:sp>
    <xdr:clientData/>
  </xdr:twoCellAnchor>
  <xdr:twoCellAnchor editAs="oneCell">
    <xdr:from>
      <xdr:col>10</xdr:col>
      <xdr:colOff>180975</xdr:colOff>
      <xdr:row>76</xdr:row>
      <xdr:rowOff>0</xdr:rowOff>
    </xdr:from>
    <xdr:to>
      <xdr:col>11</xdr:col>
      <xdr:colOff>9525</xdr:colOff>
      <xdr:row>77</xdr:row>
      <xdr:rowOff>47625</xdr:rowOff>
    </xdr:to>
    <xdr:sp macro="" textlink="">
      <xdr:nvSpPr>
        <xdr:cNvPr id="33993" name="Text Box 8481"/>
        <xdr:cNvSpPr txBox="1">
          <a:spLocks noChangeArrowheads="1"/>
        </xdr:cNvSpPr>
      </xdr:nvSpPr>
      <xdr:spPr bwMode="auto">
        <a:xfrm>
          <a:off x="5362575" y="13515975"/>
          <a:ext cx="76200" cy="200025"/>
        </a:xfrm>
        <a:prstGeom prst="rect">
          <a:avLst/>
        </a:prstGeom>
        <a:noFill/>
        <a:ln w="9525">
          <a:noFill/>
          <a:miter lim="800000"/>
          <a:headEnd/>
          <a:tailEnd/>
        </a:ln>
      </xdr:spPr>
    </xdr:sp>
    <xdr:clientData/>
  </xdr:twoCellAnchor>
  <xdr:twoCellAnchor editAs="oneCell">
    <xdr:from>
      <xdr:col>10</xdr:col>
      <xdr:colOff>180975</xdr:colOff>
      <xdr:row>76</xdr:row>
      <xdr:rowOff>0</xdr:rowOff>
    </xdr:from>
    <xdr:to>
      <xdr:col>11</xdr:col>
      <xdr:colOff>9525</xdr:colOff>
      <xdr:row>77</xdr:row>
      <xdr:rowOff>47625</xdr:rowOff>
    </xdr:to>
    <xdr:sp macro="" textlink="">
      <xdr:nvSpPr>
        <xdr:cNvPr id="33994" name="Text Box 8482"/>
        <xdr:cNvSpPr txBox="1">
          <a:spLocks noChangeArrowheads="1"/>
        </xdr:cNvSpPr>
      </xdr:nvSpPr>
      <xdr:spPr bwMode="auto">
        <a:xfrm>
          <a:off x="5362575" y="13515975"/>
          <a:ext cx="76200" cy="200025"/>
        </a:xfrm>
        <a:prstGeom prst="rect">
          <a:avLst/>
        </a:prstGeom>
        <a:noFill/>
        <a:ln w="9525">
          <a:noFill/>
          <a:miter lim="800000"/>
          <a:headEnd/>
          <a:tailEnd/>
        </a:ln>
      </xdr:spPr>
    </xdr:sp>
    <xdr:clientData/>
  </xdr:twoCellAnchor>
  <xdr:twoCellAnchor editAs="oneCell">
    <xdr:from>
      <xdr:col>10</xdr:col>
      <xdr:colOff>180975</xdr:colOff>
      <xdr:row>76</xdr:row>
      <xdr:rowOff>0</xdr:rowOff>
    </xdr:from>
    <xdr:to>
      <xdr:col>11</xdr:col>
      <xdr:colOff>9525</xdr:colOff>
      <xdr:row>77</xdr:row>
      <xdr:rowOff>47625</xdr:rowOff>
    </xdr:to>
    <xdr:sp macro="" textlink="">
      <xdr:nvSpPr>
        <xdr:cNvPr id="33995" name="Text Box 8483"/>
        <xdr:cNvSpPr txBox="1">
          <a:spLocks noChangeArrowheads="1"/>
        </xdr:cNvSpPr>
      </xdr:nvSpPr>
      <xdr:spPr bwMode="auto">
        <a:xfrm>
          <a:off x="5362575" y="135159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3996" name="Text Box 8484"/>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3997" name="Text Box 8485"/>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3998" name="Text Box 8486"/>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3999" name="Text Box 8487"/>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4000" name="Text Box 8488"/>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4001" name="Text Box 8489"/>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76</xdr:row>
      <xdr:rowOff>0</xdr:rowOff>
    </xdr:from>
    <xdr:to>
      <xdr:col>11</xdr:col>
      <xdr:colOff>9525</xdr:colOff>
      <xdr:row>77</xdr:row>
      <xdr:rowOff>47625</xdr:rowOff>
    </xdr:to>
    <xdr:sp macro="" textlink="">
      <xdr:nvSpPr>
        <xdr:cNvPr id="34002" name="Text Box 8490"/>
        <xdr:cNvSpPr txBox="1">
          <a:spLocks noChangeArrowheads="1"/>
        </xdr:cNvSpPr>
      </xdr:nvSpPr>
      <xdr:spPr bwMode="auto">
        <a:xfrm>
          <a:off x="5362575" y="13515975"/>
          <a:ext cx="76200" cy="200025"/>
        </a:xfrm>
        <a:prstGeom prst="rect">
          <a:avLst/>
        </a:prstGeom>
        <a:noFill/>
        <a:ln w="9525">
          <a:noFill/>
          <a:miter lim="800000"/>
          <a:headEnd/>
          <a:tailEnd/>
        </a:ln>
      </xdr:spPr>
    </xdr:sp>
    <xdr:clientData/>
  </xdr:twoCellAnchor>
  <xdr:twoCellAnchor editAs="oneCell">
    <xdr:from>
      <xdr:col>10</xdr:col>
      <xdr:colOff>180975</xdr:colOff>
      <xdr:row>76</xdr:row>
      <xdr:rowOff>0</xdr:rowOff>
    </xdr:from>
    <xdr:to>
      <xdr:col>11</xdr:col>
      <xdr:colOff>9525</xdr:colOff>
      <xdr:row>77</xdr:row>
      <xdr:rowOff>47625</xdr:rowOff>
    </xdr:to>
    <xdr:sp macro="" textlink="">
      <xdr:nvSpPr>
        <xdr:cNvPr id="34003" name="Text Box 8491"/>
        <xdr:cNvSpPr txBox="1">
          <a:spLocks noChangeArrowheads="1"/>
        </xdr:cNvSpPr>
      </xdr:nvSpPr>
      <xdr:spPr bwMode="auto">
        <a:xfrm>
          <a:off x="5362575" y="13515975"/>
          <a:ext cx="76200" cy="200025"/>
        </a:xfrm>
        <a:prstGeom prst="rect">
          <a:avLst/>
        </a:prstGeom>
        <a:noFill/>
        <a:ln w="9525">
          <a:noFill/>
          <a:miter lim="800000"/>
          <a:headEnd/>
          <a:tailEnd/>
        </a:ln>
      </xdr:spPr>
    </xdr:sp>
    <xdr:clientData/>
  </xdr:twoCellAnchor>
  <xdr:twoCellAnchor editAs="oneCell">
    <xdr:from>
      <xdr:col>10</xdr:col>
      <xdr:colOff>180975</xdr:colOff>
      <xdr:row>76</xdr:row>
      <xdr:rowOff>0</xdr:rowOff>
    </xdr:from>
    <xdr:to>
      <xdr:col>11</xdr:col>
      <xdr:colOff>9525</xdr:colOff>
      <xdr:row>77</xdr:row>
      <xdr:rowOff>47625</xdr:rowOff>
    </xdr:to>
    <xdr:sp macro="" textlink="">
      <xdr:nvSpPr>
        <xdr:cNvPr id="34004" name="Text Box 8492"/>
        <xdr:cNvSpPr txBox="1">
          <a:spLocks noChangeArrowheads="1"/>
        </xdr:cNvSpPr>
      </xdr:nvSpPr>
      <xdr:spPr bwMode="auto">
        <a:xfrm>
          <a:off x="5362575" y="13515975"/>
          <a:ext cx="76200" cy="200025"/>
        </a:xfrm>
        <a:prstGeom prst="rect">
          <a:avLst/>
        </a:prstGeom>
        <a:noFill/>
        <a:ln w="9525">
          <a:noFill/>
          <a:miter lim="800000"/>
          <a:headEnd/>
          <a:tailEnd/>
        </a:ln>
      </xdr:spPr>
    </xdr:sp>
    <xdr:clientData/>
  </xdr:twoCellAnchor>
  <xdr:twoCellAnchor editAs="oneCell">
    <xdr:from>
      <xdr:col>10</xdr:col>
      <xdr:colOff>180975</xdr:colOff>
      <xdr:row>76</xdr:row>
      <xdr:rowOff>0</xdr:rowOff>
    </xdr:from>
    <xdr:to>
      <xdr:col>11</xdr:col>
      <xdr:colOff>9525</xdr:colOff>
      <xdr:row>77</xdr:row>
      <xdr:rowOff>47625</xdr:rowOff>
    </xdr:to>
    <xdr:sp macro="" textlink="">
      <xdr:nvSpPr>
        <xdr:cNvPr id="34005" name="Text Box 8493"/>
        <xdr:cNvSpPr txBox="1">
          <a:spLocks noChangeArrowheads="1"/>
        </xdr:cNvSpPr>
      </xdr:nvSpPr>
      <xdr:spPr bwMode="auto">
        <a:xfrm>
          <a:off x="5362575" y="13515975"/>
          <a:ext cx="76200" cy="200025"/>
        </a:xfrm>
        <a:prstGeom prst="rect">
          <a:avLst/>
        </a:prstGeom>
        <a:noFill/>
        <a:ln w="9525">
          <a:noFill/>
          <a:miter lim="800000"/>
          <a:headEnd/>
          <a:tailEnd/>
        </a:ln>
      </xdr:spPr>
    </xdr:sp>
    <xdr:clientData/>
  </xdr:twoCellAnchor>
  <xdr:twoCellAnchor editAs="oneCell">
    <xdr:from>
      <xdr:col>10</xdr:col>
      <xdr:colOff>180975</xdr:colOff>
      <xdr:row>76</xdr:row>
      <xdr:rowOff>0</xdr:rowOff>
    </xdr:from>
    <xdr:to>
      <xdr:col>11</xdr:col>
      <xdr:colOff>9525</xdr:colOff>
      <xdr:row>77</xdr:row>
      <xdr:rowOff>47625</xdr:rowOff>
    </xdr:to>
    <xdr:sp macro="" textlink="">
      <xdr:nvSpPr>
        <xdr:cNvPr id="34006" name="Text Box 8494"/>
        <xdr:cNvSpPr txBox="1">
          <a:spLocks noChangeArrowheads="1"/>
        </xdr:cNvSpPr>
      </xdr:nvSpPr>
      <xdr:spPr bwMode="auto">
        <a:xfrm>
          <a:off x="5362575" y="13515975"/>
          <a:ext cx="76200" cy="200025"/>
        </a:xfrm>
        <a:prstGeom prst="rect">
          <a:avLst/>
        </a:prstGeom>
        <a:noFill/>
        <a:ln w="9525">
          <a:noFill/>
          <a:miter lim="800000"/>
          <a:headEnd/>
          <a:tailEnd/>
        </a:ln>
      </xdr:spPr>
    </xdr:sp>
    <xdr:clientData/>
  </xdr:twoCellAnchor>
  <xdr:twoCellAnchor editAs="oneCell">
    <xdr:from>
      <xdr:col>10</xdr:col>
      <xdr:colOff>180975</xdr:colOff>
      <xdr:row>76</xdr:row>
      <xdr:rowOff>0</xdr:rowOff>
    </xdr:from>
    <xdr:to>
      <xdr:col>11</xdr:col>
      <xdr:colOff>9525</xdr:colOff>
      <xdr:row>77</xdr:row>
      <xdr:rowOff>47625</xdr:rowOff>
    </xdr:to>
    <xdr:sp macro="" textlink="">
      <xdr:nvSpPr>
        <xdr:cNvPr id="34007" name="Text Box 8495"/>
        <xdr:cNvSpPr txBox="1">
          <a:spLocks noChangeArrowheads="1"/>
        </xdr:cNvSpPr>
      </xdr:nvSpPr>
      <xdr:spPr bwMode="auto">
        <a:xfrm>
          <a:off x="5362575" y="13515975"/>
          <a:ext cx="76200" cy="200025"/>
        </a:xfrm>
        <a:prstGeom prst="rect">
          <a:avLst/>
        </a:prstGeom>
        <a:noFill/>
        <a:ln w="9525">
          <a:noFill/>
          <a:miter lim="800000"/>
          <a:headEnd/>
          <a:tailEnd/>
        </a:ln>
      </xdr:spPr>
    </xdr:sp>
    <xdr:clientData/>
  </xdr:twoCellAnchor>
  <xdr:twoCellAnchor editAs="oneCell">
    <xdr:from>
      <xdr:col>10</xdr:col>
      <xdr:colOff>180975</xdr:colOff>
      <xdr:row>76</xdr:row>
      <xdr:rowOff>0</xdr:rowOff>
    </xdr:from>
    <xdr:to>
      <xdr:col>11</xdr:col>
      <xdr:colOff>9525</xdr:colOff>
      <xdr:row>77</xdr:row>
      <xdr:rowOff>47625</xdr:rowOff>
    </xdr:to>
    <xdr:sp macro="" textlink="">
      <xdr:nvSpPr>
        <xdr:cNvPr id="34008" name="Text Box 8496"/>
        <xdr:cNvSpPr txBox="1">
          <a:spLocks noChangeArrowheads="1"/>
        </xdr:cNvSpPr>
      </xdr:nvSpPr>
      <xdr:spPr bwMode="auto">
        <a:xfrm>
          <a:off x="5362575" y="135159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4009" name="Text Box 8497"/>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4010" name="Text Box 8498"/>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4011" name="Text Box 8499"/>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4012" name="Text Box 8500"/>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4013" name="Text Box 8501"/>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4014" name="Text Box 8502"/>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76</xdr:row>
      <xdr:rowOff>0</xdr:rowOff>
    </xdr:from>
    <xdr:to>
      <xdr:col>11</xdr:col>
      <xdr:colOff>9525</xdr:colOff>
      <xdr:row>77</xdr:row>
      <xdr:rowOff>47625</xdr:rowOff>
    </xdr:to>
    <xdr:sp macro="" textlink="">
      <xdr:nvSpPr>
        <xdr:cNvPr id="34015" name="Text Box 8503"/>
        <xdr:cNvSpPr txBox="1">
          <a:spLocks noChangeArrowheads="1"/>
        </xdr:cNvSpPr>
      </xdr:nvSpPr>
      <xdr:spPr bwMode="auto">
        <a:xfrm>
          <a:off x="5362575" y="13515975"/>
          <a:ext cx="76200" cy="200025"/>
        </a:xfrm>
        <a:prstGeom prst="rect">
          <a:avLst/>
        </a:prstGeom>
        <a:noFill/>
        <a:ln w="9525">
          <a:noFill/>
          <a:miter lim="800000"/>
          <a:headEnd/>
          <a:tailEnd/>
        </a:ln>
      </xdr:spPr>
    </xdr:sp>
    <xdr:clientData/>
  </xdr:twoCellAnchor>
  <xdr:twoCellAnchor editAs="oneCell">
    <xdr:from>
      <xdr:col>10</xdr:col>
      <xdr:colOff>180975</xdr:colOff>
      <xdr:row>76</xdr:row>
      <xdr:rowOff>0</xdr:rowOff>
    </xdr:from>
    <xdr:to>
      <xdr:col>11</xdr:col>
      <xdr:colOff>9525</xdr:colOff>
      <xdr:row>77</xdr:row>
      <xdr:rowOff>47625</xdr:rowOff>
    </xdr:to>
    <xdr:sp macro="" textlink="">
      <xdr:nvSpPr>
        <xdr:cNvPr id="34016" name="Text Box 8504"/>
        <xdr:cNvSpPr txBox="1">
          <a:spLocks noChangeArrowheads="1"/>
        </xdr:cNvSpPr>
      </xdr:nvSpPr>
      <xdr:spPr bwMode="auto">
        <a:xfrm>
          <a:off x="5362575" y="13515975"/>
          <a:ext cx="76200" cy="200025"/>
        </a:xfrm>
        <a:prstGeom prst="rect">
          <a:avLst/>
        </a:prstGeom>
        <a:noFill/>
        <a:ln w="9525">
          <a:noFill/>
          <a:miter lim="800000"/>
          <a:headEnd/>
          <a:tailEnd/>
        </a:ln>
      </xdr:spPr>
    </xdr:sp>
    <xdr:clientData/>
  </xdr:twoCellAnchor>
  <xdr:twoCellAnchor editAs="oneCell">
    <xdr:from>
      <xdr:col>10</xdr:col>
      <xdr:colOff>180975</xdr:colOff>
      <xdr:row>76</xdr:row>
      <xdr:rowOff>0</xdr:rowOff>
    </xdr:from>
    <xdr:to>
      <xdr:col>11</xdr:col>
      <xdr:colOff>9525</xdr:colOff>
      <xdr:row>77</xdr:row>
      <xdr:rowOff>47625</xdr:rowOff>
    </xdr:to>
    <xdr:sp macro="" textlink="">
      <xdr:nvSpPr>
        <xdr:cNvPr id="34017" name="Text Box 8505"/>
        <xdr:cNvSpPr txBox="1">
          <a:spLocks noChangeArrowheads="1"/>
        </xdr:cNvSpPr>
      </xdr:nvSpPr>
      <xdr:spPr bwMode="auto">
        <a:xfrm>
          <a:off x="5362575" y="13515975"/>
          <a:ext cx="76200" cy="200025"/>
        </a:xfrm>
        <a:prstGeom prst="rect">
          <a:avLst/>
        </a:prstGeom>
        <a:noFill/>
        <a:ln w="9525">
          <a:noFill/>
          <a:miter lim="800000"/>
          <a:headEnd/>
          <a:tailEnd/>
        </a:ln>
      </xdr:spPr>
    </xdr:sp>
    <xdr:clientData/>
  </xdr:twoCellAnchor>
  <xdr:twoCellAnchor editAs="oneCell">
    <xdr:from>
      <xdr:col>10</xdr:col>
      <xdr:colOff>180975</xdr:colOff>
      <xdr:row>76</xdr:row>
      <xdr:rowOff>0</xdr:rowOff>
    </xdr:from>
    <xdr:to>
      <xdr:col>11</xdr:col>
      <xdr:colOff>9525</xdr:colOff>
      <xdr:row>77</xdr:row>
      <xdr:rowOff>47625</xdr:rowOff>
    </xdr:to>
    <xdr:sp macro="" textlink="">
      <xdr:nvSpPr>
        <xdr:cNvPr id="34018" name="Text Box 8506"/>
        <xdr:cNvSpPr txBox="1">
          <a:spLocks noChangeArrowheads="1"/>
        </xdr:cNvSpPr>
      </xdr:nvSpPr>
      <xdr:spPr bwMode="auto">
        <a:xfrm>
          <a:off x="5362575" y="13515975"/>
          <a:ext cx="76200" cy="200025"/>
        </a:xfrm>
        <a:prstGeom prst="rect">
          <a:avLst/>
        </a:prstGeom>
        <a:noFill/>
        <a:ln w="9525">
          <a:noFill/>
          <a:miter lim="800000"/>
          <a:headEnd/>
          <a:tailEnd/>
        </a:ln>
      </xdr:spPr>
    </xdr:sp>
    <xdr:clientData/>
  </xdr:twoCellAnchor>
  <xdr:twoCellAnchor editAs="oneCell">
    <xdr:from>
      <xdr:col>10</xdr:col>
      <xdr:colOff>180975</xdr:colOff>
      <xdr:row>76</xdr:row>
      <xdr:rowOff>0</xdr:rowOff>
    </xdr:from>
    <xdr:to>
      <xdr:col>11</xdr:col>
      <xdr:colOff>9525</xdr:colOff>
      <xdr:row>77</xdr:row>
      <xdr:rowOff>47625</xdr:rowOff>
    </xdr:to>
    <xdr:sp macro="" textlink="">
      <xdr:nvSpPr>
        <xdr:cNvPr id="34019" name="Text Box 8507"/>
        <xdr:cNvSpPr txBox="1">
          <a:spLocks noChangeArrowheads="1"/>
        </xdr:cNvSpPr>
      </xdr:nvSpPr>
      <xdr:spPr bwMode="auto">
        <a:xfrm>
          <a:off x="5362575" y="13515975"/>
          <a:ext cx="76200" cy="200025"/>
        </a:xfrm>
        <a:prstGeom prst="rect">
          <a:avLst/>
        </a:prstGeom>
        <a:noFill/>
        <a:ln w="9525">
          <a:noFill/>
          <a:miter lim="800000"/>
          <a:headEnd/>
          <a:tailEnd/>
        </a:ln>
      </xdr:spPr>
    </xdr:sp>
    <xdr:clientData/>
  </xdr:twoCellAnchor>
  <xdr:twoCellAnchor editAs="oneCell">
    <xdr:from>
      <xdr:col>10</xdr:col>
      <xdr:colOff>180975</xdr:colOff>
      <xdr:row>76</xdr:row>
      <xdr:rowOff>0</xdr:rowOff>
    </xdr:from>
    <xdr:to>
      <xdr:col>11</xdr:col>
      <xdr:colOff>9525</xdr:colOff>
      <xdr:row>77</xdr:row>
      <xdr:rowOff>47625</xdr:rowOff>
    </xdr:to>
    <xdr:sp macro="" textlink="">
      <xdr:nvSpPr>
        <xdr:cNvPr id="34020" name="Text Box 8508"/>
        <xdr:cNvSpPr txBox="1">
          <a:spLocks noChangeArrowheads="1"/>
        </xdr:cNvSpPr>
      </xdr:nvSpPr>
      <xdr:spPr bwMode="auto">
        <a:xfrm>
          <a:off x="5362575" y="13515975"/>
          <a:ext cx="76200" cy="200025"/>
        </a:xfrm>
        <a:prstGeom prst="rect">
          <a:avLst/>
        </a:prstGeom>
        <a:noFill/>
        <a:ln w="9525">
          <a:noFill/>
          <a:miter lim="800000"/>
          <a:headEnd/>
          <a:tailEnd/>
        </a:ln>
      </xdr:spPr>
    </xdr:sp>
    <xdr:clientData/>
  </xdr:twoCellAnchor>
  <xdr:twoCellAnchor editAs="oneCell">
    <xdr:from>
      <xdr:col>10</xdr:col>
      <xdr:colOff>180975</xdr:colOff>
      <xdr:row>76</xdr:row>
      <xdr:rowOff>0</xdr:rowOff>
    </xdr:from>
    <xdr:to>
      <xdr:col>11</xdr:col>
      <xdr:colOff>9525</xdr:colOff>
      <xdr:row>77</xdr:row>
      <xdr:rowOff>47625</xdr:rowOff>
    </xdr:to>
    <xdr:sp macro="" textlink="">
      <xdr:nvSpPr>
        <xdr:cNvPr id="34021" name="Text Box 8509"/>
        <xdr:cNvSpPr txBox="1">
          <a:spLocks noChangeArrowheads="1"/>
        </xdr:cNvSpPr>
      </xdr:nvSpPr>
      <xdr:spPr bwMode="auto">
        <a:xfrm>
          <a:off x="5362575" y="13515975"/>
          <a:ext cx="76200" cy="200025"/>
        </a:xfrm>
        <a:prstGeom prst="rect">
          <a:avLst/>
        </a:prstGeom>
        <a:noFill/>
        <a:ln w="9525">
          <a:noFill/>
          <a:miter lim="800000"/>
          <a:headEnd/>
          <a:tailEnd/>
        </a:ln>
      </xdr:spPr>
    </xdr:sp>
    <xdr:clientData/>
  </xdr:twoCellAnchor>
  <xdr:twoCellAnchor editAs="oneCell">
    <xdr:from>
      <xdr:col>10</xdr:col>
      <xdr:colOff>180975</xdr:colOff>
      <xdr:row>76</xdr:row>
      <xdr:rowOff>0</xdr:rowOff>
    </xdr:from>
    <xdr:to>
      <xdr:col>11</xdr:col>
      <xdr:colOff>9525</xdr:colOff>
      <xdr:row>77</xdr:row>
      <xdr:rowOff>47625</xdr:rowOff>
    </xdr:to>
    <xdr:sp macro="" textlink="">
      <xdr:nvSpPr>
        <xdr:cNvPr id="34022" name="Text Box 8510"/>
        <xdr:cNvSpPr txBox="1">
          <a:spLocks noChangeArrowheads="1"/>
        </xdr:cNvSpPr>
      </xdr:nvSpPr>
      <xdr:spPr bwMode="auto">
        <a:xfrm>
          <a:off x="5362575" y="13515975"/>
          <a:ext cx="76200" cy="200025"/>
        </a:xfrm>
        <a:prstGeom prst="rect">
          <a:avLst/>
        </a:prstGeom>
        <a:noFill/>
        <a:ln w="9525">
          <a:noFill/>
          <a:miter lim="800000"/>
          <a:headEnd/>
          <a:tailEnd/>
        </a:ln>
      </xdr:spPr>
    </xdr:sp>
    <xdr:clientData/>
  </xdr:twoCellAnchor>
  <xdr:twoCellAnchor editAs="oneCell">
    <xdr:from>
      <xdr:col>10</xdr:col>
      <xdr:colOff>180975</xdr:colOff>
      <xdr:row>76</xdr:row>
      <xdr:rowOff>0</xdr:rowOff>
    </xdr:from>
    <xdr:to>
      <xdr:col>11</xdr:col>
      <xdr:colOff>9525</xdr:colOff>
      <xdr:row>77</xdr:row>
      <xdr:rowOff>47625</xdr:rowOff>
    </xdr:to>
    <xdr:sp macro="" textlink="">
      <xdr:nvSpPr>
        <xdr:cNvPr id="34023" name="Text Box 8511"/>
        <xdr:cNvSpPr txBox="1">
          <a:spLocks noChangeArrowheads="1"/>
        </xdr:cNvSpPr>
      </xdr:nvSpPr>
      <xdr:spPr bwMode="auto">
        <a:xfrm>
          <a:off x="5362575" y="13515975"/>
          <a:ext cx="76200" cy="200025"/>
        </a:xfrm>
        <a:prstGeom prst="rect">
          <a:avLst/>
        </a:prstGeom>
        <a:noFill/>
        <a:ln w="9525">
          <a:noFill/>
          <a:miter lim="800000"/>
          <a:headEnd/>
          <a:tailEnd/>
        </a:ln>
      </xdr:spPr>
    </xdr:sp>
    <xdr:clientData/>
  </xdr:twoCellAnchor>
  <xdr:twoCellAnchor editAs="oneCell">
    <xdr:from>
      <xdr:col>10</xdr:col>
      <xdr:colOff>180975</xdr:colOff>
      <xdr:row>76</xdr:row>
      <xdr:rowOff>0</xdr:rowOff>
    </xdr:from>
    <xdr:to>
      <xdr:col>11</xdr:col>
      <xdr:colOff>9525</xdr:colOff>
      <xdr:row>77</xdr:row>
      <xdr:rowOff>47625</xdr:rowOff>
    </xdr:to>
    <xdr:sp macro="" textlink="">
      <xdr:nvSpPr>
        <xdr:cNvPr id="34024" name="Text Box 8512"/>
        <xdr:cNvSpPr txBox="1">
          <a:spLocks noChangeArrowheads="1"/>
        </xdr:cNvSpPr>
      </xdr:nvSpPr>
      <xdr:spPr bwMode="auto">
        <a:xfrm>
          <a:off x="5362575" y="13515975"/>
          <a:ext cx="76200" cy="200025"/>
        </a:xfrm>
        <a:prstGeom prst="rect">
          <a:avLst/>
        </a:prstGeom>
        <a:noFill/>
        <a:ln w="9525">
          <a:noFill/>
          <a:miter lim="800000"/>
          <a:headEnd/>
          <a:tailEnd/>
        </a:ln>
      </xdr:spPr>
    </xdr:sp>
    <xdr:clientData/>
  </xdr:twoCellAnchor>
  <xdr:twoCellAnchor editAs="oneCell">
    <xdr:from>
      <xdr:col>10</xdr:col>
      <xdr:colOff>180975</xdr:colOff>
      <xdr:row>76</xdr:row>
      <xdr:rowOff>0</xdr:rowOff>
    </xdr:from>
    <xdr:to>
      <xdr:col>11</xdr:col>
      <xdr:colOff>9525</xdr:colOff>
      <xdr:row>77</xdr:row>
      <xdr:rowOff>47625</xdr:rowOff>
    </xdr:to>
    <xdr:sp macro="" textlink="">
      <xdr:nvSpPr>
        <xdr:cNvPr id="34025" name="Text Box 8513"/>
        <xdr:cNvSpPr txBox="1">
          <a:spLocks noChangeArrowheads="1"/>
        </xdr:cNvSpPr>
      </xdr:nvSpPr>
      <xdr:spPr bwMode="auto">
        <a:xfrm>
          <a:off x="5362575" y="13515975"/>
          <a:ext cx="76200" cy="200025"/>
        </a:xfrm>
        <a:prstGeom prst="rect">
          <a:avLst/>
        </a:prstGeom>
        <a:noFill/>
        <a:ln w="9525">
          <a:noFill/>
          <a:miter lim="800000"/>
          <a:headEnd/>
          <a:tailEnd/>
        </a:ln>
      </xdr:spPr>
    </xdr:sp>
    <xdr:clientData/>
  </xdr:twoCellAnchor>
  <xdr:twoCellAnchor editAs="oneCell">
    <xdr:from>
      <xdr:col>10</xdr:col>
      <xdr:colOff>180975</xdr:colOff>
      <xdr:row>76</xdr:row>
      <xdr:rowOff>0</xdr:rowOff>
    </xdr:from>
    <xdr:to>
      <xdr:col>11</xdr:col>
      <xdr:colOff>9525</xdr:colOff>
      <xdr:row>77</xdr:row>
      <xdr:rowOff>47625</xdr:rowOff>
    </xdr:to>
    <xdr:sp macro="" textlink="">
      <xdr:nvSpPr>
        <xdr:cNvPr id="34026" name="Text Box 8514"/>
        <xdr:cNvSpPr txBox="1">
          <a:spLocks noChangeArrowheads="1"/>
        </xdr:cNvSpPr>
      </xdr:nvSpPr>
      <xdr:spPr bwMode="auto">
        <a:xfrm>
          <a:off x="5362575" y="13515975"/>
          <a:ext cx="76200" cy="200025"/>
        </a:xfrm>
        <a:prstGeom prst="rect">
          <a:avLst/>
        </a:prstGeom>
        <a:noFill/>
        <a:ln w="9525">
          <a:noFill/>
          <a:miter lim="800000"/>
          <a:headEnd/>
          <a:tailEnd/>
        </a:ln>
      </xdr:spPr>
    </xdr:sp>
    <xdr:clientData/>
  </xdr:twoCellAnchor>
  <xdr:twoCellAnchor editAs="oneCell">
    <xdr:from>
      <xdr:col>10</xdr:col>
      <xdr:colOff>180975</xdr:colOff>
      <xdr:row>76</xdr:row>
      <xdr:rowOff>0</xdr:rowOff>
    </xdr:from>
    <xdr:to>
      <xdr:col>11</xdr:col>
      <xdr:colOff>9525</xdr:colOff>
      <xdr:row>77</xdr:row>
      <xdr:rowOff>47625</xdr:rowOff>
    </xdr:to>
    <xdr:sp macro="" textlink="">
      <xdr:nvSpPr>
        <xdr:cNvPr id="34027" name="Text Box 8515"/>
        <xdr:cNvSpPr txBox="1">
          <a:spLocks noChangeArrowheads="1"/>
        </xdr:cNvSpPr>
      </xdr:nvSpPr>
      <xdr:spPr bwMode="auto">
        <a:xfrm>
          <a:off x="5362575" y="13515975"/>
          <a:ext cx="76200" cy="200025"/>
        </a:xfrm>
        <a:prstGeom prst="rect">
          <a:avLst/>
        </a:prstGeom>
        <a:noFill/>
        <a:ln w="9525">
          <a:noFill/>
          <a:miter lim="800000"/>
          <a:headEnd/>
          <a:tailEnd/>
        </a:ln>
      </xdr:spPr>
    </xdr:sp>
    <xdr:clientData/>
  </xdr:twoCellAnchor>
  <xdr:twoCellAnchor editAs="oneCell">
    <xdr:from>
      <xdr:col>10</xdr:col>
      <xdr:colOff>180975</xdr:colOff>
      <xdr:row>76</xdr:row>
      <xdr:rowOff>0</xdr:rowOff>
    </xdr:from>
    <xdr:to>
      <xdr:col>11</xdr:col>
      <xdr:colOff>9525</xdr:colOff>
      <xdr:row>77</xdr:row>
      <xdr:rowOff>47625</xdr:rowOff>
    </xdr:to>
    <xdr:sp macro="" textlink="">
      <xdr:nvSpPr>
        <xdr:cNvPr id="34028" name="Text Box 8516"/>
        <xdr:cNvSpPr txBox="1">
          <a:spLocks noChangeArrowheads="1"/>
        </xdr:cNvSpPr>
      </xdr:nvSpPr>
      <xdr:spPr bwMode="auto">
        <a:xfrm>
          <a:off x="5362575" y="13515975"/>
          <a:ext cx="76200" cy="200025"/>
        </a:xfrm>
        <a:prstGeom prst="rect">
          <a:avLst/>
        </a:prstGeom>
        <a:noFill/>
        <a:ln w="9525">
          <a:noFill/>
          <a:miter lim="800000"/>
          <a:headEnd/>
          <a:tailEnd/>
        </a:ln>
      </xdr:spPr>
    </xdr:sp>
    <xdr:clientData/>
  </xdr:twoCellAnchor>
  <xdr:twoCellAnchor editAs="oneCell">
    <xdr:from>
      <xdr:col>10</xdr:col>
      <xdr:colOff>180975</xdr:colOff>
      <xdr:row>76</xdr:row>
      <xdr:rowOff>0</xdr:rowOff>
    </xdr:from>
    <xdr:to>
      <xdr:col>11</xdr:col>
      <xdr:colOff>9525</xdr:colOff>
      <xdr:row>77</xdr:row>
      <xdr:rowOff>47625</xdr:rowOff>
    </xdr:to>
    <xdr:sp macro="" textlink="">
      <xdr:nvSpPr>
        <xdr:cNvPr id="34029" name="Text Box 8517"/>
        <xdr:cNvSpPr txBox="1">
          <a:spLocks noChangeArrowheads="1"/>
        </xdr:cNvSpPr>
      </xdr:nvSpPr>
      <xdr:spPr bwMode="auto">
        <a:xfrm>
          <a:off x="5362575" y="13515975"/>
          <a:ext cx="76200" cy="200025"/>
        </a:xfrm>
        <a:prstGeom prst="rect">
          <a:avLst/>
        </a:prstGeom>
        <a:noFill/>
        <a:ln w="9525">
          <a:noFill/>
          <a:miter lim="800000"/>
          <a:headEnd/>
          <a:tailEnd/>
        </a:ln>
      </xdr:spPr>
    </xdr:sp>
    <xdr:clientData/>
  </xdr:twoCellAnchor>
  <xdr:twoCellAnchor editAs="oneCell">
    <xdr:from>
      <xdr:col>10</xdr:col>
      <xdr:colOff>180975</xdr:colOff>
      <xdr:row>76</xdr:row>
      <xdr:rowOff>0</xdr:rowOff>
    </xdr:from>
    <xdr:to>
      <xdr:col>11</xdr:col>
      <xdr:colOff>9525</xdr:colOff>
      <xdr:row>77</xdr:row>
      <xdr:rowOff>47625</xdr:rowOff>
    </xdr:to>
    <xdr:sp macro="" textlink="">
      <xdr:nvSpPr>
        <xdr:cNvPr id="34030" name="Text Box 8518"/>
        <xdr:cNvSpPr txBox="1">
          <a:spLocks noChangeArrowheads="1"/>
        </xdr:cNvSpPr>
      </xdr:nvSpPr>
      <xdr:spPr bwMode="auto">
        <a:xfrm>
          <a:off x="5362575" y="13515975"/>
          <a:ext cx="76200" cy="200025"/>
        </a:xfrm>
        <a:prstGeom prst="rect">
          <a:avLst/>
        </a:prstGeom>
        <a:noFill/>
        <a:ln w="9525">
          <a:noFill/>
          <a:miter lim="800000"/>
          <a:headEnd/>
          <a:tailEnd/>
        </a:ln>
      </xdr:spPr>
    </xdr:sp>
    <xdr:clientData/>
  </xdr:twoCellAnchor>
  <xdr:twoCellAnchor editAs="oneCell">
    <xdr:from>
      <xdr:col>10</xdr:col>
      <xdr:colOff>180975</xdr:colOff>
      <xdr:row>76</xdr:row>
      <xdr:rowOff>0</xdr:rowOff>
    </xdr:from>
    <xdr:to>
      <xdr:col>11</xdr:col>
      <xdr:colOff>9525</xdr:colOff>
      <xdr:row>77</xdr:row>
      <xdr:rowOff>47625</xdr:rowOff>
    </xdr:to>
    <xdr:sp macro="" textlink="">
      <xdr:nvSpPr>
        <xdr:cNvPr id="34031" name="Text Box 8519"/>
        <xdr:cNvSpPr txBox="1">
          <a:spLocks noChangeArrowheads="1"/>
        </xdr:cNvSpPr>
      </xdr:nvSpPr>
      <xdr:spPr bwMode="auto">
        <a:xfrm>
          <a:off x="5362575" y="13515975"/>
          <a:ext cx="76200" cy="200025"/>
        </a:xfrm>
        <a:prstGeom prst="rect">
          <a:avLst/>
        </a:prstGeom>
        <a:noFill/>
        <a:ln w="9525">
          <a:noFill/>
          <a:miter lim="800000"/>
          <a:headEnd/>
          <a:tailEnd/>
        </a:ln>
      </xdr:spPr>
    </xdr:sp>
    <xdr:clientData/>
  </xdr:twoCellAnchor>
  <xdr:twoCellAnchor editAs="oneCell">
    <xdr:from>
      <xdr:col>10</xdr:col>
      <xdr:colOff>180975</xdr:colOff>
      <xdr:row>76</xdr:row>
      <xdr:rowOff>0</xdr:rowOff>
    </xdr:from>
    <xdr:to>
      <xdr:col>11</xdr:col>
      <xdr:colOff>9525</xdr:colOff>
      <xdr:row>77</xdr:row>
      <xdr:rowOff>47625</xdr:rowOff>
    </xdr:to>
    <xdr:sp macro="" textlink="">
      <xdr:nvSpPr>
        <xdr:cNvPr id="34032" name="Text Box 8520"/>
        <xdr:cNvSpPr txBox="1">
          <a:spLocks noChangeArrowheads="1"/>
        </xdr:cNvSpPr>
      </xdr:nvSpPr>
      <xdr:spPr bwMode="auto">
        <a:xfrm>
          <a:off x="5362575" y="13515975"/>
          <a:ext cx="76200" cy="200025"/>
        </a:xfrm>
        <a:prstGeom prst="rect">
          <a:avLst/>
        </a:prstGeom>
        <a:noFill/>
        <a:ln w="9525">
          <a:noFill/>
          <a:miter lim="800000"/>
          <a:headEnd/>
          <a:tailEnd/>
        </a:ln>
      </xdr:spPr>
    </xdr:sp>
    <xdr:clientData/>
  </xdr:twoCellAnchor>
  <xdr:twoCellAnchor editAs="oneCell">
    <xdr:from>
      <xdr:col>10</xdr:col>
      <xdr:colOff>180975</xdr:colOff>
      <xdr:row>76</xdr:row>
      <xdr:rowOff>0</xdr:rowOff>
    </xdr:from>
    <xdr:to>
      <xdr:col>11</xdr:col>
      <xdr:colOff>9525</xdr:colOff>
      <xdr:row>77</xdr:row>
      <xdr:rowOff>47625</xdr:rowOff>
    </xdr:to>
    <xdr:sp macro="" textlink="">
      <xdr:nvSpPr>
        <xdr:cNvPr id="34033" name="Text Box 8521"/>
        <xdr:cNvSpPr txBox="1">
          <a:spLocks noChangeArrowheads="1"/>
        </xdr:cNvSpPr>
      </xdr:nvSpPr>
      <xdr:spPr bwMode="auto">
        <a:xfrm>
          <a:off x="5362575" y="13515975"/>
          <a:ext cx="76200" cy="200025"/>
        </a:xfrm>
        <a:prstGeom prst="rect">
          <a:avLst/>
        </a:prstGeom>
        <a:noFill/>
        <a:ln w="9525">
          <a:noFill/>
          <a:miter lim="800000"/>
          <a:headEnd/>
          <a:tailEnd/>
        </a:ln>
      </xdr:spPr>
    </xdr:sp>
    <xdr:clientData/>
  </xdr:twoCellAnchor>
  <xdr:twoCellAnchor editAs="oneCell">
    <xdr:from>
      <xdr:col>10</xdr:col>
      <xdr:colOff>180975</xdr:colOff>
      <xdr:row>76</xdr:row>
      <xdr:rowOff>0</xdr:rowOff>
    </xdr:from>
    <xdr:to>
      <xdr:col>11</xdr:col>
      <xdr:colOff>9525</xdr:colOff>
      <xdr:row>77</xdr:row>
      <xdr:rowOff>47625</xdr:rowOff>
    </xdr:to>
    <xdr:sp macro="" textlink="">
      <xdr:nvSpPr>
        <xdr:cNvPr id="34034" name="Text Box 8522"/>
        <xdr:cNvSpPr txBox="1">
          <a:spLocks noChangeArrowheads="1"/>
        </xdr:cNvSpPr>
      </xdr:nvSpPr>
      <xdr:spPr bwMode="auto">
        <a:xfrm>
          <a:off x="5362575" y="13515975"/>
          <a:ext cx="76200" cy="200025"/>
        </a:xfrm>
        <a:prstGeom prst="rect">
          <a:avLst/>
        </a:prstGeom>
        <a:noFill/>
        <a:ln w="9525">
          <a:noFill/>
          <a:miter lim="800000"/>
          <a:headEnd/>
          <a:tailEnd/>
        </a:ln>
      </xdr:spPr>
    </xdr:sp>
    <xdr:clientData/>
  </xdr:twoCellAnchor>
  <xdr:twoCellAnchor editAs="oneCell">
    <xdr:from>
      <xdr:col>10</xdr:col>
      <xdr:colOff>180975</xdr:colOff>
      <xdr:row>76</xdr:row>
      <xdr:rowOff>0</xdr:rowOff>
    </xdr:from>
    <xdr:to>
      <xdr:col>11</xdr:col>
      <xdr:colOff>9525</xdr:colOff>
      <xdr:row>77</xdr:row>
      <xdr:rowOff>47625</xdr:rowOff>
    </xdr:to>
    <xdr:sp macro="" textlink="">
      <xdr:nvSpPr>
        <xdr:cNvPr id="34035" name="Text Box 8523"/>
        <xdr:cNvSpPr txBox="1">
          <a:spLocks noChangeArrowheads="1"/>
        </xdr:cNvSpPr>
      </xdr:nvSpPr>
      <xdr:spPr bwMode="auto">
        <a:xfrm>
          <a:off x="5362575" y="13515975"/>
          <a:ext cx="76200" cy="200025"/>
        </a:xfrm>
        <a:prstGeom prst="rect">
          <a:avLst/>
        </a:prstGeom>
        <a:noFill/>
        <a:ln w="9525">
          <a:noFill/>
          <a:miter lim="800000"/>
          <a:headEnd/>
          <a:tailEnd/>
        </a:ln>
      </xdr:spPr>
    </xdr:sp>
    <xdr:clientData/>
  </xdr:twoCellAnchor>
  <xdr:twoCellAnchor editAs="oneCell">
    <xdr:from>
      <xdr:col>10</xdr:col>
      <xdr:colOff>180975</xdr:colOff>
      <xdr:row>76</xdr:row>
      <xdr:rowOff>0</xdr:rowOff>
    </xdr:from>
    <xdr:to>
      <xdr:col>11</xdr:col>
      <xdr:colOff>9525</xdr:colOff>
      <xdr:row>77</xdr:row>
      <xdr:rowOff>47625</xdr:rowOff>
    </xdr:to>
    <xdr:sp macro="" textlink="">
      <xdr:nvSpPr>
        <xdr:cNvPr id="34036" name="Text Box 8524"/>
        <xdr:cNvSpPr txBox="1">
          <a:spLocks noChangeArrowheads="1"/>
        </xdr:cNvSpPr>
      </xdr:nvSpPr>
      <xdr:spPr bwMode="auto">
        <a:xfrm>
          <a:off x="5362575" y="13515975"/>
          <a:ext cx="76200" cy="200025"/>
        </a:xfrm>
        <a:prstGeom prst="rect">
          <a:avLst/>
        </a:prstGeom>
        <a:noFill/>
        <a:ln w="9525">
          <a:noFill/>
          <a:miter lim="800000"/>
          <a:headEnd/>
          <a:tailEnd/>
        </a:ln>
      </xdr:spPr>
    </xdr:sp>
    <xdr:clientData/>
  </xdr:twoCellAnchor>
  <xdr:twoCellAnchor editAs="oneCell">
    <xdr:from>
      <xdr:col>10</xdr:col>
      <xdr:colOff>180975</xdr:colOff>
      <xdr:row>76</xdr:row>
      <xdr:rowOff>0</xdr:rowOff>
    </xdr:from>
    <xdr:to>
      <xdr:col>11</xdr:col>
      <xdr:colOff>9525</xdr:colOff>
      <xdr:row>77</xdr:row>
      <xdr:rowOff>47625</xdr:rowOff>
    </xdr:to>
    <xdr:sp macro="" textlink="">
      <xdr:nvSpPr>
        <xdr:cNvPr id="34037" name="Text Box 8525"/>
        <xdr:cNvSpPr txBox="1">
          <a:spLocks noChangeArrowheads="1"/>
        </xdr:cNvSpPr>
      </xdr:nvSpPr>
      <xdr:spPr bwMode="auto">
        <a:xfrm>
          <a:off x="5362575" y="13515975"/>
          <a:ext cx="76200" cy="200025"/>
        </a:xfrm>
        <a:prstGeom prst="rect">
          <a:avLst/>
        </a:prstGeom>
        <a:noFill/>
        <a:ln w="9525">
          <a:noFill/>
          <a:miter lim="800000"/>
          <a:headEnd/>
          <a:tailEnd/>
        </a:ln>
      </xdr:spPr>
    </xdr:sp>
    <xdr:clientData/>
  </xdr:twoCellAnchor>
  <xdr:twoCellAnchor editAs="oneCell">
    <xdr:from>
      <xdr:col>10</xdr:col>
      <xdr:colOff>180975</xdr:colOff>
      <xdr:row>76</xdr:row>
      <xdr:rowOff>0</xdr:rowOff>
    </xdr:from>
    <xdr:to>
      <xdr:col>11</xdr:col>
      <xdr:colOff>9525</xdr:colOff>
      <xdr:row>77</xdr:row>
      <xdr:rowOff>47625</xdr:rowOff>
    </xdr:to>
    <xdr:sp macro="" textlink="">
      <xdr:nvSpPr>
        <xdr:cNvPr id="34038" name="Text Box 8526"/>
        <xdr:cNvSpPr txBox="1">
          <a:spLocks noChangeArrowheads="1"/>
        </xdr:cNvSpPr>
      </xdr:nvSpPr>
      <xdr:spPr bwMode="auto">
        <a:xfrm>
          <a:off x="5362575" y="13515975"/>
          <a:ext cx="76200" cy="200025"/>
        </a:xfrm>
        <a:prstGeom prst="rect">
          <a:avLst/>
        </a:prstGeom>
        <a:noFill/>
        <a:ln w="9525">
          <a:noFill/>
          <a:miter lim="800000"/>
          <a:headEnd/>
          <a:tailEnd/>
        </a:ln>
      </xdr:spPr>
    </xdr:sp>
    <xdr:clientData/>
  </xdr:twoCellAnchor>
  <xdr:twoCellAnchor editAs="oneCell">
    <xdr:from>
      <xdr:col>10</xdr:col>
      <xdr:colOff>180975</xdr:colOff>
      <xdr:row>76</xdr:row>
      <xdr:rowOff>0</xdr:rowOff>
    </xdr:from>
    <xdr:to>
      <xdr:col>11</xdr:col>
      <xdr:colOff>9525</xdr:colOff>
      <xdr:row>77</xdr:row>
      <xdr:rowOff>47625</xdr:rowOff>
    </xdr:to>
    <xdr:sp macro="" textlink="">
      <xdr:nvSpPr>
        <xdr:cNvPr id="34039" name="Text Box 8527"/>
        <xdr:cNvSpPr txBox="1">
          <a:spLocks noChangeArrowheads="1"/>
        </xdr:cNvSpPr>
      </xdr:nvSpPr>
      <xdr:spPr bwMode="auto">
        <a:xfrm>
          <a:off x="5362575" y="13515975"/>
          <a:ext cx="76200" cy="200025"/>
        </a:xfrm>
        <a:prstGeom prst="rect">
          <a:avLst/>
        </a:prstGeom>
        <a:noFill/>
        <a:ln w="9525">
          <a:noFill/>
          <a:miter lim="800000"/>
          <a:headEnd/>
          <a:tailEnd/>
        </a:ln>
      </xdr:spPr>
    </xdr:sp>
    <xdr:clientData/>
  </xdr:twoCellAnchor>
  <xdr:twoCellAnchor editAs="oneCell">
    <xdr:from>
      <xdr:col>10</xdr:col>
      <xdr:colOff>180975</xdr:colOff>
      <xdr:row>76</xdr:row>
      <xdr:rowOff>0</xdr:rowOff>
    </xdr:from>
    <xdr:to>
      <xdr:col>11</xdr:col>
      <xdr:colOff>9525</xdr:colOff>
      <xdr:row>77</xdr:row>
      <xdr:rowOff>47625</xdr:rowOff>
    </xdr:to>
    <xdr:sp macro="" textlink="">
      <xdr:nvSpPr>
        <xdr:cNvPr id="34040" name="Text Box 8528"/>
        <xdr:cNvSpPr txBox="1">
          <a:spLocks noChangeArrowheads="1"/>
        </xdr:cNvSpPr>
      </xdr:nvSpPr>
      <xdr:spPr bwMode="auto">
        <a:xfrm>
          <a:off x="5362575" y="13515975"/>
          <a:ext cx="76200" cy="200025"/>
        </a:xfrm>
        <a:prstGeom prst="rect">
          <a:avLst/>
        </a:prstGeom>
        <a:noFill/>
        <a:ln w="9525">
          <a:noFill/>
          <a:miter lim="800000"/>
          <a:headEnd/>
          <a:tailEnd/>
        </a:ln>
      </xdr:spPr>
    </xdr:sp>
    <xdr:clientData/>
  </xdr:twoCellAnchor>
  <xdr:twoCellAnchor editAs="oneCell">
    <xdr:from>
      <xdr:col>10</xdr:col>
      <xdr:colOff>180975</xdr:colOff>
      <xdr:row>76</xdr:row>
      <xdr:rowOff>0</xdr:rowOff>
    </xdr:from>
    <xdr:to>
      <xdr:col>11</xdr:col>
      <xdr:colOff>9525</xdr:colOff>
      <xdr:row>77</xdr:row>
      <xdr:rowOff>47625</xdr:rowOff>
    </xdr:to>
    <xdr:sp macro="" textlink="">
      <xdr:nvSpPr>
        <xdr:cNvPr id="34041" name="Text Box 8529"/>
        <xdr:cNvSpPr txBox="1">
          <a:spLocks noChangeArrowheads="1"/>
        </xdr:cNvSpPr>
      </xdr:nvSpPr>
      <xdr:spPr bwMode="auto">
        <a:xfrm>
          <a:off x="5362575" y="13515975"/>
          <a:ext cx="76200" cy="200025"/>
        </a:xfrm>
        <a:prstGeom prst="rect">
          <a:avLst/>
        </a:prstGeom>
        <a:noFill/>
        <a:ln w="9525">
          <a:noFill/>
          <a:miter lim="800000"/>
          <a:headEnd/>
          <a:tailEnd/>
        </a:ln>
      </xdr:spPr>
    </xdr:sp>
    <xdr:clientData/>
  </xdr:twoCellAnchor>
  <xdr:twoCellAnchor editAs="oneCell">
    <xdr:from>
      <xdr:col>10</xdr:col>
      <xdr:colOff>180975</xdr:colOff>
      <xdr:row>76</xdr:row>
      <xdr:rowOff>0</xdr:rowOff>
    </xdr:from>
    <xdr:to>
      <xdr:col>11</xdr:col>
      <xdr:colOff>9525</xdr:colOff>
      <xdr:row>77</xdr:row>
      <xdr:rowOff>47625</xdr:rowOff>
    </xdr:to>
    <xdr:sp macro="" textlink="">
      <xdr:nvSpPr>
        <xdr:cNvPr id="34042" name="Text Box 8530"/>
        <xdr:cNvSpPr txBox="1">
          <a:spLocks noChangeArrowheads="1"/>
        </xdr:cNvSpPr>
      </xdr:nvSpPr>
      <xdr:spPr bwMode="auto">
        <a:xfrm>
          <a:off x="5362575" y="13515975"/>
          <a:ext cx="76200" cy="200025"/>
        </a:xfrm>
        <a:prstGeom prst="rect">
          <a:avLst/>
        </a:prstGeom>
        <a:noFill/>
        <a:ln w="9525">
          <a:noFill/>
          <a:miter lim="800000"/>
          <a:headEnd/>
          <a:tailEnd/>
        </a:ln>
      </xdr:spPr>
    </xdr:sp>
    <xdr:clientData/>
  </xdr:twoCellAnchor>
  <xdr:twoCellAnchor editAs="oneCell">
    <xdr:from>
      <xdr:col>10</xdr:col>
      <xdr:colOff>180975</xdr:colOff>
      <xdr:row>76</xdr:row>
      <xdr:rowOff>0</xdr:rowOff>
    </xdr:from>
    <xdr:to>
      <xdr:col>11</xdr:col>
      <xdr:colOff>9525</xdr:colOff>
      <xdr:row>77</xdr:row>
      <xdr:rowOff>47625</xdr:rowOff>
    </xdr:to>
    <xdr:sp macro="" textlink="">
      <xdr:nvSpPr>
        <xdr:cNvPr id="34043" name="Text Box 8531"/>
        <xdr:cNvSpPr txBox="1">
          <a:spLocks noChangeArrowheads="1"/>
        </xdr:cNvSpPr>
      </xdr:nvSpPr>
      <xdr:spPr bwMode="auto">
        <a:xfrm>
          <a:off x="5362575" y="13515975"/>
          <a:ext cx="76200" cy="200025"/>
        </a:xfrm>
        <a:prstGeom prst="rect">
          <a:avLst/>
        </a:prstGeom>
        <a:noFill/>
        <a:ln w="9525">
          <a:noFill/>
          <a:miter lim="800000"/>
          <a:headEnd/>
          <a:tailEnd/>
        </a:ln>
      </xdr:spPr>
    </xdr:sp>
    <xdr:clientData/>
  </xdr:twoCellAnchor>
  <xdr:twoCellAnchor editAs="oneCell">
    <xdr:from>
      <xdr:col>10</xdr:col>
      <xdr:colOff>180975</xdr:colOff>
      <xdr:row>76</xdr:row>
      <xdr:rowOff>0</xdr:rowOff>
    </xdr:from>
    <xdr:to>
      <xdr:col>11</xdr:col>
      <xdr:colOff>9525</xdr:colOff>
      <xdr:row>77</xdr:row>
      <xdr:rowOff>47625</xdr:rowOff>
    </xdr:to>
    <xdr:sp macro="" textlink="">
      <xdr:nvSpPr>
        <xdr:cNvPr id="34044" name="Text Box 8532"/>
        <xdr:cNvSpPr txBox="1">
          <a:spLocks noChangeArrowheads="1"/>
        </xdr:cNvSpPr>
      </xdr:nvSpPr>
      <xdr:spPr bwMode="auto">
        <a:xfrm>
          <a:off x="5362575" y="13515975"/>
          <a:ext cx="76200" cy="200025"/>
        </a:xfrm>
        <a:prstGeom prst="rect">
          <a:avLst/>
        </a:prstGeom>
        <a:noFill/>
        <a:ln w="9525">
          <a:noFill/>
          <a:miter lim="800000"/>
          <a:headEnd/>
          <a:tailEnd/>
        </a:ln>
      </xdr:spPr>
    </xdr:sp>
    <xdr:clientData/>
  </xdr:twoCellAnchor>
  <xdr:twoCellAnchor editAs="oneCell">
    <xdr:from>
      <xdr:col>10</xdr:col>
      <xdr:colOff>180975</xdr:colOff>
      <xdr:row>76</xdr:row>
      <xdr:rowOff>0</xdr:rowOff>
    </xdr:from>
    <xdr:to>
      <xdr:col>11</xdr:col>
      <xdr:colOff>9525</xdr:colOff>
      <xdr:row>77</xdr:row>
      <xdr:rowOff>47625</xdr:rowOff>
    </xdr:to>
    <xdr:sp macro="" textlink="">
      <xdr:nvSpPr>
        <xdr:cNvPr id="34045" name="Text Box 8533"/>
        <xdr:cNvSpPr txBox="1">
          <a:spLocks noChangeArrowheads="1"/>
        </xdr:cNvSpPr>
      </xdr:nvSpPr>
      <xdr:spPr bwMode="auto">
        <a:xfrm>
          <a:off x="5362575" y="13515975"/>
          <a:ext cx="76200" cy="200025"/>
        </a:xfrm>
        <a:prstGeom prst="rect">
          <a:avLst/>
        </a:prstGeom>
        <a:noFill/>
        <a:ln w="9525">
          <a:noFill/>
          <a:miter lim="800000"/>
          <a:headEnd/>
          <a:tailEnd/>
        </a:ln>
      </xdr:spPr>
    </xdr:sp>
    <xdr:clientData/>
  </xdr:twoCellAnchor>
  <xdr:twoCellAnchor editAs="oneCell">
    <xdr:from>
      <xdr:col>10</xdr:col>
      <xdr:colOff>180975</xdr:colOff>
      <xdr:row>76</xdr:row>
      <xdr:rowOff>0</xdr:rowOff>
    </xdr:from>
    <xdr:to>
      <xdr:col>11</xdr:col>
      <xdr:colOff>9525</xdr:colOff>
      <xdr:row>77</xdr:row>
      <xdr:rowOff>47625</xdr:rowOff>
    </xdr:to>
    <xdr:sp macro="" textlink="">
      <xdr:nvSpPr>
        <xdr:cNvPr id="34046" name="Text Box 8534"/>
        <xdr:cNvSpPr txBox="1">
          <a:spLocks noChangeArrowheads="1"/>
        </xdr:cNvSpPr>
      </xdr:nvSpPr>
      <xdr:spPr bwMode="auto">
        <a:xfrm>
          <a:off x="5362575" y="13515975"/>
          <a:ext cx="76200" cy="200025"/>
        </a:xfrm>
        <a:prstGeom prst="rect">
          <a:avLst/>
        </a:prstGeom>
        <a:noFill/>
        <a:ln w="9525">
          <a:noFill/>
          <a:miter lim="800000"/>
          <a:headEnd/>
          <a:tailEnd/>
        </a:ln>
      </xdr:spPr>
    </xdr:sp>
    <xdr:clientData/>
  </xdr:twoCellAnchor>
  <xdr:twoCellAnchor editAs="oneCell">
    <xdr:from>
      <xdr:col>10</xdr:col>
      <xdr:colOff>180975</xdr:colOff>
      <xdr:row>76</xdr:row>
      <xdr:rowOff>0</xdr:rowOff>
    </xdr:from>
    <xdr:to>
      <xdr:col>11</xdr:col>
      <xdr:colOff>9525</xdr:colOff>
      <xdr:row>77</xdr:row>
      <xdr:rowOff>47625</xdr:rowOff>
    </xdr:to>
    <xdr:sp macro="" textlink="">
      <xdr:nvSpPr>
        <xdr:cNvPr id="34047" name="Text Box 8535"/>
        <xdr:cNvSpPr txBox="1">
          <a:spLocks noChangeArrowheads="1"/>
        </xdr:cNvSpPr>
      </xdr:nvSpPr>
      <xdr:spPr bwMode="auto">
        <a:xfrm>
          <a:off x="5362575" y="13515975"/>
          <a:ext cx="76200" cy="200025"/>
        </a:xfrm>
        <a:prstGeom prst="rect">
          <a:avLst/>
        </a:prstGeom>
        <a:noFill/>
        <a:ln w="9525">
          <a:noFill/>
          <a:miter lim="800000"/>
          <a:headEnd/>
          <a:tailEnd/>
        </a:ln>
      </xdr:spPr>
    </xdr:sp>
    <xdr:clientData/>
  </xdr:twoCellAnchor>
  <xdr:twoCellAnchor editAs="oneCell">
    <xdr:from>
      <xdr:col>10</xdr:col>
      <xdr:colOff>180975</xdr:colOff>
      <xdr:row>76</xdr:row>
      <xdr:rowOff>0</xdr:rowOff>
    </xdr:from>
    <xdr:to>
      <xdr:col>11</xdr:col>
      <xdr:colOff>9525</xdr:colOff>
      <xdr:row>77</xdr:row>
      <xdr:rowOff>47625</xdr:rowOff>
    </xdr:to>
    <xdr:sp macro="" textlink="">
      <xdr:nvSpPr>
        <xdr:cNvPr id="34048" name="Text Box 8536"/>
        <xdr:cNvSpPr txBox="1">
          <a:spLocks noChangeArrowheads="1"/>
        </xdr:cNvSpPr>
      </xdr:nvSpPr>
      <xdr:spPr bwMode="auto">
        <a:xfrm>
          <a:off x="5362575" y="13515975"/>
          <a:ext cx="76200" cy="200025"/>
        </a:xfrm>
        <a:prstGeom prst="rect">
          <a:avLst/>
        </a:prstGeom>
        <a:noFill/>
        <a:ln w="9525">
          <a:noFill/>
          <a:miter lim="800000"/>
          <a:headEnd/>
          <a:tailEnd/>
        </a:ln>
      </xdr:spPr>
    </xdr:sp>
    <xdr:clientData/>
  </xdr:twoCellAnchor>
  <xdr:twoCellAnchor editAs="oneCell">
    <xdr:from>
      <xdr:col>10</xdr:col>
      <xdr:colOff>180975</xdr:colOff>
      <xdr:row>76</xdr:row>
      <xdr:rowOff>0</xdr:rowOff>
    </xdr:from>
    <xdr:to>
      <xdr:col>11</xdr:col>
      <xdr:colOff>9525</xdr:colOff>
      <xdr:row>77</xdr:row>
      <xdr:rowOff>47625</xdr:rowOff>
    </xdr:to>
    <xdr:sp macro="" textlink="">
      <xdr:nvSpPr>
        <xdr:cNvPr id="34049" name="Text Box 8537"/>
        <xdr:cNvSpPr txBox="1">
          <a:spLocks noChangeArrowheads="1"/>
        </xdr:cNvSpPr>
      </xdr:nvSpPr>
      <xdr:spPr bwMode="auto">
        <a:xfrm>
          <a:off x="5362575" y="13515975"/>
          <a:ext cx="76200" cy="200025"/>
        </a:xfrm>
        <a:prstGeom prst="rect">
          <a:avLst/>
        </a:prstGeom>
        <a:noFill/>
        <a:ln w="9525">
          <a:noFill/>
          <a:miter lim="800000"/>
          <a:headEnd/>
          <a:tailEnd/>
        </a:ln>
      </xdr:spPr>
    </xdr:sp>
    <xdr:clientData/>
  </xdr:twoCellAnchor>
  <xdr:twoCellAnchor editAs="oneCell">
    <xdr:from>
      <xdr:col>10</xdr:col>
      <xdr:colOff>180975</xdr:colOff>
      <xdr:row>76</xdr:row>
      <xdr:rowOff>0</xdr:rowOff>
    </xdr:from>
    <xdr:to>
      <xdr:col>11</xdr:col>
      <xdr:colOff>9525</xdr:colOff>
      <xdr:row>77</xdr:row>
      <xdr:rowOff>47625</xdr:rowOff>
    </xdr:to>
    <xdr:sp macro="" textlink="">
      <xdr:nvSpPr>
        <xdr:cNvPr id="34050" name="Text Box 8538"/>
        <xdr:cNvSpPr txBox="1">
          <a:spLocks noChangeArrowheads="1"/>
        </xdr:cNvSpPr>
      </xdr:nvSpPr>
      <xdr:spPr bwMode="auto">
        <a:xfrm>
          <a:off x="5362575" y="13515975"/>
          <a:ext cx="76200" cy="200025"/>
        </a:xfrm>
        <a:prstGeom prst="rect">
          <a:avLst/>
        </a:prstGeom>
        <a:noFill/>
        <a:ln w="9525">
          <a:noFill/>
          <a:miter lim="800000"/>
          <a:headEnd/>
          <a:tailEnd/>
        </a:ln>
      </xdr:spPr>
    </xdr:sp>
    <xdr:clientData/>
  </xdr:twoCellAnchor>
  <xdr:twoCellAnchor editAs="oneCell">
    <xdr:from>
      <xdr:col>10</xdr:col>
      <xdr:colOff>180975</xdr:colOff>
      <xdr:row>76</xdr:row>
      <xdr:rowOff>0</xdr:rowOff>
    </xdr:from>
    <xdr:to>
      <xdr:col>11</xdr:col>
      <xdr:colOff>9525</xdr:colOff>
      <xdr:row>77</xdr:row>
      <xdr:rowOff>47625</xdr:rowOff>
    </xdr:to>
    <xdr:sp macro="" textlink="">
      <xdr:nvSpPr>
        <xdr:cNvPr id="34051" name="Text Box 8539"/>
        <xdr:cNvSpPr txBox="1">
          <a:spLocks noChangeArrowheads="1"/>
        </xdr:cNvSpPr>
      </xdr:nvSpPr>
      <xdr:spPr bwMode="auto">
        <a:xfrm>
          <a:off x="5362575" y="13515975"/>
          <a:ext cx="76200" cy="200025"/>
        </a:xfrm>
        <a:prstGeom prst="rect">
          <a:avLst/>
        </a:prstGeom>
        <a:noFill/>
        <a:ln w="9525">
          <a:noFill/>
          <a:miter lim="800000"/>
          <a:headEnd/>
          <a:tailEnd/>
        </a:ln>
      </xdr:spPr>
    </xdr:sp>
    <xdr:clientData/>
  </xdr:twoCellAnchor>
  <xdr:twoCellAnchor editAs="oneCell">
    <xdr:from>
      <xdr:col>10</xdr:col>
      <xdr:colOff>180975</xdr:colOff>
      <xdr:row>76</xdr:row>
      <xdr:rowOff>0</xdr:rowOff>
    </xdr:from>
    <xdr:to>
      <xdr:col>11</xdr:col>
      <xdr:colOff>9525</xdr:colOff>
      <xdr:row>77</xdr:row>
      <xdr:rowOff>47625</xdr:rowOff>
    </xdr:to>
    <xdr:sp macro="" textlink="">
      <xdr:nvSpPr>
        <xdr:cNvPr id="34052" name="Text Box 8540"/>
        <xdr:cNvSpPr txBox="1">
          <a:spLocks noChangeArrowheads="1"/>
        </xdr:cNvSpPr>
      </xdr:nvSpPr>
      <xdr:spPr bwMode="auto">
        <a:xfrm>
          <a:off x="5362575" y="13515975"/>
          <a:ext cx="76200" cy="200025"/>
        </a:xfrm>
        <a:prstGeom prst="rect">
          <a:avLst/>
        </a:prstGeom>
        <a:noFill/>
        <a:ln w="9525">
          <a:noFill/>
          <a:miter lim="800000"/>
          <a:headEnd/>
          <a:tailEnd/>
        </a:ln>
      </xdr:spPr>
    </xdr:sp>
    <xdr:clientData/>
  </xdr:twoCellAnchor>
  <xdr:twoCellAnchor editAs="oneCell">
    <xdr:from>
      <xdr:col>10</xdr:col>
      <xdr:colOff>180975</xdr:colOff>
      <xdr:row>76</xdr:row>
      <xdr:rowOff>0</xdr:rowOff>
    </xdr:from>
    <xdr:to>
      <xdr:col>11</xdr:col>
      <xdr:colOff>9525</xdr:colOff>
      <xdr:row>77</xdr:row>
      <xdr:rowOff>47625</xdr:rowOff>
    </xdr:to>
    <xdr:sp macro="" textlink="">
      <xdr:nvSpPr>
        <xdr:cNvPr id="34053" name="Text Box 8541"/>
        <xdr:cNvSpPr txBox="1">
          <a:spLocks noChangeArrowheads="1"/>
        </xdr:cNvSpPr>
      </xdr:nvSpPr>
      <xdr:spPr bwMode="auto">
        <a:xfrm>
          <a:off x="5362575" y="13515975"/>
          <a:ext cx="76200" cy="200025"/>
        </a:xfrm>
        <a:prstGeom prst="rect">
          <a:avLst/>
        </a:prstGeom>
        <a:noFill/>
        <a:ln w="9525">
          <a:noFill/>
          <a:miter lim="800000"/>
          <a:headEnd/>
          <a:tailEnd/>
        </a:ln>
      </xdr:spPr>
    </xdr:sp>
    <xdr:clientData/>
  </xdr:twoCellAnchor>
  <xdr:twoCellAnchor editAs="oneCell">
    <xdr:from>
      <xdr:col>10</xdr:col>
      <xdr:colOff>180975</xdr:colOff>
      <xdr:row>76</xdr:row>
      <xdr:rowOff>0</xdr:rowOff>
    </xdr:from>
    <xdr:to>
      <xdr:col>11</xdr:col>
      <xdr:colOff>9525</xdr:colOff>
      <xdr:row>77</xdr:row>
      <xdr:rowOff>47625</xdr:rowOff>
    </xdr:to>
    <xdr:sp macro="" textlink="">
      <xdr:nvSpPr>
        <xdr:cNvPr id="34054" name="Text Box 8542"/>
        <xdr:cNvSpPr txBox="1">
          <a:spLocks noChangeArrowheads="1"/>
        </xdr:cNvSpPr>
      </xdr:nvSpPr>
      <xdr:spPr bwMode="auto">
        <a:xfrm>
          <a:off x="5362575" y="13515975"/>
          <a:ext cx="76200" cy="200025"/>
        </a:xfrm>
        <a:prstGeom prst="rect">
          <a:avLst/>
        </a:prstGeom>
        <a:noFill/>
        <a:ln w="9525">
          <a:noFill/>
          <a:miter lim="800000"/>
          <a:headEnd/>
          <a:tailEnd/>
        </a:ln>
      </xdr:spPr>
    </xdr:sp>
    <xdr:clientData/>
  </xdr:twoCellAnchor>
  <xdr:twoCellAnchor editAs="oneCell">
    <xdr:from>
      <xdr:col>10</xdr:col>
      <xdr:colOff>180975</xdr:colOff>
      <xdr:row>76</xdr:row>
      <xdr:rowOff>0</xdr:rowOff>
    </xdr:from>
    <xdr:to>
      <xdr:col>11</xdr:col>
      <xdr:colOff>9525</xdr:colOff>
      <xdr:row>77</xdr:row>
      <xdr:rowOff>47625</xdr:rowOff>
    </xdr:to>
    <xdr:sp macro="" textlink="">
      <xdr:nvSpPr>
        <xdr:cNvPr id="34055" name="Text Box 8543"/>
        <xdr:cNvSpPr txBox="1">
          <a:spLocks noChangeArrowheads="1"/>
        </xdr:cNvSpPr>
      </xdr:nvSpPr>
      <xdr:spPr bwMode="auto">
        <a:xfrm>
          <a:off x="5362575" y="13515975"/>
          <a:ext cx="76200" cy="200025"/>
        </a:xfrm>
        <a:prstGeom prst="rect">
          <a:avLst/>
        </a:prstGeom>
        <a:noFill/>
        <a:ln w="9525">
          <a:noFill/>
          <a:miter lim="800000"/>
          <a:headEnd/>
          <a:tailEnd/>
        </a:ln>
      </xdr:spPr>
    </xdr:sp>
    <xdr:clientData/>
  </xdr:twoCellAnchor>
  <xdr:twoCellAnchor editAs="oneCell">
    <xdr:from>
      <xdr:col>10</xdr:col>
      <xdr:colOff>180975</xdr:colOff>
      <xdr:row>76</xdr:row>
      <xdr:rowOff>0</xdr:rowOff>
    </xdr:from>
    <xdr:to>
      <xdr:col>11</xdr:col>
      <xdr:colOff>9525</xdr:colOff>
      <xdr:row>77</xdr:row>
      <xdr:rowOff>47625</xdr:rowOff>
    </xdr:to>
    <xdr:sp macro="" textlink="">
      <xdr:nvSpPr>
        <xdr:cNvPr id="34056" name="Text Box 8544"/>
        <xdr:cNvSpPr txBox="1">
          <a:spLocks noChangeArrowheads="1"/>
        </xdr:cNvSpPr>
      </xdr:nvSpPr>
      <xdr:spPr bwMode="auto">
        <a:xfrm>
          <a:off x="5362575" y="13515975"/>
          <a:ext cx="76200" cy="200025"/>
        </a:xfrm>
        <a:prstGeom prst="rect">
          <a:avLst/>
        </a:prstGeom>
        <a:noFill/>
        <a:ln w="9525">
          <a:noFill/>
          <a:miter lim="800000"/>
          <a:headEnd/>
          <a:tailEnd/>
        </a:ln>
      </xdr:spPr>
    </xdr:sp>
    <xdr:clientData/>
  </xdr:twoCellAnchor>
  <xdr:twoCellAnchor editAs="oneCell">
    <xdr:from>
      <xdr:col>10</xdr:col>
      <xdr:colOff>180975</xdr:colOff>
      <xdr:row>76</xdr:row>
      <xdr:rowOff>0</xdr:rowOff>
    </xdr:from>
    <xdr:to>
      <xdr:col>11</xdr:col>
      <xdr:colOff>9525</xdr:colOff>
      <xdr:row>77</xdr:row>
      <xdr:rowOff>47625</xdr:rowOff>
    </xdr:to>
    <xdr:sp macro="" textlink="">
      <xdr:nvSpPr>
        <xdr:cNvPr id="34057" name="Text Box 8545"/>
        <xdr:cNvSpPr txBox="1">
          <a:spLocks noChangeArrowheads="1"/>
        </xdr:cNvSpPr>
      </xdr:nvSpPr>
      <xdr:spPr bwMode="auto">
        <a:xfrm>
          <a:off x="5362575" y="13515975"/>
          <a:ext cx="76200" cy="200025"/>
        </a:xfrm>
        <a:prstGeom prst="rect">
          <a:avLst/>
        </a:prstGeom>
        <a:noFill/>
        <a:ln w="9525">
          <a:noFill/>
          <a:miter lim="800000"/>
          <a:headEnd/>
          <a:tailEnd/>
        </a:ln>
      </xdr:spPr>
    </xdr:sp>
    <xdr:clientData/>
  </xdr:twoCellAnchor>
  <xdr:twoCellAnchor editAs="oneCell">
    <xdr:from>
      <xdr:col>10</xdr:col>
      <xdr:colOff>180975</xdr:colOff>
      <xdr:row>76</xdr:row>
      <xdr:rowOff>0</xdr:rowOff>
    </xdr:from>
    <xdr:to>
      <xdr:col>11</xdr:col>
      <xdr:colOff>9525</xdr:colOff>
      <xdr:row>77</xdr:row>
      <xdr:rowOff>47625</xdr:rowOff>
    </xdr:to>
    <xdr:sp macro="" textlink="">
      <xdr:nvSpPr>
        <xdr:cNvPr id="34058" name="Text Box 8546"/>
        <xdr:cNvSpPr txBox="1">
          <a:spLocks noChangeArrowheads="1"/>
        </xdr:cNvSpPr>
      </xdr:nvSpPr>
      <xdr:spPr bwMode="auto">
        <a:xfrm>
          <a:off x="5362575" y="13515975"/>
          <a:ext cx="76200" cy="200025"/>
        </a:xfrm>
        <a:prstGeom prst="rect">
          <a:avLst/>
        </a:prstGeom>
        <a:noFill/>
        <a:ln w="9525">
          <a:noFill/>
          <a:miter lim="800000"/>
          <a:headEnd/>
          <a:tailEnd/>
        </a:ln>
      </xdr:spPr>
    </xdr:sp>
    <xdr:clientData/>
  </xdr:twoCellAnchor>
  <xdr:twoCellAnchor editAs="oneCell">
    <xdr:from>
      <xdr:col>10</xdr:col>
      <xdr:colOff>180975</xdr:colOff>
      <xdr:row>76</xdr:row>
      <xdr:rowOff>0</xdr:rowOff>
    </xdr:from>
    <xdr:to>
      <xdr:col>11</xdr:col>
      <xdr:colOff>9525</xdr:colOff>
      <xdr:row>77</xdr:row>
      <xdr:rowOff>47625</xdr:rowOff>
    </xdr:to>
    <xdr:sp macro="" textlink="">
      <xdr:nvSpPr>
        <xdr:cNvPr id="34059" name="Text Box 8547"/>
        <xdr:cNvSpPr txBox="1">
          <a:spLocks noChangeArrowheads="1"/>
        </xdr:cNvSpPr>
      </xdr:nvSpPr>
      <xdr:spPr bwMode="auto">
        <a:xfrm>
          <a:off x="5362575" y="13515975"/>
          <a:ext cx="76200" cy="200025"/>
        </a:xfrm>
        <a:prstGeom prst="rect">
          <a:avLst/>
        </a:prstGeom>
        <a:noFill/>
        <a:ln w="9525">
          <a:noFill/>
          <a:miter lim="800000"/>
          <a:headEnd/>
          <a:tailEnd/>
        </a:ln>
      </xdr:spPr>
    </xdr:sp>
    <xdr:clientData/>
  </xdr:twoCellAnchor>
  <xdr:twoCellAnchor editAs="oneCell">
    <xdr:from>
      <xdr:col>10</xdr:col>
      <xdr:colOff>180975</xdr:colOff>
      <xdr:row>76</xdr:row>
      <xdr:rowOff>0</xdr:rowOff>
    </xdr:from>
    <xdr:to>
      <xdr:col>11</xdr:col>
      <xdr:colOff>9525</xdr:colOff>
      <xdr:row>77</xdr:row>
      <xdr:rowOff>47625</xdr:rowOff>
    </xdr:to>
    <xdr:sp macro="" textlink="">
      <xdr:nvSpPr>
        <xdr:cNvPr id="34060" name="Text Box 8548"/>
        <xdr:cNvSpPr txBox="1">
          <a:spLocks noChangeArrowheads="1"/>
        </xdr:cNvSpPr>
      </xdr:nvSpPr>
      <xdr:spPr bwMode="auto">
        <a:xfrm>
          <a:off x="5362575" y="13515975"/>
          <a:ext cx="76200" cy="200025"/>
        </a:xfrm>
        <a:prstGeom prst="rect">
          <a:avLst/>
        </a:prstGeom>
        <a:noFill/>
        <a:ln w="9525">
          <a:noFill/>
          <a:miter lim="800000"/>
          <a:headEnd/>
          <a:tailEnd/>
        </a:ln>
      </xdr:spPr>
    </xdr:sp>
    <xdr:clientData/>
  </xdr:twoCellAnchor>
  <xdr:twoCellAnchor editAs="oneCell">
    <xdr:from>
      <xdr:col>10</xdr:col>
      <xdr:colOff>180975</xdr:colOff>
      <xdr:row>76</xdr:row>
      <xdr:rowOff>0</xdr:rowOff>
    </xdr:from>
    <xdr:to>
      <xdr:col>11</xdr:col>
      <xdr:colOff>9525</xdr:colOff>
      <xdr:row>77</xdr:row>
      <xdr:rowOff>47625</xdr:rowOff>
    </xdr:to>
    <xdr:sp macro="" textlink="">
      <xdr:nvSpPr>
        <xdr:cNvPr id="34061" name="Text Box 8549"/>
        <xdr:cNvSpPr txBox="1">
          <a:spLocks noChangeArrowheads="1"/>
        </xdr:cNvSpPr>
      </xdr:nvSpPr>
      <xdr:spPr bwMode="auto">
        <a:xfrm>
          <a:off x="5362575" y="13515975"/>
          <a:ext cx="76200" cy="200025"/>
        </a:xfrm>
        <a:prstGeom prst="rect">
          <a:avLst/>
        </a:prstGeom>
        <a:noFill/>
        <a:ln w="9525">
          <a:noFill/>
          <a:miter lim="800000"/>
          <a:headEnd/>
          <a:tailEnd/>
        </a:ln>
      </xdr:spPr>
    </xdr:sp>
    <xdr:clientData/>
  </xdr:twoCellAnchor>
  <xdr:twoCellAnchor editAs="oneCell">
    <xdr:from>
      <xdr:col>10</xdr:col>
      <xdr:colOff>180975</xdr:colOff>
      <xdr:row>76</xdr:row>
      <xdr:rowOff>0</xdr:rowOff>
    </xdr:from>
    <xdr:to>
      <xdr:col>11</xdr:col>
      <xdr:colOff>9525</xdr:colOff>
      <xdr:row>77</xdr:row>
      <xdr:rowOff>47625</xdr:rowOff>
    </xdr:to>
    <xdr:sp macro="" textlink="">
      <xdr:nvSpPr>
        <xdr:cNvPr id="34062" name="Text Box 8550"/>
        <xdr:cNvSpPr txBox="1">
          <a:spLocks noChangeArrowheads="1"/>
        </xdr:cNvSpPr>
      </xdr:nvSpPr>
      <xdr:spPr bwMode="auto">
        <a:xfrm>
          <a:off x="5362575" y="13515975"/>
          <a:ext cx="76200" cy="200025"/>
        </a:xfrm>
        <a:prstGeom prst="rect">
          <a:avLst/>
        </a:prstGeom>
        <a:noFill/>
        <a:ln w="9525">
          <a:noFill/>
          <a:miter lim="800000"/>
          <a:headEnd/>
          <a:tailEnd/>
        </a:ln>
      </xdr:spPr>
    </xdr:sp>
    <xdr:clientData/>
  </xdr:twoCellAnchor>
  <xdr:twoCellAnchor editAs="oneCell">
    <xdr:from>
      <xdr:col>10</xdr:col>
      <xdr:colOff>180975</xdr:colOff>
      <xdr:row>76</xdr:row>
      <xdr:rowOff>0</xdr:rowOff>
    </xdr:from>
    <xdr:to>
      <xdr:col>11</xdr:col>
      <xdr:colOff>9525</xdr:colOff>
      <xdr:row>77</xdr:row>
      <xdr:rowOff>47625</xdr:rowOff>
    </xdr:to>
    <xdr:sp macro="" textlink="">
      <xdr:nvSpPr>
        <xdr:cNvPr id="34063" name="Text Box 8551"/>
        <xdr:cNvSpPr txBox="1">
          <a:spLocks noChangeArrowheads="1"/>
        </xdr:cNvSpPr>
      </xdr:nvSpPr>
      <xdr:spPr bwMode="auto">
        <a:xfrm>
          <a:off x="5362575" y="13515975"/>
          <a:ext cx="76200" cy="200025"/>
        </a:xfrm>
        <a:prstGeom prst="rect">
          <a:avLst/>
        </a:prstGeom>
        <a:noFill/>
        <a:ln w="9525">
          <a:noFill/>
          <a:miter lim="800000"/>
          <a:headEnd/>
          <a:tailEnd/>
        </a:ln>
      </xdr:spPr>
    </xdr:sp>
    <xdr:clientData/>
  </xdr:twoCellAnchor>
  <xdr:twoCellAnchor editAs="oneCell">
    <xdr:from>
      <xdr:col>10</xdr:col>
      <xdr:colOff>180975</xdr:colOff>
      <xdr:row>76</xdr:row>
      <xdr:rowOff>0</xdr:rowOff>
    </xdr:from>
    <xdr:to>
      <xdr:col>11</xdr:col>
      <xdr:colOff>9525</xdr:colOff>
      <xdr:row>77</xdr:row>
      <xdr:rowOff>47625</xdr:rowOff>
    </xdr:to>
    <xdr:sp macro="" textlink="">
      <xdr:nvSpPr>
        <xdr:cNvPr id="34064" name="Text Box 8552"/>
        <xdr:cNvSpPr txBox="1">
          <a:spLocks noChangeArrowheads="1"/>
        </xdr:cNvSpPr>
      </xdr:nvSpPr>
      <xdr:spPr bwMode="auto">
        <a:xfrm>
          <a:off x="5362575" y="13515975"/>
          <a:ext cx="76200" cy="200025"/>
        </a:xfrm>
        <a:prstGeom prst="rect">
          <a:avLst/>
        </a:prstGeom>
        <a:noFill/>
        <a:ln w="9525">
          <a:noFill/>
          <a:miter lim="800000"/>
          <a:headEnd/>
          <a:tailEnd/>
        </a:ln>
      </xdr:spPr>
    </xdr:sp>
    <xdr:clientData/>
  </xdr:twoCellAnchor>
  <xdr:twoCellAnchor editAs="oneCell">
    <xdr:from>
      <xdr:col>10</xdr:col>
      <xdr:colOff>180975</xdr:colOff>
      <xdr:row>76</xdr:row>
      <xdr:rowOff>0</xdr:rowOff>
    </xdr:from>
    <xdr:to>
      <xdr:col>11</xdr:col>
      <xdr:colOff>9525</xdr:colOff>
      <xdr:row>77</xdr:row>
      <xdr:rowOff>47625</xdr:rowOff>
    </xdr:to>
    <xdr:sp macro="" textlink="">
      <xdr:nvSpPr>
        <xdr:cNvPr id="34065" name="Text Box 8553"/>
        <xdr:cNvSpPr txBox="1">
          <a:spLocks noChangeArrowheads="1"/>
        </xdr:cNvSpPr>
      </xdr:nvSpPr>
      <xdr:spPr bwMode="auto">
        <a:xfrm>
          <a:off x="5362575" y="13515975"/>
          <a:ext cx="76200" cy="200025"/>
        </a:xfrm>
        <a:prstGeom prst="rect">
          <a:avLst/>
        </a:prstGeom>
        <a:noFill/>
        <a:ln w="9525">
          <a:noFill/>
          <a:miter lim="800000"/>
          <a:headEnd/>
          <a:tailEnd/>
        </a:ln>
      </xdr:spPr>
    </xdr:sp>
    <xdr:clientData/>
  </xdr:twoCellAnchor>
  <xdr:twoCellAnchor editAs="oneCell">
    <xdr:from>
      <xdr:col>10</xdr:col>
      <xdr:colOff>180975</xdr:colOff>
      <xdr:row>76</xdr:row>
      <xdr:rowOff>0</xdr:rowOff>
    </xdr:from>
    <xdr:to>
      <xdr:col>11</xdr:col>
      <xdr:colOff>9525</xdr:colOff>
      <xdr:row>77</xdr:row>
      <xdr:rowOff>47625</xdr:rowOff>
    </xdr:to>
    <xdr:sp macro="" textlink="">
      <xdr:nvSpPr>
        <xdr:cNvPr id="34066" name="Text Box 8554"/>
        <xdr:cNvSpPr txBox="1">
          <a:spLocks noChangeArrowheads="1"/>
        </xdr:cNvSpPr>
      </xdr:nvSpPr>
      <xdr:spPr bwMode="auto">
        <a:xfrm>
          <a:off x="5362575" y="13515975"/>
          <a:ext cx="76200" cy="200025"/>
        </a:xfrm>
        <a:prstGeom prst="rect">
          <a:avLst/>
        </a:prstGeom>
        <a:noFill/>
        <a:ln w="9525">
          <a:noFill/>
          <a:miter lim="800000"/>
          <a:headEnd/>
          <a:tailEnd/>
        </a:ln>
      </xdr:spPr>
    </xdr:sp>
    <xdr:clientData/>
  </xdr:twoCellAnchor>
  <xdr:twoCellAnchor editAs="oneCell">
    <xdr:from>
      <xdr:col>10</xdr:col>
      <xdr:colOff>180975</xdr:colOff>
      <xdr:row>76</xdr:row>
      <xdr:rowOff>0</xdr:rowOff>
    </xdr:from>
    <xdr:to>
      <xdr:col>11</xdr:col>
      <xdr:colOff>9525</xdr:colOff>
      <xdr:row>77</xdr:row>
      <xdr:rowOff>47625</xdr:rowOff>
    </xdr:to>
    <xdr:sp macro="" textlink="">
      <xdr:nvSpPr>
        <xdr:cNvPr id="34067" name="Text Box 8555"/>
        <xdr:cNvSpPr txBox="1">
          <a:spLocks noChangeArrowheads="1"/>
        </xdr:cNvSpPr>
      </xdr:nvSpPr>
      <xdr:spPr bwMode="auto">
        <a:xfrm>
          <a:off x="5362575" y="13515975"/>
          <a:ext cx="76200" cy="200025"/>
        </a:xfrm>
        <a:prstGeom prst="rect">
          <a:avLst/>
        </a:prstGeom>
        <a:noFill/>
        <a:ln w="9525">
          <a:noFill/>
          <a:miter lim="800000"/>
          <a:headEnd/>
          <a:tailEnd/>
        </a:ln>
      </xdr:spPr>
    </xdr:sp>
    <xdr:clientData/>
  </xdr:twoCellAnchor>
  <xdr:twoCellAnchor editAs="oneCell">
    <xdr:from>
      <xdr:col>10</xdr:col>
      <xdr:colOff>180975</xdr:colOff>
      <xdr:row>76</xdr:row>
      <xdr:rowOff>0</xdr:rowOff>
    </xdr:from>
    <xdr:to>
      <xdr:col>11</xdr:col>
      <xdr:colOff>9525</xdr:colOff>
      <xdr:row>77</xdr:row>
      <xdr:rowOff>47625</xdr:rowOff>
    </xdr:to>
    <xdr:sp macro="" textlink="">
      <xdr:nvSpPr>
        <xdr:cNvPr id="34068" name="Text Box 8556"/>
        <xdr:cNvSpPr txBox="1">
          <a:spLocks noChangeArrowheads="1"/>
        </xdr:cNvSpPr>
      </xdr:nvSpPr>
      <xdr:spPr bwMode="auto">
        <a:xfrm>
          <a:off x="5362575" y="13515975"/>
          <a:ext cx="76200" cy="200025"/>
        </a:xfrm>
        <a:prstGeom prst="rect">
          <a:avLst/>
        </a:prstGeom>
        <a:noFill/>
        <a:ln w="9525">
          <a:noFill/>
          <a:miter lim="800000"/>
          <a:headEnd/>
          <a:tailEnd/>
        </a:ln>
      </xdr:spPr>
    </xdr:sp>
    <xdr:clientData/>
  </xdr:twoCellAnchor>
  <xdr:twoCellAnchor editAs="oneCell">
    <xdr:from>
      <xdr:col>10</xdr:col>
      <xdr:colOff>180975</xdr:colOff>
      <xdr:row>76</xdr:row>
      <xdr:rowOff>0</xdr:rowOff>
    </xdr:from>
    <xdr:to>
      <xdr:col>11</xdr:col>
      <xdr:colOff>9525</xdr:colOff>
      <xdr:row>77</xdr:row>
      <xdr:rowOff>47625</xdr:rowOff>
    </xdr:to>
    <xdr:sp macro="" textlink="">
      <xdr:nvSpPr>
        <xdr:cNvPr id="34069" name="Text Box 8557"/>
        <xdr:cNvSpPr txBox="1">
          <a:spLocks noChangeArrowheads="1"/>
        </xdr:cNvSpPr>
      </xdr:nvSpPr>
      <xdr:spPr bwMode="auto">
        <a:xfrm>
          <a:off x="5362575" y="13515975"/>
          <a:ext cx="76200" cy="200025"/>
        </a:xfrm>
        <a:prstGeom prst="rect">
          <a:avLst/>
        </a:prstGeom>
        <a:noFill/>
        <a:ln w="9525">
          <a:noFill/>
          <a:miter lim="800000"/>
          <a:headEnd/>
          <a:tailEnd/>
        </a:ln>
      </xdr:spPr>
    </xdr:sp>
    <xdr:clientData/>
  </xdr:twoCellAnchor>
  <xdr:twoCellAnchor editAs="oneCell">
    <xdr:from>
      <xdr:col>10</xdr:col>
      <xdr:colOff>180975</xdr:colOff>
      <xdr:row>76</xdr:row>
      <xdr:rowOff>0</xdr:rowOff>
    </xdr:from>
    <xdr:to>
      <xdr:col>11</xdr:col>
      <xdr:colOff>9525</xdr:colOff>
      <xdr:row>77</xdr:row>
      <xdr:rowOff>47625</xdr:rowOff>
    </xdr:to>
    <xdr:sp macro="" textlink="">
      <xdr:nvSpPr>
        <xdr:cNvPr id="34070" name="Text Box 8558"/>
        <xdr:cNvSpPr txBox="1">
          <a:spLocks noChangeArrowheads="1"/>
        </xdr:cNvSpPr>
      </xdr:nvSpPr>
      <xdr:spPr bwMode="auto">
        <a:xfrm>
          <a:off x="5362575" y="135159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4071" name="Text Box 8559"/>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4072" name="Text Box 8560"/>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4073" name="Text Box 8561"/>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4074" name="Text Box 8562"/>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4075" name="Text Box 8563"/>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4076" name="Text Box 8564"/>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4077" name="Text Box 8565"/>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4078" name="Text Box 8566"/>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4079" name="Text Box 8567"/>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4080" name="Text Box 8568"/>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4081" name="Text Box 8569"/>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4082" name="Text Box 8570"/>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4083" name="Text Box 8571"/>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4084" name="Text Box 8572"/>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4085" name="Text Box 8573"/>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4086" name="Text Box 8574"/>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4087" name="Text Box 8575"/>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4088" name="Text Box 8576"/>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4089" name="Text Box 8577"/>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4090" name="Text Box 8578"/>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4091" name="Text Box 8579"/>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4092" name="Text Box 8580"/>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4093" name="Text Box 8581"/>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4094" name="Text Box 8582"/>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4095" name="Text Box 8583"/>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4096" name="Text Box 8584"/>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4097" name="Text Box 8585"/>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4098" name="Text Box 8586"/>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4099" name="Text Box 8587"/>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4100" name="Text Box 8588"/>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4101" name="Text Box 8589"/>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4102" name="Text Box 8590"/>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4103" name="Text Box 8591"/>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4104" name="Text Box 8592"/>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4105" name="Text Box 8593"/>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4106" name="Text Box 8594"/>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4107" name="Text Box 8595"/>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4108" name="Text Box 8596"/>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4109" name="Text Box 8597"/>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4110" name="Text Box 8598"/>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4111" name="Text Box 8599"/>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4112" name="Text Box 8600"/>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4113" name="Text Box 8601"/>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4114" name="Text Box 8602"/>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4115" name="Text Box 8603"/>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4116" name="Text Box 8604"/>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4117" name="Text Box 8605"/>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4118" name="Text Box 8606"/>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4119" name="Text Box 8607"/>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4120" name="Text Box 8608"/>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4121" name="Text Box 8609"/>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4122" name="Text Box 8610"/>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4123" name="Text Box 8611"/>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4124" name="Text Box 8612"/>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4125" name="Text Box 8613"/>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4126" name="Text Box 8614"/>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4127" name="Text Box 8615"/>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4128" name="Text Box 8616"/>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4129" name="Text Box 8617"/>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4130" name="Text Box 8618"/>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4131" name="Text Box 8619"/>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4132" name="Text Box 8620"/>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4133" name="Text Box 8621"/>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4134" name="Text Box 8622"/>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4135" name="Text Box 8623"/>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4136" name="Text Box 8624"/>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4137" name="Text Box 8625"/>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4138" name="Text Box 8626"/>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4139" name="Text Box 8627"/>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140" name="Text Box 8628"/>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141" name="Text Box 8629"/>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142" name="Text Box 8630"/>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143" name="Text Box 8631"/>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144" name="Text Box 8632"/>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145" name="Text Box 8633"/>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4146" name="Text Box 8634"/>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4147" name="Text Box 8635"/>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4148" name="Text Box 8636"/>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4149" name="Text Box 8637"/>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4150" name="Text Box 8638"/>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4151" name="Text Box 8639"/>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4152" name="Text Box 8640"/>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4153" name="Text Box 8641"/>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4154" name="Text Box 8642"/>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4155" name="Text Box 8643"/>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4156" name="Text Box 8644"/>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4157" name="Text Box 8645"/>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4158" name="Text Box 8646"/>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159" name="Text Box 8647"/>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160" name="Text Box 8648"/>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161" name="Text Box 8649"/>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162" name="Text Box 8650"/>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163" name="Text Box 8651"/>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164" name="Text Box 8652"/>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4165" name="Text Box 8653"/>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4166" name="Text Box 8654"/>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4167" name="Text Box 8655"/>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4168" name="Text Box 8656"/>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4169" name="Text Box 8657"/>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4170" name="Text Box 8658"/>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4171" name="Text Box 8659"/>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4172" name="Text Box 8660"/>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4173" name="Text Box 8661"/>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4174" name="Text Box 8662"/>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4175" name="Text Box 8663"/>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4176" name="Text Box 8664"/>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4177" name="Text Box 8665"/>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4178" name="Text Box 8666"/>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4179" name="Text Box 8667"/>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4180" name="Text Box 8668"/>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4181" name="Text Box 8669"/>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4182" name="Text Box 8670"/>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4183" name="Text Box 8671"/>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4184" name="Text Box 8672"/>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4185" name="Text Box 8673"/>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4186" name="Text Box 8674"/>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4187" name="Text Box 8675"/>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4188" name="Text Box 8676"/>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4189" name="Text Box 8677"/>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4190" name="Text Box 8678"/>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4191" name="Text Box 8679"/>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4192" name="Text Box 8680"/>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4193" name="Text Box 8681"/>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4194" name="Text Box 8682"/>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4195" name="Text Box 8683"/>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4196" name="Text Box 8684"/>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4197" name="Text Box 8685"/>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4198" name="Text Box 8686"/>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4199" name="Text Box 8687"/>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4200" name="Text Box 8688"/>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4201" name="Text Box 8689"/>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4202" name="Text Box 8690"/>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4203" name="Text Box 8691"/>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4204" name="Text Box 8692"/>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4205" name="Text Box 8693"/>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4206" name="Text Box 8694"/>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4207" name="Text Box 8695"/>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4208" name="Text Box 8696"/>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4209" name="Text Box 8697"/>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4210" name="Text Box 8698"/>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4211" name="Text Box 8699"/>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4212" name="Text Box 8700"/>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4213" name="Text Box 8701"/>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4214" name="Text Box 8702"/>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4215" name="Text Box 8703"/>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4216" name="Text Box 8704"/>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4217" name="Text Box 8705"/>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4218" name="Text Box 8706"/>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4219" name="Text Box 8707"/>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77</xdr:row>
      <xdr:rowOff>0</xdr:rowOff>
    </xdr:from>
    <xdr:to>
      <xdr:col>11</xdr:col>
      <xdr:colOff>9525</xdr:colOff>
      <xdr:row>78</xdr:row>
      <xdr:rowOff>47625</xdr:rowOff>
    </xdr:to>
    <xdr:sp macro="" textlink="">
      <xdr:nvSpPr>
        <xdr:cNvPr id="34220" name="Text Box 8708"/>
        <xdr:cNvSpPr txBox="1">
          <a:spLocks noChangeArrowheads="1"/>
        </xdr:cNvSpPr>
      </xdr:nvSpPr>
      <xdr:spPr bwMode="auto">
        <a:xfrm>
          <a:off x="5362575" y="136683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221" name="Text Box 8709"/>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222" name="Text Box 8710"/>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223" name="Text Box 8711"/>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224" name="Text Box 8712"/>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225" name="Text Box 8713"/>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226" name="Text Box 8714"/>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227" name="Text Box 8715"/>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228" name="Text Box 8716"/>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229" name="Text Box 8717"/>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230" name="Text Box 8718"/>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231" name="Text Box 8719"/>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232" name="Text Box 8720"/>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233" name="Text Box 8721"/>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234" name="Text Box 8722"/>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235" name="Text Box 8723"/>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236" name="Text Box 8724"/>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237" name="Text Box 8725"/>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238" name="Text Box 8726"/>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239" name="Text Box 8727"/>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240" name="Text Box 8728"/>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241" name="Text Box 8729"/>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242" name="Text Box 8730"/>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243" name="Text Box 8731"/>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244" name="Text Box 8732"/>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245" name="Text Box 8733"/>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246" name="Text Box 8734"/>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247" name="Text Box 8735"/>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248" name="Text Box 8736"/>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249" name="Text Box 8737"/>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250" name="Text Box 8738"/>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251" name="Text Box 8739"/>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252" name="Text Box 8740"/>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253" name="Text Box 8741"/>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254" name="Text Box 8742"/>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255" name="Text Box 8743"/>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256" name="Text Box 8744"/>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257" name="Text Box 8745"/>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258" name="Text Box 8746"/>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259" name="Text Box 8747"/>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260" name="Text Box 8748"/>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261" name="Text Box 8749"/>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262" name="Text Box 8750"/>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263" name="Text Box 8751"/>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264" name="Text Box 8752"/>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265" name="Text Box 8753"/>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266" name="Text Box 8754"/>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267" name="Text Box 8755"/>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268" name="Text Box 8756"/>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269" name="Text Box 8757"/>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270" name="Text Box 8758"/>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271" name="Text Box 8759"/>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272" name="Text Box 8760"/>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273" name="Text Box 8761"/>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274" name="Text Box 8762"/>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275" name="Text Box 8763"/>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276" name="Text Box 8764"/>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277" name="Text Box 8765"/>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278" name="Text Box 8766"/>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279" name="Text Box 8767"/>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280" name="Text Box 8768"/>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281" name="Text Box 8769"/>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282" name="Text Box 8770"/>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283" name="Text Box 8771"/>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284" name="Text Box 8772"/>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285" name="Text Box 8773"/>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286" name="Text Box 8774"/>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287" name="Text Box 8775"/>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288" name="Text Box 8776"/>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289" name="Text Box 8777"/>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290" name="Text Box 8778"/>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291" name="Text Box 8779"/>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292" name="Text Box 8780"/>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293" name="Text Box 8781"/>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294" name="Text Box 8782"/>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295" name="Text Box 8783"/>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296" name="Text Box 8784"/>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297" name="Text Box 8785"/>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298" name="Text Box 8786"/>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299" name="Text Box 8787"/>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300" name="Text Box 8788"/>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301" name="Text Box 8789"/>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302" name="Text Box 8790"/>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303" name="Text Box 8791"/>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304" name="Text Box 8792"/>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305" name="Text Box 8793"/>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306" name="Text Box 8794"/>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307" name="Text Box 8795"/>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308" name="Text Box 8796"/>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309" name="Text Box 8797"/>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310" name="Text Box 8798"/>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311" name="Text Box 8799"/>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312" name="Text Box 8800"/>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313" name="Text Box 8801"/>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314" name="Text Box 8802"/>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315" name="Text Box 8803"/>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316" name="Text Box 8804"/>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317" name="Text Box 8805"/>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318" name="Text Box 8806"/>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319" name="Text Box 8807"/>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320" name="Text Box 8808"/>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321" name="Text Box 8809"/>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322" name="Text Box 8810"/>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323" name="Text Box 8811"/>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324" name="Text Box 8812"/>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325" name="Text Box 8813"/>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326" name="Text Box 8814"/>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327" name="Text Box 8815"/>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328" name="Text Box 8816"/>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329" name="Text Box 8817"/>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330" name="Text Box 8818"/>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331" name="Text Box 8819"/>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332" name="Text Box 8820"/>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333" name="Text Box 8821"/>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334" name="Text Box 8822"/>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335" name="Text Box 8823"/>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336" name="Text Box 8824"/>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337" name="Text Box 8825"/>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338" name="Text Box 8826"/>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339" name="Text Box 8827"/>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340" name="Text Box 8828"/>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341" name="Text Box 8829"/>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342" name="Text Box 8830"/>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343" name="Text Box 8831"/>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344" name="Text Box 8832"/>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345" name="Text Box 8833"/>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346" name="Text Box 8834"/>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347" name="Text Box 8835"/>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348" name="Text Box 8836"/>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349" name="Text Box 8837"/>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350" name="Text Box 8838"/>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351" name="Text Box 8839"/>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352" name="Text Box 8840"/>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353" name="Text Box 8841"/>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354" name="Text Box 8842"/>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355" name="Text Box 8843"/>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356" name="Text Box 8844"/>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357" name="Text Box 8845"/>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358" name="Text Box 8846"/>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359" name="Text Box 8847"/>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360" name="Text Box 8848"/>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361" name="Text Box 8849"/>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362" name="Text Box 8850"/>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363" name="Text Box 8851"/>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364" name="Text Box 8852"/>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365" name="Text Box 8853"/>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366" name="Text Box 8854"/>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367" name="Text Box 8855"/>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368" name="Text Box 8856"/>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369" name="Text Box 8857"/>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78</xdr:row>
      <xdr:rowOff>0</xdr:rowOff>
    </xdr:from>
    <xdr:to>
      <xdr:col>11</xdr:col>
      <xdr:colOff>9525</xdr:colOff>
      <xdr:row>79</xdr:row>
      <xdr:rowOff>47625</xdr:rowOff>
    </xdr:to>
    <xdr:sp macro="" textlink="">
      <xdr:nvSpPr>
        <xdr:cNvPr id="34370" name="Text Box 8858"/>
        <xdr:cNvSpPr txBox="1">
          <a:spLocks noChangeArrowheads="1"/>
        </xdr:cNvSpPr>
      </xdr:nvSpPr>
      <xdr:spPr bwMode="auto">
        <a:xfrm>
          <a:off x="5362575" y="138207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371" name="Text Box 8859"/>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372" name="Text Box 8860"/>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373" name="Text Box 8861"/>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374" name="Text Box 8862"/>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375" name="Text Box 8863"/>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376" name="Text Box 8864"/>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377" name="Text Box 8865"/>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378" name="Text Box 8866"/>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379" name="Text Box 8867"/>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380" name="Text Box 8868"/>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381" name="Text Box 8869"/>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382" name="Text Box 8870"/>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383" name="Text Box 8871"/>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384" name="Text Box 8872"/>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385" name="Text Box 8873"/>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386" name="Text Box 8874"/>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387" name="Text Box 8875"/>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388" name="Text Box 8876"/>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389" name="Text Box 8877"/>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390" name="Text Box 8878"/>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391" name="Text Box 8879"/>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392" name="Text Box 8880"/>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393" name="Text Box 8881"/>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394" name="Text Box 8882"/>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395" name="Text Box 8883"/>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396" name="Text Box 8884"/>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397" name="Text Box 8885"/>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398" name="Text Box 8886"/>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399" name="Text Box 8887"/>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400" name="Text Box 8888"/>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401" name="Text Box 8889"/>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402" name="Text Box 8890"/>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403" name="Text Box 8891"/>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404" name="Text Box 8892"/>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405" name="Text Box 8893"/>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406" name="Text Box 8894"/>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407" name="Text Box 8895"/>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408" name="Text Box 8896"/>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409" name="Text Box 8897"/>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410" name="Text Box 8898"/>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411" name="Text Box 8899"/>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412" name="Text Box 8900"/>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413" name="Text Box 8901"/>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414" name="Text Box 8902"/>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415" name="Text Box 8903"/>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416" name="Text Box 8904"/>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417" name="Text Box 8905"/>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418" name="Text Box 8906"/>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419" name="Text Box 8907"/>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420" name="Text Box 8908"/>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421" name="Text Box 8909"/>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422" name="Text Box 8910"/>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423" name="Text Box 8911"/>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424" name="Text Box 8912"/>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425" name="Text Box 8913"/>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426" name="Text Box 8914"/>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427" name="Text Box 8915"/>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428" name="Text Box 8916"/>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429" name="Text Box 8917"/>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430" name="Text Box 8918"/>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431" name="Text Box 8919"/>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432" name="Text Box 8920"/>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433" name="Text Box 8921"/>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434" name="Text Box 8922"/>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435" name="Text Box 8923"/>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436" name="Text Box 8924"/>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437" name="Text Box 8925"/>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438" name="Text Box 8926"/>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439" name="Text Box 8927"/>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440" name="Text Box 8928"/>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441" name="Text Box 8929"/>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442" name="Text Box 8930"/>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443" name="Text Box 8931"/>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444" name="Text Box 8932"/>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445" name="Text Box 8933"/>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446" name="Text Box 8934"/>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447" name="Text Box 8935"/>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448" name="Text Box 8936"/>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449" name="Text Box 8937"/>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450" name="Text Box 8938"/>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451" name="Text Box 8939"/>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452" name="Text Box 8940"/>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453" name="Text Box 8941"/>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454" name="Text Box 8942"/>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455" name="Text Box 8943"/>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456" name="Text Box 8944"/>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457" name="Text Box 8945"/>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458" name="Text Box 8946"/>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459" name="Text Box 8947"/>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460" name="Text Box 8948"/>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461" name="Text Box 8949"/>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462" name="Text Box 8950"/>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463" name="Text Box 8951"/>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464" name="Text Box 8952"/>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465" name="Text Box 8953"/>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466" name="Text Box 8954"/>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467" name="Text Box 8955"/>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468" name="Text Box 8956"/>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469" name="Text Box 8957"/>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470" name="Text Box 8958"/>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471" name="Text Box 8959"/>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472" name="Text Box 8960"/>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473" name="Text Box 8961"/>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474" name="Text Box 8962"/>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475" name="Text Box 8963"/>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476" name="Text Box 8964"/>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477" name="Text Box 8965"/>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478" name="Text Box 8966"/>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479" name="Text Box 8967"/>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480" name="Text Box 8968"/>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481" name="Text Box 8969"/>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482" name="Text Box 8970"/>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483" name="Text Box 8971"/>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484" name="Text Box 8972"/>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485" name="Text Box 8973"/>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486" name="Text Box 8974"/>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487" name="Text Box 8975"/>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488" name="Text Box 8976"/>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489" name="Text Box 8977"/>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490" name="Text Box 8978"/>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491" name="Text Box 8979"/>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492" name="Text Box 8980"/>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493" name="Text Box 8981"/>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494" name="Text Box 8982"/>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495" name="Text Box 8983"/>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496" name="Text Box 8984"/>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497" name="Text Box 8985"/>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498" name="Text Box 8986"/>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499" name="Text Box 8987"/>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500" name="Text Box 8988"/>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501" name="Text Box 8989"/>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502" name="Text Box 8990"/>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503" name="Text Box 8991"/>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504" name="Text Box 8992"/>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505" name="Text Box 8993"/>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506" name="Text Box 8994"/>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507" name="Text Box 8995"/>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508" name="Text Box 8996"/>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509" name="Text Box 8997"/>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510" name="Text Box 8998"/>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511" name="Text Box 8999"/>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512" name="Text Box 9000"/>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513" name="Text Box 9001"/>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514" name="Text Box 9002"/>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515" name="Text Box 9003"/>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516" name="Text Box 9004"/>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517" name="Text Box 9005"/>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518" name="Text Box 9006"/>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79</xdr:row>
      <xdr:rowOff>0</xdr:rowOff>
    </xdr:from>
    <xdr:to>
      <xdr:col>11</xdr:col>
      <xdr:colOff>9525</xdr:colOff>
      <xdr:row>80</xdr:row>
      <xdr:rowOff>47625</xdr:rowOff>
    </xdr:to>
    <xdr:sp macro="" textlink="">
      <xdr:nvSpPr>
        <xdr:cNvPr id="34519" name="Text Box 9007"/>
        <xdr:cNvSpPr txBox="1">
          <a:spLocks noChangeArrowheads="1"/>
        </xdr:cNvSpPr>
      </xdr:nvSpPr>
      <xdr:spPr bwMode="auto">
        <a:xfrm>
          <a:off x="5362575" y="139731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520" name="Text Box 9008"/>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521" name="Text Box 9009"/>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522" name="Text Box 9010"/>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523" name="Text Box 9011"/>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524" name="Text Box 9012"/>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525" name="Text Box 9013"/>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526" name="Text Box 9014"/>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527" name="Text Box 9015"/>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528" name="Text Box 9016"/>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529" name="Text Box 9017"/>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530" name="Text Box 9018"/>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531" name="Text Box 9019"/>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532" name="Text Box 9020"/>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533" name="Text Box 9021"/>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534" name="Text Box 9022"/>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535" name="Text Box 9023"/>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536" name="Text Box 9024"/>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537" name="Text Box 9025"/>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538" name="Text Box 9026"/>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539" name="Text Box 9027"/>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540" name="Text Box 9028"/>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541" name="Text Box 9029"/>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542" name="Text Box 9030"/>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543" name="Text Box 9031"/>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544" name="Text Box 9032"/>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545" name="Text Box 9033"/>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546" name="Text Box 9034"/>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547" name="Text Box 9035"/>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548" name="Text Box 9036"/>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549" name="Text Box 9037"/>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550" name="Text Box 9038"/>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551" name="Text Box 9039"/>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552" name="Text Box 9040"/>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553" name="Text Box 9041"/>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554" name="Text Box 9042"/>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555" name="Text Box 9043"/>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556" name="Text Box 9044"/>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557" name="Text Box 9045"/>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558" name="Text Box 9046"/>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559" name="Text Box 9047"/>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560" name="Text Box 9048"/>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561" name="Text Box 9049"/>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562" name="Text Box 9050"/>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563" name="Text Box 9051"/>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564" name="Text Box 9052"/>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565" name="Text Box 9053"/>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566" name="Text Box 9054"/>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567" name="Text Box 9055"/>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568" name="Text Box 9056"/>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569" name="Text Box 9057"/>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570" name="Text Box 9058"/>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571" name="Text Box 9059"/>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572" name="Text Box 9060"/>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573" name="Text Box 9061"/>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574" name="Text Box 9062"/>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575" name="Text Box 9063"/>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576" name="Text Box 9064"/>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577" name="Text Box 9065"/>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578" name="Text Box 9066"/>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579" name="Text Box 9067"/>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580" name="Text Box 9068"/>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581" name="Text Box 9069"/>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582" name="Text Box 9070"/>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583" name="Text Box 9071"/>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584" name="Text Box 9072"/>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585" name="Text Box 9073"/>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586" name="Text Box 9074"/>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587" name="Text Box 9075"/>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34588" name="Text Box 9076"/>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34589" name="Text Box 9077"/>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34590" name="Text Box 9078"/>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34591" name="Text Box 9079"/>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34592" name="Text Box 9080"/>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593" name="Text Box 9081"/>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594" name="Text Box 9082"/>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595" name="Text Box 9083"/>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596" name="Text Box 9084"/>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597" name="Text Box 9085"/>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598" name="Text Box 9086"/>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599" name="Text Box 9087"/>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600" name="Text Box 9088"/>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601" name="Text Box 9089"/>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602" name="Text Box 9090"/>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603" name="Text Box 9091"/>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604" name="Text Box 9092"/>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605" name="Text Box 9093"/>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34606" name="Text Box 9094"/>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34607" name="Text Box 9095"/>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34608" name="Text Box 9096"/>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34609" name="Text Box 9097"/>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34610" name="Text Box 9098"/>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34611" name="Text Box 9099"/>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612" name="Text Box 9100"/>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613" name="Text Box 9101"/>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614" name="Text Box 9102"/>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615" name="Text Box 9103"/>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616" name="Text Box 9104"/>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617" name="Text Box 9105"/>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618" name="Text Box 9106"/>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619" name="Text Box 9107"/>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620" name="Text Box 9108"/>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621" name="Text Box 9109"/>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622" name="Text Box 9110"/>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623" name="Text Box 9111"/>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624" name="Text Box 9112"/>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625" name="Text Box 9113"/>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626" name="Text Box 9114"/>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627" name="Text Box 9115"/>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628" name="Text Box 9116"/>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629" name="Text Box 9117"/>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630" name="Text Box 9118"/>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631" name="Text Box 9119"/>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632" name="Text Box 9120"/>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633" name="Text Box 9121"/>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634" name="Text Box 9122"/>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635" name="Text Box 9123"/>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636" name="Text Box 9124"/>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637" name="Text Box 9125"/>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638" name="Text Box 9126"/>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639" name="Text Box 9127"/>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640" name="Text Box 9128"/>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641" name="Text Box 9129"/>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642" name="Text Box 9130"/>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643" name="Text Box 9131"/>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644" name="Text Box 9132"/>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645" name="Text Box 9133"/>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646" name="Text Box 9134"/>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647" name="Text Box 9135"/>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648" name="Text Box 9136"/>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649" name="Text Box 9137"/>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650" name="Text Box 9138"/>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651" name="Text Box 9139"/>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652" name="Text Box 9140"/>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653" name="Text Box 9141"/>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654" name="Text Box 9142"/>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655" name="Text Box 9143"/>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656" name="Text Box 9144"/>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657" name="Text Box 9145"/>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658" name="Text Box 9146"/>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659" name="Text Box 9147"/>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660" name="Text Box 9148"/>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661" name="Text Box 9149"/>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662" name="Text Box 9150"/>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663" name="Text Box 9151"/>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664" name="Text Box 9152"/>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665" name="Text Box 9153"/>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666" name="Text Box 9154"/>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80</xdr:row>
      <xdr:rowOff>0</xdr:rowOff>
    </xdr:from>
    <xdr:to>
      <xdr:col>11</xdr:col>
      <xdr:colOff>9525</xdr:colOff>
      <xdr:row>81</xdr:row>
      <xdr:rowOff>47625</xdr:rowOff>
    </xdr:to>
    <xdr:sp macro="" textlink="">
      <xdr:nvSpPr>
        <xdr:cNvPr id="34667" name="Text Box 9155"/>
        <xdr:cNvSpPr txBox="1">
          <a:spLocks noChangeArrowheads="1"/>
        </xdr:cNvSpPr>
      </xdr:nvSpPr>
      <xdr:spPr bwMode="auto">
        <a:xfrm>
          <a:off x="5362575" y="141255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34668" name="Text Box 9156"/>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34669" name="Text Box 9157"/>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34670" name="Text Box 9158"/>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34671" name="Text Box 9159"/>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34672" name="Text Box 9160"/>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34673" name="Text Box 9161"/>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34674" name="Text Box 9162"/>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34675" name="Text Box 9163"/>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34676" name="Text Box 9164"/>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34677" name="Text Box 9165"/>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34678" name="Text Box 9166"/>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34679" name="Text Box 9167"/>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34680" name="Text Box 9168"/>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34681" name="Text Box 9169"/>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34682" name="Text Box 9170"/>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34683" name="Text Box 9171"/>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34684" name="Text Box 9172"/>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34685" name="Text Box 9173"/>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34686" name="Text Box 9174"/>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34687" name="Text Box 9175"/>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34688" name="Text Box 9176"/>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34689" name="Text Box 9177"/>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34690" name="Text Box 9178"/>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34691" name="Text Box 9179"/>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34692" name="Text Box 9180"/>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34693" name="Text Box 9181"/>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34694" name="Text Box 9182"/>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34695" name="Text Box 9183"/>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34696" name="Text Box 9184"/>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34697" name="Text Box 9185"/>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34698" name="Text Box 9186"/>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34699" name="Text Box 9187"/>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34700" name="Text Box 9188"/>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34701" name="Text Box 9189"/>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34702" name="Text Box 9190"/>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34703" name="Text Box 9191"/>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34704" name="Text Box 9192"/>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34705" name="Text Box 9193"/>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34706" name="Text Box 9194"/>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34707" name="Text Box 9195"/>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34708" name="Text Box 9196"/>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34709" name="Text Box 9197"/>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34710" name="Text Box 9198"/>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34711" name="Text Box 9199"/>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34712" name="Text Box 9200"/>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34713" name="Text Box 9201"/>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34714" name="Text Box 9202"/>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34715" name="Text Box 9203"/>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34716" name="Text Box 9204"/>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34717" name="Text Box 9205"/>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34718" name="Text Box 9206"/>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34719" name="Text Box 9207"/>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34720" name="Text Box 9208"/>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34721" name="Text Box 9209"/>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34722" name="Text Box 9210"/>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34723" name="Text Box 9211"/>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34724" name="Text Box 9212"/>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34725" name="Text Box 9213"/>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34726" name="Text Box 9214"/>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34727" name="Text Box 9215"/>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34728" name="Text Box 9216"/>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34729" name="Text Box 9217"/>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34730" name="Text Box 9218"/>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34731" name="Text Box 9219"/>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34732" name="Text Box 9220"/>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34733" name="Text Box 9221"/>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34734" name="Text Box 9222"/>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34735" name="Text Box 9223"/>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736" name="Text Box 9224"/>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737" name="Text Box 9225"/>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738" name="Text Box 9226"/>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739" name="Text Box 9227"/>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740" name="Text Box 9228"/>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34741" name="Text Box 9229"/>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34742" name="Text Box 9230"/>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34743" name="Text Box 9231"/>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34744" name="Text Box 9232"/>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34745" name="Text Box 9233"/>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34746" name="Text Box 9234"/>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34747" name="Text Box 9235"/>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34748" name="Text Box 9236"/>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34749" name="Text Box 9237"/>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34750" name="Text Box 9238"/>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34751" name="Text Box 9239"/>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34752" name="Text Box 9240"/>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34753" name="Text Box 9241"/>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754" name="Text Box 9242"/>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755" name="Text Box 9243"/>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756" name="Text Box 9244"/>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757" name="Text Box 9245"/>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758" name="Text Box 9246"/>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759" name="Text Box 9247"/>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34760" name="Text Box 9248"/>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34761" name="Text Box 9249"/>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34762" name="Text Box 9250"/>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34763" name="Text Box 9251"/>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34764" name="Text Box 9252"/>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34765" name="Text Box 9253"/>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34766" name="Text Box 9254"/>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34767" name="Text Box 9255"/>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34768" name="Text Box 9256"/>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34769" name="Text Box 9257"/>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34770" name="Text Box 9258"/>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34771" name="Text Box 9259"/>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34772" name="Text Box 9260"/>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34773" name="Text Box 9261"/>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34774" name="Text Box 9262"/>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34775" name="Text Box 9263"/>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34776" name="Text Box 9264"/>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34777" name="Text Box 9265"/>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34778" name="Text Box 9266"/>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34779" name="Text Box 9267"/>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34780" name="Text Box 9268"/>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34781" name="Text Box 9269"/>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34782" name="Text Box 9270"/>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34783" name="Text Box 9271"/>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34784" name="Text Box 9272"/>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34785" name="Text Box 9273"/>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34786" name="Text Box 9274"/>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34787" name="Text Box 9275"/>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34788" name="Text Box 9276"/>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34789" name="Text Box 9277"/>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34790" name="Text Box 9278"/>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34791" name="Text Box 9279"/>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34792" name="Text Box 9280"/>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34793" name="Text Box 9281"/>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34794" name="Text Box 9282"/>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34795" name="Text Box 9283"/>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34796" name="Text Box 9284"/>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34797" name="Text Box 9285"/>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34798" name="Text Box 9286"/>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34799" name="Text Box 9287"/>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34800" name="Text Box 9288"/>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34801" name="Text Box 9289"/>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34802" name="Text Box 9290"/>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34803" name="Text Box 9291"/>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34804" name="Text Box 9292"/>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34805" name="Text Box 9293"/>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34806" name="Text Box 9294"/>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34807" name="Text Box 9295"/>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34808" name="Text Box 9296"/>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34809" name="Text Box 9297"/>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34810" name="Text Box 9298"/>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34811" name="Text Box 9299"/>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34812" name="Text Box 9300"/>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34813" name="Text Box 9301"/>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81</xdr:row>
      <xdr:rowOff>0</xdr:rowOff>
    </xdr:from>
    <xdr:to>
      <xdr:col>11</xdr:col>
      <xdr:colOff>9525</xdr:colOff>
      <xdr:row>82</xdr:row>
      <xdr:rowOff>57150</xdr:rowOff>
    </xdr:to>
    <xdr:sp macro="" textlink="">
      <xdr:nvSpPr>
        <xdr:cNvPr id="34814" name="Text Box 9302"/>
        <xdr:cNvSpPr txBox="1">
          <a:spLocks noChangeArrowheads="1"/>
        </xdr:cNvSpPr>
      </xdr:nvSpPr>
      <xdr:spPr bwMode="auto">
        <a:xfrm>
          <a:off x="5362575" y="14277975"/>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815" name="Text Box 9304"/>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816" name="Text Box 9305"/>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817" name="Text Box 9306"/>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818" name="Text Box 9307"/>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819" name="Text Box 9308"/>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820" name="Text Box 9309"/>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821" name="Text Box 9310"/>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822" name="Text Box 9311"/>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823" name="Text Box 9312"/>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824" name="Text Box 9313"/>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825" name="Text Box 9314"/>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826" name="Text Box 9315"/>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827" name="Text Box 9316"/>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828" name="Text Box 9317"/>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829" name="Text Box 9318"/>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830" name="Text Box 9319"/>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831" name="Text Box 9320"/>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832" name="Text Box 9321"/>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833" name="Text Box 9322"/>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834" name="Text Box 9323"/>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835" name="Text Box 9324"/>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836" name="Text Box 9325"/>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837" name="Text Box 9326"/>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838" name="Text Box 9327"/>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839" name="Text Box 9328"/>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840" name="Text Box 9329"/>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841" name="Text Box 9330"/>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842" name="Text Box 9331"/>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843" name="Text Box 9332"/>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844" name="Text Box 9333"/>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845" name="Text Box 9334"/>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846" name="Text Box 9335"/>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847" name="Text Box 9336"/>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848" name="Text Box 9337"/>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849" name="Text Box 9338"/>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850" name="Text Box 9339"/>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851" name="Text Box 9340"/>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852" name="Text Box 9341"/>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853" name="Text Box 9342"/>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854" name="Text Box 9343"/>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855" name="Text Box 9344"/>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856" name="Text Box 9345"/>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857" name="Text Box 9346"/>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858" name="Text Box 9347"/>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859" name="Text Box 9348"/>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860" name="Text Box 9349"/>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861" name="Text Box 9350"/>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862" name="Text Box 9351"/>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863" name="Text Box 9352"/>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864" name="Text Box 9353"/>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865" name="Text Box 9354"/>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866" name="Text Box 9355"/>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867" name="Text Box 9356"/>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868" name="Text Box 9357"/>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869" name="Text Box 9358"/>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870" name="Text Box 9359"/>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871" name="Text Box 9360"/>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872" name="Text Box 9361"/>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873" name="Text Box 9362"/>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874" name="Text Box 9363"/>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875" name="Text Box 9364"/>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876" name="Text Box 9365"/>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877" name="Text Box 9366"/>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878" name="Text Box 9367"/>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879" name="Text Box 9368"/>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880" name="Text Box 9369"/>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881" name="Text Box 9370"/>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882" name="Text Box 9371"/>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4883" name="Text Box 9372"/>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4884" name="Text Box 9373"/>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4885" name="Text Box 9374"/>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4886" name="Text Box 9375"/>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4887" name="Text Box 9376"/>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888" name="Text Box 9377"/>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889" name="Text Box 9378"/>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890" name="Text Box 9379"/>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891" name="Text Box 9380"/>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892" name="Text Box 9381"/>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893" name="Text Box 9382"/>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894" name="Text Box 9383"/>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895" name="Text Box 9384"/>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896" name="Text Box 9385"/>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897" name="Text Box 9386"/>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898" name="Text Box 9387"/>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899" name="Text Box 9388"/>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900" name="Text Box 9389"/>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4901" name="Text Box 9390"/>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4902" name="Text Box 9391"/>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4903" name="Text Box 9392"/>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4904" name="Text Box 9393"/>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4905" name="Text Box 9394"/>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4906" name="Text Box 9395"/>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907" name="Text Box 9396"/>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908" name="Text Box 9397"/>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909" name="Text Box 9398"/>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910" name="Text Box 9399"/>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911" name="Text Box 9400"/>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912" name="Text Box 9401"/>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913" name="Text Box 9402"/>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914" name="Text Box 9403"/>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915" name="Text Box 9404"/>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916" name="Text Box 9405"/>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917" name="Text Box 9406"/>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918" name="Text Box 9407"/>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919" name="Text Box 9408"/>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920" name="Text Box 9409"/>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921" name="Text Box 9410"/>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922" name="Text Box 9411"/>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923" name="Text Box 9412"/>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924" name="Text Box 9413"/>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925" name="Text Box 9414"/>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926" name="Text Box 9415"/>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927" name="Text Box 9416"/>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928" name="Text Box 9417"/>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929" name="Text Box 9418"/>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930" name="Text Box 9419"/>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931" name="Text Box 9420"/>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932" name="Text Box 9421"/>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933" name="Text Box 9422"/>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934" name="Text Box 9423"/>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935" name="Text Box 9424"/>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936" name="Text Box 9425"/>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937" name="Text Box 9426"/>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938" name="Text Box 9427"/>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939" name="Text Box 9428"/>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940" name="Text Box 9429"/>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941" name="Text Box 9430"/>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942" name="Text Box 9431"/>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943" name="Text Box 9432"/>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944" name="Text Box 9433"/>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945" name="Text Box 9434"/>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946" name="Text Box 9435"/>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947" name="Text Box 9436"/>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948" name="Text Box 9437"/>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949" name="Text Box 9438"/>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950" name="Text Box 9439"/>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951" name="Text Box 9440"/>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952" name="Text Box 9441"/>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953" name="Text Box 9442"/>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954" name="Text Box 9443"/>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955" name="Text Box 9444"/>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956" name="Text Box 9445"/>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957" name="Text Box 9446"/>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958" name="Text Box 9447"/>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959" name="Text Box 9448"/>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960" name="Text Box 9449"/>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961" name="Text Box 9450"/>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82</xdr:row>
      <xdr:rowOff>0</xdr:rowOff>
    </xdr:from>
    <xdr:to>
      <xdr:col>11</xdr:col>
      <xdr:colOff>9525</xdr:colOff>
      <xdr:row>83</xdr:row>
      <xdr:rowOff>57150</xdr:rowOff>
    </xdr:to>
    <xdr:sp macro="" textlink="">
      <xdr:nvSpPr>
        <xdr:cNvPr id="34962" name="Text Box 9451"/>
        <xdr:cNvSpPr txBox="1">
          <a:spLocks noChangeArrowheads="1"/>
        </xdr:cNvSpPr>
      </xdr:nvSpPr>
      <xdr:spPr bwMode="auto">
        <a:xfrm>
          <a:off x="5362575" y="14420850"/>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4963" name="Text Box 9452"/>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4964" name="Text Box 9453"/>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4965" name="Text Box 9454"/>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4966" name="Text Box 9455"/>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4967" name="Text Box 9456"/>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4968" name="Text Box 9457"/>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4969" name="Text Box 9458"/>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4970" name="Text Box 9459"/>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4971" name="Text Box 9460"/>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4972" name="Text Box 9461"/>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4973" name="Text Box 9462"/>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4974" name="Text Box 9463"/>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4975" name="Text Box 9464"/>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4976" name="Text Box 9465"/>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4977" name="Text Box 9466"/>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4978" name="Text Box 9467"/>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4979" name="Text Box 9468"/>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4980" name="Text Box 9469"/>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4981" name="Text Box 9470"/>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4982" name="Text Box 9471"/>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4983" name="Text Box 9472"/>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4984" name="Text Box 9473"/>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4985" name="Text Box 9474"/>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4986" name="Text Box 9475"/>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4987" name="Text Box 9476"/>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4988" name="Text Box 9477"/>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4989" name="Text Box 9478"/>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4990" name="Text Box 9479"/>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4991" name="Text Box 9480"/>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4992" name="Text Box 9481"/>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4993" name="Text Box 9482"/>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4994" name="Text Box 9483"/>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4995" name="Text Box 9484"/>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4996" name="Text Box 9485"/>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4997" name="Text Box 9486"/>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4998" name="Text Box 9487"/>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4999" name="Text Box 9488"/>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5000" name="Text Box 9489"/>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5001" name="Text Box 9490"/>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5002" name="Text Box 9491"/>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5003" name="Text Box 9492"/>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5004" name="Text Box 9493"/>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5005" name="Text Box 9494"/>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5006" name="Text Box 9495"/>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5007" name="Text Box 9496"/>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5008" name="Text Box 9497"/>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5009" name="Text Box 9498"/>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5010" name="Text Box 9499"/>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5011" name="Text Box 9500"/>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5012" name="Text Box 9501"/>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5013" name="Text Box 9502"/>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5014" name="Text Box 9503"/>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5015" name="Text Box 9504"/>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5016" name="Text Box 9505"/>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5017" name="Text Box 9506"/>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5018" name="Text Box 9507"/>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5019" name="Text Box 9508"/>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5020" name="Text Box 9509"/>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5021" name="Text Box 9510"/>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5022" name="Text Box 9511"/>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5023" name="Text Box 9512"/>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5024" name="Text Box 9513"/>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5025" name="Text Box 9514"/>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5026" name="Text Box 9515"/>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5027" name="Text Box 9516"/>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5028" name="Text Box 9517"/>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5029" name="Text Box 9518"/>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5030" name="Text Box 9519"/>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031" name="Text Box 9520"/>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032" name="Text Box 9521"/>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033" name="Text Box 9522"/>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034" name="Text Box 9523"/>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035" name="Text Box 9524"/>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5036" name="Text Box 9525"/>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5037" name="Text Box 9526"/>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5038" name="Text Box 9527"/>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5039" name="Text Box 9528"/>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5040" name="Text Box 9529"/>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5041" name="Text Box 9530"/>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5042" name="Text Box 9531"/>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5043" name="Text Box 9532"/>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5044" name="Text Box 9533"/>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5045" name="Text Box 9534"/>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5046" name="Text Box 9535"/>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5047" name="Text Box 9536"/>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5048" name="Text Box 9537"/>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049" name="Text Box 9538"/>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050" name="Text Box 9539"/>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051" name="Text Box 9540"/>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052" name="Text Box 9541"/>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053" name="Text Box 9542"/>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054" name="Text Box 9543"/>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5055" name="Text Box 9544"/>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5056" name="Text Box 9545"/>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5057" name="Text Box 9546"/>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5058" name="Text Box 9547"/>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5059" name="Text Box 9548"/>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5060" name="Text Box 9549"/>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5061" name="Text Box 9550"/>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5062" name="Text Box 9551"/>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5063" name="Text Box 9552"/>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5064" name="Text Box 9553"/>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5065" name="Text Box 9554"/>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5066" name="Text Box 9555"/>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5067" name="Text Box 9556"/>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5068" name="Text Box 9557"/>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5069" name="Text Box 9558"/>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5070" name="Text Box 9559"/>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5071" name="Text Box 9560"/>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5072" name="Text Box 9561"/>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5073" name="Text Box 9562"/>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5074" name="Text Box 9563"/>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5075" name="Text Box 9564"/>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5076" name="Text Box 9565"/>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5077" name="Text Box 9566"/>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5078" name="Text Box 9567"/>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5079" name="Text Box 9568"/>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5080" name="Text Box 9569"/>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5081" name="Text Box 9570"/>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5082" name="Text Box 9571"/>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5083" name="Text Box 9572"/>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5084" name="Text Box 9573"/>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5085" name="Text Box 9574"/>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5086" name="Text Box 9575"/>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5087" name="Text Box 9576"/>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5088" name="Text Box 9577"/>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5089" name="Text Box 9578"/>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5090" name="Text Box 9579"/>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5091" name="Text Box 9580"/>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5092" name="Text Box 9581"/>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5093" name="Text Box 9582"/>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5094" name="Text Box 9583"/>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5095" name="Text Box 9584"/>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5096" name="Text Box 9585"/>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5097" name="Text Box 9586"/>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5098" name="Text Box 9587"/>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5099" name="Text Box 9588"/>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5100" name="Text Box 9589"/>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5101" name="Text Box 9590"/>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5102" name="Text Box 9591"/>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5103" name="Text Box 9592"/>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5104" name="Text Box 9593"/>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5105" name="Text Box 9594"/>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5106" name="Text Box 9595"/>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5107" name="Text Box 9596"/>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5108" name="Text Box 9597"/>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5109" name="Text Box 9598"/>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83</xdr:row>
      <xdr:rowOff>0</xdr:rowOff>
    </xdr:from>
    <xdr:to>
      <xdr:col>11</xdr:col>
      <xdr:colOff>9525</xdr:colOff>
      <xdr:row>84</xdr:row>
      <xdr:rowOff>57150</xdr:rowOff>
    </xdr:to>
    <xdr:sp macro="" textlink="">
      <xdr:nvSpPr>
        <xdr:cNvPr id="35110" name="Text Box 9599"/>
        <xdr:cNvSpPr txBox="1">
          <a:spLocks noChangeArrowheads="1"/>
        </xdr:cNvSpPr>
      </xdr:nvSpPr>
      <xdr:spPr bwMode="auto">
        <a:xfrm>
          <a:off x="5362575" y="14563725"/>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111" name="Text Box 9600"/>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112" name="Text Box 9601"/>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113" name="Text Box 9602"/>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114" name="Text Box 9603"/>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115" name="Text Box 9604"/>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116" name="Text Box 9605"/>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117" name="Text Box 9606"/>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118" name="Text Box 9607"/>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119" name="Text Box 9608"/>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120" name="Text Box 9609"/>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121" name="Text Box 9610"/>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122" name="Text Box 9611"/>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123" name="Text Box 9612"/>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124" name="Text Box 9613"/>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125" name="Text Box 9614"/>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126" name="Text Box 9615"/>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127" name="Text Box 9616"/>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128" name="Text Box 9617"/>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129" name="Text Box 9618"/>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130" name="Text Box 9619"/>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131" name="Text Box 9620"/>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132" name="Text Box 9621"/>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133" name="Text Box 9622"/>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134" name="Text Box 9623"/>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135" name="Text Box 9624"/>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136" name="Text Box 9625"/>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137" name="Text Box 9626"/>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138" name="Text Box 9627"/>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139" name="Text Box 9628"/>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140" name="Text Box 9629"/>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141" name="Text Box 9630"/>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142" name="Text Box 9631"/>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143" name="Text Box 9632"/>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144" name="Text Box 9633"/>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145" name="Text Box 9634"/>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146" name="Text Box 9635"/>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147" name="Text Box 9636"/>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148" name="Text Box 9637"/>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149" name="Text Box 9638"/>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150" name="Text Box 9639"/>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151" name="Text Box 9640"/>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152" name="Text Box 9641"/>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153" name="Text Box 9642"/>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154" name="Text Box 9643"/>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155" name="Text Box 9644"/>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156" name="Text Box 9645"/>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157" name="Text Box 9646"/>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158" name="Text Box 9647"/>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159" name="Text Box 9648"/>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160" name="Text Box 9649"/>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161" name="Text Box 9650"/>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162" name="Text Box 9651"/>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163" name="Text Box 9652"/>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164" name="Text Box 9653"/>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165" name="Text Box 9654"/>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166" name="Text Box 9655"/>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167" name="Text Box 9656"/>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168" name="Text Box 9657"/>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169" name="Text Box 9658"/>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170" name="Text Box 9659"/>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171" name="Text Box 9660"/>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172" name="Text Box 9661"/>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173" name="Text Box 9662"/>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174" name="Text Box 9663"/>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175" name="Text Box 9664"/>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176" name="Text Box 9665"/>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177" name="Text Box 9666"/>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178" name="Text Box 9667"/>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179" name="Text Box 9668"/>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180" name="Text Box 9669"/>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181" name="Text Box 9670"/>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182" name="Text Box 9671"/>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183" name="Text Box 9672"/>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184" name="Text Box 9673"/>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185" name="Text Box 9674"/>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186" name="Text Box 9675"/>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187" name="Text Box 9676"/>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188" name="Text Box 9677"/>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189" name="Text Box 9678"/>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190" name="Text Box 9679"/>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191" name="Text Box 9680"/>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192" name="Text Box 9681"/>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193" name="Text Box 9682"/>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194" name="Text Box 9683"/>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195" name="Text Box 9684"/>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196" name="Text Box 9685"/>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197" name="Text Box 9686"/>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198" name="Text Box 9687"/>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199" name="Text Box 9688"/>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200" name="Text Box 9689"/>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201" name="Text Box 9690"/>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202" name="Text Box 9691"/>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203" name="Text Box 9692"/>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204" name="Text Box 9693"/>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205" name="Text Box 9694"/>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206" name="Text Box 9695"/>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207" name="Text Box 9696"/>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208" name="Text Box 9697"/>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209" name="Text Box 9698"/>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210" name="Text Box 9699"/>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211" name="Text Box 9700"/>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212" name="Text Box 9701"/>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213" name="Text Box 9702"/>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214" name="Text Box 9703"/>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215" name="Text Box 9704"/>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216" name="Text Box 9705"/>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217" name="Text Box 9706"/>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218" name="Text Box 9707"/>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219" name="Text Box 9708"/>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220" name="Text Box 9709"/>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221" name="Text Box 9710"/>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222" name="Text Box 9711"/>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223" name="Text Box 9712"/>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224" name="Text Box 9713"/>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225" name="Text Box 9714"/>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226" name="Text Box 9715"/>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227" name="Text Box 9716"/>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228" name="Text Box 9717"/>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229" name="Text Box 9718"/>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230" name="Text Box 9719"/>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231" name="Text Box 9720"/>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232" name="Text Box 9721"/>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233" name="Text Box 9722"/>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234" name="Text Box 9723"/>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235" name="Text Box 9724"/>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236" name="Text Box 9725"/>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237" name="Text Box 9726"/>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238" name="Text Box 9727"/>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239" name="Text Box 9728"/>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240" name="Text Box 9729"/>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241" name="Text Box 9730"/>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242" name="Text Box 9731"/>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243" name="Text Box 9732"/>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244" name="Text Box 9733"/>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245" name="Text Box 9734"/>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246" name="Text Box 9735"/>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247" name="Text Box 9736"/>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248" name="Text Box 9737"/>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249" name="Text Box 9738"/>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250" name="Text Box 9739"/>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251" name="Text Box 9740"/>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252" name="Text Box 9741"/>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253" name="Text Box 9742"/>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254" name="Text Box 9743"/>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255" name="Text Box 9744"/>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256" name="Text Box 9745"/>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257" name="Text Box 9746"/>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84</xdr:row>
      <xdr:rowOff>0</xdr:rowOff>
    </xdr:from>
    <xdr:to>
      <xdr:col>11</xdr:col>
      <xdr:colOff>9525</xdr:colOff>
      <xdr:row>85</xdr:row>
      <xdr:rowOff>57150</xdr:rowOff>
    </xdr:to>
    <xdr:sp macro="" textlink="">
      <xdr:nvSpPr>
        <xdr:cNvPr id="35258" name="Text Box 9747"/>
        <xdr:cNvSpPr txBox="1">
          <a:spLocks noChangeArrowheads="1"/>
        </xdr:cNvSpPr>
      </xdr:nvSpPr>
      <xdr:spPr bwMode="auto">
        <a:xfrm>
          <a:off x="5362575" y="14706600"/>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259" name="Text Box 9748"/>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260" name="Text Box 9749"/>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261" name="Text Box 9750"/>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262" name="Text Box 9751"/>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263" name="Text Box 9752"/>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264" name="Text Box 9753"/>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265" name="Text Box 9754"/>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266" name="Text Box 9755"/>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267" name="Text Box 9756"/>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268" name="Text Box 9757"/>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269" name="Text Box 9758"/>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270" name="Text Box 9759"/>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271" name="Text Box 9760"/>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272" name="Text Box 9761"/>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273" name="Text Box 9762"/>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274" name="Text Box 9763"/>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275" name="Text Box 9764"/>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276" name="Text Box 9765"/>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277" name="Text Box 9766"/>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278" name="Text Box 9767"/>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279" name="Text Box 9768"/>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280" name="Text Box 9769"/>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281" name="Text Box 9770"/>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282" name="Text Box 9771"/>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283" name="Text Box 9772"/>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284" name="Text Box 9773"/>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285" name="Text Box 9774"/>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286" name="Text Box 9775"/>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287" name="Text Box 9776"/>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288" name="Text Box 9777"/>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289" name="Text Box 9778"/>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290" name="Text Box 9779"/>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291" name="Text Box 9780"/>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292" name="Text Box 9781"/>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293" name="Text Box 9782"/>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294" name="Text Box 9783"/>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295" name="Text Box 9784"/>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296" name="Text Box 9785"/>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297" name="Text Box 9786"/>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298" name="Text Box 9787"/>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299" name="Text Box 9788"/>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300" name="Text Box 9789"/>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301" name="Text Box 9790"/>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302" name="Text Box 9791"/>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303" name="Text Box 9792"/>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304" name="Text Box 9793"/>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305" name="Text Box 9794"/>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306" name="Text Box 9795"/>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307" name="Text Box 9796"/>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308" name="Text Box 9797"/>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309" name="Text Box 9798"/>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310" name="Text Box 9799"/>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311" name="Text Box 9800"/>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312" name="Text Box 9801"/>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313" name="Text Box 9802"/>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314" name="Text Box 9803"/>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315" name="Text Box 9804"/>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316" name="Text Box 9805"/>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317" name="Text Box 9806"/>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318" name="Text Box 9807"/>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319" name="Text Box 9808"/>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320" name="Text Box 9809"/>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321" name="Text Box 9810"/>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322" name="Text Box 9811"/>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323" name="Text Box 9812"/>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324" name="Text Box 9813"/>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325" name="Text Box 9814"/>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326" name="Text Box 9815"/>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86</xdr:row>
      <xdr:rowOff>0</xdr:rowOff>
    </xdr:from>
    <xdr:to>
      <xdr:col>11</xdr:col>
      <xdr:colOff>9525</xdr:colOff>
      <xdr:row>87</xdr:row>
      <xdr:rowOff>47625</xdr:rowOff>
    </xdr:to>
    <xdr:sp macro="" textlink="">
      <xdr:nvSpPr>
        <xdr:cNvPr id="35327" name="Text Box 9816"/>
        <xdr:cNvSpPr txBox="1">
          <a:spLocks noChangeArrowheads="1"/>
        </xdr:cNvSpPr>
      </xdr:nvSpPr>
      <xdr:spPr bwMode="auto">
        <a:xfrm>
          <a:off x="5362575" y="14992350"/>
          <a:ext cx="76200" cy="200025"/>
        </a:xfrm>
        <a:prstGeom prst="rect">
          <a:avLst/>
        </a:prstGeom>
        <a:noFill/>
        <a:ln w="9525">
          <a:noFill/>
          <a:miter lim="800000"/>
          <a:headEnd/>
          <a:tailEnd/>
        </a:ln>
      </xdr:spPr>
    </xdr:sp>
    <xdr:clientData/>
  </xdr:twoCellAnchor>
  <xdr:twoCellAnchor editAs="oneCell">
    <xdr:from>
      <xdr:col>10</xdr:col>
      <xdr:colOff>180975</xdr:colOff>
      <xdr:row>86</xdr:row>
      <xdr:rowOff>0</xdr:rowOff>
    </xdr:from>
    <xdr:to>
      <xdr:col>11</xdr:col>
      <xdr:colOff>9525</xdr:colOff>
      <xdr:row>87</xdr:row>
      <xdr:rowOff>47625</xdr:rowOff>
    </xdr:to>
    <xdr:sp macro="" textlink="">
      <xdr:nvSpPr>
        <xdr:cNvPr id="35328" name="Text Box 9817"/>
        <xdr:cNvSpPr txBox="1">
          <a:spLocks noChangeArrowheads="1"/>
        </xdr:cNvSpPr>
      </xdr:nvSpPr>
      <xdr:spPr bwMode="auto">
        <a:xfrm>
          <a:off x="5362575" y="14992350"/>
          <a:ext cx="76200" cy="200025"/>
        </a:xfrm>
        <a:prstGeom prst="rect">
          <a:avLst/>
        </a:prstGeom>
        <a:noFill/>
        <a:ln w="9525">
          <a:noFill/>
          <a:miter lim="800000"/>
          <a:headEnd/>
          <a:tailEnd/>
        </a:ln>
      </xdr:spPr>
    </xdr:sp>
    <xdr:clientData/>
  </xdr:twoCellAnchor>
  <xdr:twoCellAnchor editAs="oneCell">
    <xdr:from>
      <xdr:col>10</xdr:col>
      <xdr:colOff>180975</xdr:colOff>
      <xdr:row>86</xdr:row>
      <xdr:rowOff>0</xdr:rowOff>
    </xdr:from>
    <xdr:to>
      <xdr:col>11</xdr:col>
      <xdr:colOff>9525</xdr:colOff>
      <xdr:row>87</xdr:row>
      <xdr:rowOff>47625</xdr:rowOff>
    </xdr:to>
    <xdr:sp macro="" textlink="">
      <xdr:nvSpPr>
        <xdr:cNvPr id="35329" name="Text Box 9818"/>
        <xdr:cNvSpPr txBox="1">
          <a:spLocks noChangeArrowheads="1"/>
        </xdr:cNvSpPr>
      </xdr:nvSpPr>
      <xdr:spPr bwMode="auto">
        <a:xfrm>
          <a:off x="5362575" y="14992350"/>
          <a:ext cx="76200" cy="200025"/>
        </a:xfrm>
        <a:prstGeom prst="rect">
          <a:avLst/>
        </a:prstGeom>
        <a:noFill/>
        <a:ln w="9525">
          <a:noFill/>
          <a:miter lim="800000"/>
          <a:headEnd/>
          <a:tailEnd/>
        </a:ln>
      </xdr:spPr>
    </xdr:sp>
    <xdr:clientData/>
  </xdr:twoCellAnchor>
  <xdr:twoCellAnchor editAs="oneCell">
    <xdr:from>
      <xdr:col>10</xdr:col>
      <xdr:colOff>180975</xdr:colOff>
      <xdr:row>86</xdr:row>
      <xdr:rowOff>0</xdr:rowOff>
    </xdr:from>
    <xdr:to>
      <xdr:col>11</xdr:col>
      <xdr:colOff>9525</xdr:colOff>
      <xdr:row>87</xdr:row>
      <xdr:rowOff>47625</xdr:rowOff>
    </xdr:to>
    <xdr:sp macro="" textlink="">
      <xdr:nvSpPr>
        <xdr:cNvPr id="35330" name="Text Box 9819"/>
        <xdr:cNvSpPr txBox="1">
          <a:spLocks noChangeArrowheads="1"/>
        </xdr:cNvSpPr>
      </xdr:nvSpPr>
      <xdr:spPr bwMode="auto">
        <a:xfrm>
          <a:off x="5362575" y="14992350"/>
          <a:ext cx="76200" cy="200025"/>
        </a:xfrm>
        <a:prstGeom prst="rect">
          <a:avLst/>
        </a:prstGeom>
        <a:noFill/>
        <a:ln w="9525">
          <a:noFill/>
          <a:miter lim="800000"/>
          <a:headEnd/>
          <a:tailEnd/>
        </a:ln>
      </xdr:spPr>
    </xdr:sp>
    <xdr:clientData/>
  </xdr:twoCellAnchor>
  <xdr:twoCellAnchor editAs="oneCell">
    <xdr:from>
      <xdr:col>10</xdr:col>
      <xdr:colOff>180975</xdr:colOff>
      <xdr:row>86</xdr:row>
      <xdr:rowOff>0</xdr:rowOff>
    </xdr:from>
    <xdr:to>
      <xdr:col>11</xdr:col>
      <xdr:colOff>9525</xdr:colOff>
      <xdr:row>87</xdr:row>
      <xdr:rowOff>47625</xdr:rowOff>
    </xdr:to>
    <xdr:sp macro="" textlink="">
      <xdr:nvSpPr>
        <xdr:cNvPr id="35331" name="Text Box 9820"/>
        <xdr:cNvSpPr txBox="1">
          <a:spLocks noChangeArrowheads="1"/>
        </xdr:cNvSpPr>
      </xdr:nvSpPr>
      <xdr:spPr bwMode="auto">
        <a:xfrm>
          <a:off x="5362575" y="14992350"/>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332" name="Text Box 9821"/>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333" name="Text Box 9822"/>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334" name="Text Box 9823"/>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335" name="Text Box 9824"/>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336" name="Text Box 9825"/>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337" name="Text Box 9826"/>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338" name="Text Box 9827"/>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339" name="Text Box 9828"/>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340" name="Text Box 9829"/>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341" name="Text Box 9830"/>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342" name="Text Box 9831"/>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343" name="Text Box 9832"/>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344" name="Text Box 9833"/>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86</xdr:row>
      <xdr:rowOff>0</xdr:rowOff>
    </xdr:from>
    <xdr:to>
      <xdr:col>11</xdr:col>
      <xdr:colOff>9525</xdr:colOff>
      <xdr:row>87</xdr:row>
      <xdr:rowOff>47625</xdr:rowOff>
    </xdr:to>
    <xdr:sp macro="" textlink="">
      <xdr:nvSpPr>
        <xdr:cNvPr id="35345" name="Text Box 9834"/>
        <xdr:cNvSpPr txBox="1">
          <a:spLocks noChangeArrowheads="1"/>
        </xdr:cNvSpPr>
      </xdr:nvSpPr>
      <xdr:spPr bwMode="auto">
        <a:xfrm>
          <a:off x="5362575" y="14992350"/>
          <a:ext cx="76200" cy="200025"/>
        </a:xfrm>
        <a:prstGeom prst="rect">
          <a:avLst/>
        </a:prstGeom>
        <a:noFill/>
        <a:ln w="9525">
          <a:noFill/>
          <a:miter lim="800000"/>
          <a:headEnd/>
          <a:tailEnd/>
        </a:ln>
      </xdr:spPr>
    </xdr:sp>
    <xdr:clientData/>
  </xdr:twoCellAnchor>
  <xdr:twoCellAnchor editAs="oneCell">
    <xdr:from>
      <xdr:col>10</xdr:col>
      <xdr:colOff>180975</xdr:colOff>
      <xdr:row>86</xdr:row>
      <xdr:rowOff>0</xdr:rowOff>
    </xdr:from>
    <xdr:to>
      <xdr:col>11</xdr:col>
      <xdr:colOff>9525</xdr:colOff>
      <xdr:row>87</xdr:row>
      <xdr:rowOff>47625</xdr:rowOff>
    </xdr:to>
    <xdr:sp macro="" textlink="">
      <xdr:nvSpPr>
        <xdr:cNvPr id="35346" name="Text Box 9835"/>
        <xdr:cNvSpPr txBox="1">
          <a:spLocks noChangeArrowheads="1"/>
        </xdr:cNvSpPr>
      </xdr:nvSpPr>
      <xdr:spPr bwMode="auto">
        <a:xfrm>
          <a:off x="5362575" y="14992350"/>
          <a:ext cx="76200" cy="200025"/>
        </a:xfrm>
        <a:prstGeom prst="rect">
          <a:avLst/>
        </a:prstGeom>
        <a:noFill/>
        <a:ln w="9525">
          <a:noFill/>
          <a:miter lim="800000"/>
          <a:headEnd/>
          <a:tailEnd/>
        </a:ln>
      </xdr:spPr>
    </xdr:sp>
    <xdr:clientData/>
  </xdr:twoCellAnchor>
  <xdr:twoCellAnchor editAs="oneCell">
    <xdr:from>
      <xdr:col>10</xdr:col>
      <xdr:colOff>180975</xdr:colOff>
      <xdr:row>86</xdr:row>
      <xdr:rowOff>0</xdr:rowOff>
    </xdr:from>
    <xdr:to>
      <xdr:col>11</xdr:col>
      <xdr:colOff>9525</xdr:colOff>
      <xdr:row>87</xdr:row>
      <xdr:rowOff>47625</xdr:rowOff>
    </xdr:to>
    <xdr:sp macro="" textlink="">
      <xdr:nvSpPr>
        <xdr:cNvPr id="35347" name="Text Box 9836"/>
        <xdr:cNvSpPr txBox="1">
          <a:spLocks noChangeArrowheads="1"/>
        </xdr:cNvSpPr>
      </xdr:nvSpPr>
      <xdr:spPr bwMode="auto">
        <a:xfrm>
          <a:off x="5362575" y="14992350"/>
          <a:ext cx="76200" cy="200025"/>
        </a:xfrm>
        <a:prstGeom prst="rect">
          <a:avLst/>
        </a:prstGeom>
        <a:noFill/>
        <a:ln w="9525">
          <a:noFill/>
          <a:miter lim="800000"/>
          <a:headEnd/>
          <a:tailEnd/>
        </a:ln>
      </xdr:spPr>
    </xdr:sp>
    <xdr:clientData/>
  </xdr:twoCellAnchor>
  <xdr:twoCellAnchor editAs="oneCell">
    <xdr:from>
      <xdr:col>10</xdr:col>
      <xdr:colOff>180975</xdr:colOff>
      <xdr:row>86</xdr:row>
      <xdr:rowOff>0</xdr:rowOff>
    </xdr:from>
    <xdr:to>
      <xdr:col>11</xdr:col>
      <xdr:colOff>9525</xdr:colOff>
      <xdr:row>87</xdr:row>
      <xdr:rowOff>47625</xdr:rowOff>
    </xdr:to>
    <xdr:sp macro="" textlink="">
      <xdr:nvSpPr>
        <xdr:cNvPr id="35348" name="Text Box 9837"/>
        <xdr:cNvSpPr txBox="1">
          <a:spLocks noChangeArrowheads="1"/>
        </xdr:cNvSpPr>
      </xdr:nvSpPr>
      <xdr:spPr bwMode="auto">
        <a:xfrm>
          <a:off x="5362575" y="14992350"/>
          <a:ext cx="76200" cy="200025"/>
        </a:xfrm>
        <a:prstGeom prst="rect">
          <a:avLst/>
        </a:prstGeom>
        <a:noFill/>
        <a:ln w="9525">
          <a:noFill/>
          <a:miter lim="800000"/>
          <a:headEnd/>
          <a:tailEnd/>
        </a:ln>
      </xdr:spPr>
    </xdr:sp>
    <xdr:clientData/>
  </xdr:twoCellAnchor>
  <xdr:twoCellAnchor editAs="oneCell">
    <xdr:from>
      <xdr:col>10</xdr:col>
      <xdr:colOff>180975</xdr:colOff>
      <xdr:row>86</xdr:row>
      <xdr:rowOff>0</xdr:rowOff>
    </xdr:from>
    <xdr:to>
      <xdr:col>11</xdr:col>
      <xdr:colOff>9525</xdr:colOff>
      <xdr:row>87</xdr:row>
      <xdr:rowOff>47625</xdr:rowOff>
    </xdr:to>
    <xdr:sp macro="" textlink="">
      <xdr:nvSpPr>
        <xdr:cNvPr id="35349" name="Text Box 9838"/>
        <xdr:cNvSpPr txBox="1">
          <a:spLocks noChangeArrowheads="1"/>
        </xdr:cNvSpPr>
      </xdr:nvSpPr>
      <xdr:spPr bwMode="auto">
        <a:xfrm>
          <a:off x="5362575" y="14992350"/>
          <a:ext cx="76200" cy="200025"/>
        </a:xfrm>
        <a:prstGeom prst="rect">
          <a:avLst/>
        </a:prstGeom>
        <a:noFill/>
        <a:ln w="9525">
          <a:noFill/>
          <a:miter lim="800000"/>
          <a:headEnd/>
          <a:tailEnd/>
        </a:ln>
      </xdr:spPr>
    </xdr:sp>
    <xdr:clientData/>
  </xdr:twoCellAnchor>
  <xdr:twoCellAnchor editAs="oneCell">
    <xdr:from>
      <xdr:col>10</xdr:col>
      <xdr:colOff>180975</xdr:colOff>
      <xdr:row>86</xdr:row>
      <xdr:rowOff>0</xdr:rowOff>
    </xdr:from>
    <xdr:to>
      <xdr:col>11</xdr:col>
      <xdr:colOff>9525</xdr:colOff>
      <xdr:row>87</xdr:row>
      <xdr:rowOff>47625</xdr:rowOff>
    </xdr:to>
    <xdr:sp macro="" textlink="">
      <xdr:nvSpPr>
        <xdr:cNvPr id="35350" name="Text Box 9839"/>
        <xdr:cNvSpPr txBox="1">
          <a:spLocks noChangeArrowheads="1"/>
        </xdr:cNvSpPr>
      </xdr:nvSpPr>
      <xdr:spPr bwMode="auto">
        <a:xfrm>
          <a:off x="5362575" y="14992350"/>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351" name="Text Box 9840"/>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352" name="Text Box 9841"/>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353" name="Text Box 9842"/>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354" name="Text Box 9843"/>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355" name="Text Box 9844"/>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356" name="Text Box 9845"/>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357" name="Text Box 9846"/>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358" name="Text Box 9847"/>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359" name="Text Box 9848"/>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360" name="Text Box 9849"/>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361" name="Text Box 9850"/>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362" name="Text Box 9851"/>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363" name="Text Box 9852"/>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364" name="Text Box 9853"/>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365" name="Text Box 9854"/>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366" name="Text Box 9855"/>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367" name="Text Box 9856"/>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368" name="Text Box 9857"/>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369" name="Text Box 9858"/>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370" name="Text Box 9859"/>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371" name="Text Box 9860"/>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372" name="Text Box 9861"/>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373" name="Text Box 9862"/>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374" name="Text Box 9863"/>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375" name="Text Box 9864"/>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376" name="Text Box 9865"/>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377" name="Text Box 9866"/>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378" name="Text Box 9867"/>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379" name="Text Box 9868"/>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380" name="Text Box 9869"/>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381" name="Text Box 9870"/>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382" name="Text Box 9871"/>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383" name="Text Box 9872"/>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384" name="Text Box 9873"/>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385" name="Text Box 9874"/>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386" name="Text Box 9875"/>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387" name="Text Box 9876"/>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388" name="Text Box 9877"/>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389" name="Text Box 9878"/>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390" name="Text Box 9879"/>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391" name="Text Box 9880"/>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392" name="Text Box 9881"/>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393" name="Text Box 9882"/>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394" name="Text Box 9883"/>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395" name="Text Box 9884"/>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396" name="Text Box 9885"/>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397" name="Text Box 9886"/>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398" name="Text Box 9887"/>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399" name="Text Box 9888"/>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400" name="Text Box 9889"/>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401" name="Text Box 9890"/>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402" name="Text Box 9891"/>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403" name="Text Box 9892"/>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404" name="Text Box 9893"/>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405" name="Text Box 9894"/>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10</xdr:col>
      <xdr:colOff>180975</xdr:colOff>
      <xdr:row>85</xdr:row>
      <xdr:rowOff>0</xdr:rowOff>
    </xdr:from>
    <xdr:to>
      <xdr:col>11</xdr:col>
      <xdr:colOff>9525</xdr:colOff>
      <xdr:row>86</xdr:row>
      <xdr:rowOff>57150</xdr:rowOff>
    </xdr:to>
    <xdr:sp macro="" textlink="">
      <xdr:nvSpPr>
        <xdr:cNvPr id="35406" name="Text Box 9895"/>
        <xdr:cNvSpPr txBox="1">
          <a:spLocks noChangeArrowheads="1"/>
        </xdr:cNvSpPr>
      </xdr:nvSpPr>
      <xdr:spPr bwMode="auto">
        <a:xfrm>
          <a:off x="5362575" y="14849475"/>
          <a:ext cx="76200" cy="200025"/>
        </a:xfrm>
        <a:prstGeom prst="rect">
          <a:avLst/>
        </a:prstGeom>
        <a:noFill/>
        <a:ln w="9525">
          <a:noFill/>
          <a:miter lim="800000"/>
          <a:headEnd/>
          <a:tailEnd/>
        </a:ln>
      </xdr:spPr>
    </xdr:sp>
    <xdr:clientData/>
  </xdr:twoCellAnchor>
  <xdr:twoCellAnchor editAs="oneCell">
    <xdr:from>
      <xdr:col>5</xdr:col>
      <xdr:colOff>180975</xdr:colOff>
      <xdr:row>86</xdr:row>
      <xdr:rowOff>0</xdr:rowOff>
    </xdr:from>
    <xdr:to>
      <xdr:col>5</xdr:col>
      <xdr:colOff>257175</xdr:colOff>
      <xdr:row>87</xdr:row>
      <xdr:rowOff>47625</xdr:rowOff>
    </xdr:to>
    <xdr:sp macro="" textlink="">
      <xdr:nvSpPr>
        <xdr:cNvPr id="35407" name="Text Box 9896"/>
        <xdr:cNvSpPr txBox="1">
          <a:spLocks noChangeArrowheads="1"/>
        </xdr:cNvSpPr>
      </xdr:nvSpPr>
      <xdr:spPr bwMode="auto">
        <a:xfrm>
          <a:off x="3067050" y="14992350"/>
          <a:ext cx="76200" cy="200025"/>
        </a:xfrm>
        <a:prstGeom prst="rect">
          <a:avLst/>
        </a:prstGeom>
        <a:noFill/>
        <a:ln w="9525">
          <a:noFill/>
          <a:miter lim="800000"/>
          <a:headEnd/>
          <a:tailEnd/>
        </a:ln>
      </xdr:spPr>
    </xdr:sp>
    <xdr:clientData/>
  </xdr:twoCellAnchor>
  <xdr:twoCellAnchor editAs="oneCell">
    <xdr:from>
      <xdr:col>5</xdr:col>
      <xdr:colOff>180975</xdr:colOff>
      <xdr:row>86</xdr:row>
      <xdr:rowOff>0</xdr:rowOff>
    </xdr:from>
    <xdr:to>
      <xdr:col>5</xdr:col>
      <xdr:colOff>257175</xdr:colOff>
      <xdr:row>87</xdr:row>
      <xdr:rowOff>47625</xdr:rowOff>
    </xdr:to>
    <xdr:sp macro="" textlink="">
      <xdr:nvSpPr>
        <xdr:cNvPr id="35408" name="Text Box 9897"/>
        <xdr:cNvSpPr txBox="1">
          <a:spLocks noChangeArrowheads="1"/>
        </xdr:cNvSpPr>
      </xdr:nvSpPr>
      <xdr:spPr bwMode="auto">
        <a:xfrm>
          <a:off x="3067050" y="14992350"/>
          <a:ext cx="76200" cy="200025"/>
        </a:xfrm>
        <a:prstGeom prst="rect">
          <a:avLst/>
        </a:prstGeom>
        <a:noFill/>
        <a:ln w="9525">
          <a:noFill/>
          <a:miter lim="800000"/>
          <a:headEnd/>
          <a:tailEnd/>
        </a:ln>
      </xdr:spPr>
    </xdr:sp>
    <xdr:clientData/>
  </xdr:twoCellAnchor>
  <xdr:twoCellAnchor editAs="oneCell">
    <xdr:from>
      <xdr:col>5</xdr:col>
      <xdr:colOff>180975</xdr:colOff>
      <xdr:row>86</xdr:row>
      <xdr:rowOff>0</xdr:rowOff>
    </xdr:from>
    <xdr:to>
      <xdr:col>5</xdr:col>
      <xdr:colOff>257175</xdr:colOff>
      <xdr:row>87</xdr:row>
      <xdr:rowOff>47625</xdr:rowOff>
    </xdr:to>
    <xdr:sp macro="" textlink="">
      <xdr:nvSpPr>
        <xdr:cNvPr id="35409" name="Text Box 9898"/>
        <xdr:cNvSpPr txBox="1">
          <a:spLocks noChangeArrowheads="1"/>
        </xdr:cNvSpPr>
      </xdr:nvSpPr>
      <xdr:spPr bwMode="auto">
        <a:xfrm>
          <a:off x="3067050" y="14992350"/>
          <a:ext cx="76200" cy="200025"/>
        </a:xfrm>
        <a:prstGeom prst="rect">
          <a:avLst/>
        </a:prstGeom>
        <a:noFill/>
        <a:ln w="9525">
          <a:noFill/>
          <a:miter lim="800000"/>
          <a:headEnd/>
          <a:tailEnd/>
        </a:ln>
      </xdr:spPr>
    </xdr:sp>
    <xdr:clientData/>
  </xdr:twoCellAnchor>
  <xdr:twoCellAnchor editAs="oneCell">
    <xdr:from>
      <xdr:col>5</xdr:col>
      <xdr:colOff>180975</xdr:colOff>
      <xdr:row>86</xdr:row>
      <xdr:rowOff>0</xdr:rowOff>
    </xdr:from>
    <xdr:to>
      <xdr:col>5</xdr:col>
      <xdr:colOff>257175</xdr:colOff>
      <xdr:row>87</xdr:row>
      <xdr:rowOff>47625</xdr:rowOff>
    </xdr:to>
    <xdr:sp macro="" textlink="">
      <xdr:nvSpPr>
        <xdr:cNvPr id="35410" name="Text Box 9899"/>
        <xdr:cNvSpPr txBox="1">
          <a:spLocks noChangeArrowheads="1"/>
        </xdr:cNvSpPr>
      </xdr:nvSpPr>
      <xdr:spPr bwMode="auto">
        <a:xfrm>
          <a:off x="3067050" y="14992350"/>
          <a:ext cx="76200" cy="200025"/>
        </a:xfrm>
        <a:prstGeom prst="rect">
          <a:avLst/>
        </a:prstGeom>
        <a:noFill/>
        <a:ln w="9525">
          <a:noFill/>
          <a:miter lim="800000"/>
          <a:headEnd/>
          <a:tailEnd/>
        </a:ln>
      </xdr:spPr>
    </xdr:sp>
    <xdr:clientData/>
  </xdr:twoCellAnchor>
  <xdr:twoCellAnchor editAs="oneCell">
    <xdr:from>
      <xdr:col>5</xdr:col>
      <xdr:colOff>180975</xdr:colOff>
      <xdr:row>86</xdr:row>
      <xdr:rowOff>0</xdr:rowOff>
    </xdr:from>
    <xdr:to>
      <xdr:col>5</xdr:col>
      <xdr:colOff>257175</xdr:colOff>
      <xdr:row>87</xdr:row>
      <xdr:rowOff>47625</xdr:rowOff>
    </xdr:to>
    <xdr:sp macro="" textlink="">
      <xdr:nvSpPr>
        <xdr:cNvPr id="35411" name="Text Box 9900"/>
        <xdr:cNvSpPr txBox="1">
          <a:spLocks noChangeArrowheads="1"/>
        </xdr:cNvSpPr>
      </xdr:nvSpPr>
      <xdr:spPr bwMode="auto">
        <a:xfrm>
          <a:off x="3067050" y="14992350"/>
          <a:ext cx="76200" cy="200025"/>
        </a:xfrm>
        <a:prstGeom prst="rect">
          <a:avLst/>
        </a:prstGeom>
        <a:noFill/>
        <a:ln w="9525">
          <a:noFill/>
          <a:miter lim="800000"/>
          <a:headEnd/>
          <a:tailEnd/>
        </a:ln>
      </xdr:spPr>
    </xdr:sp>
    <xdr:clientData/>
  </xdr:twoCellAnchor>
  <xdr:twoCellAnchor editAs="oneCell">
    <xdr:from>
      <xdr:col>5</xdr:col>
      <xdr:colOff>180975</xdr:colOff>
      <xdr:row>87</xdr:row>
      <xdr:rowOff>0</xdr:rowOff>
    </xdr:from>
    <xdr:to>
      <xdr:col>5</xdr:col>
      <xdr:colOff>257175</xdr:colOff>
      <xdr:row>88</xdr:row>
      <xdr:rowOff>28575</xdr:rowOff>
    </xdr:to>
    <xdr:sp macro="" textlink="">
      <xdr:nvSpPr>
        <xdr:cNvPr id="35412" name="Text Box 9901"/>
        <xdr:cNvSpPr txBox="1">
          <a:spLocks noChangeArrowheads="1"/>
        </xdr:cNvSpPr>
      </xdr:nvSpPr>
      <xdr:spPr bwMode="auto">
        <a:xfrm>
          <a:off x="3067050" y="15144750"/>
          <a:ext cx="76200" cy="200025"/>
        </a:xfrm>
        <a:prstGeom prst="rect">
          <a:avLst/>
        </a:prstGeom>
        <a:noFill/>
        <a:ln w="9525">
          <a:noFill/>
          <a:miter lim="800000"/>
          <a:headEnd/>
          <a:tailEnd/>
        </a:ln>
      </xdr:spPr>
    </xdr:sp>
    <xdr:clientData/>
  </xdr:twoCellAnchor>
  <xdr:twoCellAnchor editAs="oneCell">
    <xdr:from>
      <xdr:col>5</xdr:col>
      <xdr:colOff>180975</xdr:colOff>
      <xdr:row>87</xdr:row>
      <xdr:rowOff>0</xdr:rowOff>
    </xdr:from>
    <xdr:to>
      <xdr:col>5</xdr:col>
      <xdr:colOff>257175</xdr:colOff>
      <xdr:row>88</xdr:row>
      <xdr:rowOff>28575</xdr:rowOff>
    </xdr:to>
    <xdr:sp macro="" textlink="">
      <xdr:nvSpPr>
        <xdr:cNvPr id="35413" name="Text Box 9902"/>
        <xdr:cNvSpPr txBox="1">
          <a:spLocks noChangeArrowheads="1"/>
        </xdr:cNvSpPr>
      </xdr:nvSpPr>
      <xdr:spPr bwMode="auto">
        <a:xfrm>
          <a:off x="3067050" y="15144750"/>
          <a:ext cx="76200" cy="200025"/>
        </a:xfrm>
        <a:prstGeom prst="rect">
          <a:avLst/>
        </a:prstGeom>
        <a:noFill/>
        <a:ln w="9525">
          <a:noFill/>
          <a:miter lim="800000"/>
          <a:headEnd/>
          <a:tailEnd/>
        </a:ln>
      </xdr:spPr>
    </xdr:sp>
    <xdr:clientData/>
  </xdr:twoCellAnchor>
  <xdr:twoCellAnchor editAs="oneCell">
    <xdr:from>
      <xdr:col>5</xdr:col>
      <xdr:colOff>180975</xdr:colOff>
      <xdr:row>87</xdr:row>
      <xdr:rowOff>0</xdr:rowOff>
    </xdr:from>
    <xdr:to>
      <xdr:col>5</xdr:col>
      <xdr:colOff>257175</xdr:colOff>
      <xdr:row>88</xdr:row>
      <xdr:rowOff>28575</xdr:rowOff>
    </xdr:to>
    <xdr:sp macro="" textlink="">
      <xdr:nvSpPr>
        <xdr:cNvPr id="35414" name="Text Box 9903"/>
        <xdr:cNvSpPr txBox="1">
          <a:spLocks noChangeArrowheads="1"/>
        </xdr:cNvSpPr>
      </xdr:nvSpPr>
      <xdr:spPr bwMode="auto">
        <a:xfrm>
          <a:off x="3067050" y="15144750"/>
          <a:ext cx="76200" cy="200025"/>
        </a:xfrm>
        <a:prstGeom prst="rect">
          <a:avLst/>
        </a:prstGeom>
        <a:noFill/>
        <a:ln w="9525">
          <a:noFill/>
          <a:miter lim="800000"/>
          <a:headEnd/>
          <a:tailEnd/>
        </a:ln>
      </xdr:spPr>
    </xdr:sp>
    <xdr:clientData/>
  </xdr:twoCellAnchor>
  <xdr:twoCellAnchor editAs="oneCell">
    <xdr:from>
      <xdr:col>5</xdr:col>
      <xdr:colOff>180975</xdr:colOff>
      <xdr:row>87</xdr:row>
      <xdr:rowOff>0</xdr:rowOff>
    </xdr:from>
    <xdr:to>
      <xdr:col>5</xdr:col>
      <xdr:colOff>257175</xdr:colOff>
      <xdr:row>88</xdr:row>
      <xdr:rowOff>28575</xdr:rowOff>
    </xdr:to>
    <xdr:sp macro="" textlink="">
      <xdr:nvSpPr>
        <xdr:cNvPr id="35415" name="Text Box 9904"/>
        <xdr:cNvSpPr txBox="1">
          <a:spLocks noChangeArrowheads="1"/>
        </xdr:cNvSpPr>
      </xdr:nvSpPr>
      <xdr:spPr bwMode="auto">
        <a:xfrm>
          <a:off x="3067050" y="15144750"/>
          <a:ext cx="76200" cy="200025"/>
        </a:xfrm>
        <a:prstGeom prst="rect">
          <a:avLst/>
        </a:prstGeom>
        <a:noFill/>
        <a:ln w="9525">
          <a:noFill/>
          <a:miter lim="800000"/>
          <a:headEnd/>
          <a:tailEnd/>
        </a:ln>
      </xdr:spPr>
    </xdr:sp>
    <xdr:clientData/>
  </xdr:twoCellAnchor>
  <xdr:twoCellAnchor editAs="oneCell">
    <xdr:from>
      <xdr:col>5</xdr:col>
      <xdr:colOff>180975</xdr:colOff>
      <xdr:row>87</xdr:row>
      <xdr:rowOff>0</xdr:rowOff>
    </xdr:from>
    <xdr:to>
      <xdr:col>5</xdr:col>
      <xdr:colOff>257175</xdr:colOff>
      <xdr:row>88</xdr:row>
      <xdr:rowOff>28575</xdr:rowOff>
    </xdr:to>
    <xdr:sp macro="" textlink="">
      <xdr:nvSpPr>
        <xdr:cNvPr id="35416" name="Text Box 9905"/>
        <xdr:cNvSpPr txBox="1">
          <a:spLocks noChangeArrowheads="1"/>
        </xdr:cNvSpPr>
      </xdr:nvSpPr>
      <xdr:spPr bwMode="auto">
        <a:xfrm>
          <a:off x="3067050" y="15144750"/>
          <a:ext cx="76200" cy="200025"/>
        </a:xfrm>
        <a:prstGeom prst="rect">
          <a:avLst/>
        </a:prstGeom>
        <a:noFill/>
        <a:ln w="9525">
          <a:noFill/>
          <a:miter lim="800000"/>
          <a:headEnd/>
          <a:tailEnd/>
        </a:ln>
      </xdr:spPr>
    </xdr:sp>
    <xdr:clientData/>
  </xdr:twoCellAnchor>
  <xdr:twoCellAnchor editAs="oneCell">
    <xdr:from>
      <xdr:col>5</xdr:col>
      <xdr:colOff>180975</xdr:colOff>
      <xdr:row>86</xdr:row>
      <xdr:rowOff>0</xdr:rowOff>
    </xdr:from>
    <xdr:to>
      <xdr:col>5</xdr:col>
      <xdr:colOff>257175</xdr:colOff>
      <xdr:row>87</xdr:row>
      <xdr:rowOff>47625</xdr:rowOff>
    </xdr:to>
    <xdr:sp macro="" textlink="">
      <xdr:nvSpPr>
        <xdr:cNvPr id="35417" name="Text Box 9906"/>
        <xdr:cNvSpPr txBox="1">
          <a:spLocks noChangeArrowheads="1"/>
        </xdr:cNvSpPr>
      </xdr:nvSpPr>
      <xdr:spPr bwMode="auto">
        <a:xfrm>
          <a:off x="3067050" y="14992350"/>
          <a:ext cx="76200" cy="200025"/>
        </a:xfrm>
        <a:prstGeom prst="rect">
          <a:avLst/>
        </a:prstGeom>
        <a:noFill/>
        <a:ln w="9525">
          <a:noFill/>
          <a:miter lim="800000"/>
          <a:headEnd/>
          <a:tailEnd/>
        </a:ln>
      </xdr:spPr>
    </xdr:sp>
    <xdr:clientData/>
  </xdr:twoCellAnchor>
  <xdr:twoCellAnchor editAs="oneCell">
    <xdr:from>
      <xdr:col>5</xdr:col>
      <xdr:colOff>180975</xdr:colOff>
      <xdr:row>86</xdr:row>
      <xdr:rowOff>0</xdr:rowOff>
    </xdr:from>
    <xdr:to>
      <xdr:col>5</xdr:col>
      <xdr:colOff>257175</xdr:colOff>
      <xdr:row>87</xdr:row>
      <xdr:rowOff>47625</xdr:rowOff>
    </xdr:to>
    <xdr:sp macro="" textlink="">
      <xdr:nvSpPr>
        <xdr:cNvPr id="35418" name="Text Box 9907"/>
        <xdr:cNvSpPr txBox="1">
          <a:spLocks noChangeArrowheads="1"/>
        </xdr:cNvSpPr>
      </xdr:nvSpPr>
      <xdr:spPr bwMode="auto">
        <a:xfrm>
          <a:off x="3067050" y="14992350"/>
          <a:ext cx="76200" cy="200025"/>
        </a:xfrm>
        <a:prstGeom prst="rect">
          <a:avLst/>
        </a:prstGeom>
        <a:noFill/>
        <a:ln w="9525">
          <a:noFill/>
          <a:miter lim="800000"/>
          <a:headEnd/>
          <a:tailEnd/>
        </a:ln>
      </xdr:spPr>
    </xdr:sp>
    <xdr:clientData/>
  </xdr:twoCellAnchor>
  <xdr:twoCellAnchor editAs="oneCell">
    <xdr:from>
      <xdr:col>5</xdr:col>
      <xdr:colOff>180975</xdr:colOff>
      <xdr:row>86</xdr:row>
      <xdr:rowOff>0</xdr:rowOff>
    </xdr:from>
    <xdr:to>
      <xdr:col>5</xdr:col>
      <xdr:colOff>257175</xdr:colOff>
      <xdr:row>87</xdr:row>
      <xdr:rowOff>47625</xdr:rowOff>
    </xdr:to>
    <xdr:sp macro="" textlink="">
      <xdr:nvSpPr>
        <xdr:cNvPr id="35419" name="Text Box 9908"/>
        <xdr:cNvSpPr txBox="1">
          <a:spLocks noChangeArrowheads="1"/>
        </xdr:cNvSpPr>
      </xdr:nvSpPr>
      <xdr:spPr bwMode="auto">
        <a:xfrm>
          <a:off x="3067050" y="14992350"/>
          <a:ext cx="76200" cy="200025"/>
        </a:xfrm>
        <a:prstGeom prst="rect">
          <a:avLst/>
        </a:prstGeom>
        <a:noFill/>
        <a:ln w="9525">
          <a:noFill/>
          <a:miter lim="800000"/>
          <a:headEnd/>
          <a:tailEnd/>
        </a:ln>
      </xdr:spPr>
    </xdr:sp>
    <xdr:clientData/>
  </xdr:twoCellAnchor>
  <xdr:twoCellAnchor editAs="oneCell">
    <xdr:from>
      <xdr:col>5</xdr:col>
      <xdr:colOff>180975</xdr:colOff>
      <xdr:row>86</xdr:row>
      <xdr:rowOff>0</xdr:rowOff>
    </xdr:from>
    <xdr:to>
      <xdr:col>5</xdr:col>
      <xdr:colOff>257175</xdr:colOff>
      <xdr:row>87</xdr:row>
      <xdr:rowOff>47625</xdr:rowOff>
    </xdr:to>
    <xdr:sp macro="" textlink="">
      <xdr:nvSpPr>
        <xdr:cNvPr id="35420" name="Text Box 9909"/>
        <xdr:cNvSpPr txBox="1">
          <a:spLocks noChangeArrowheads="1"/>
        </xdr:cNvSpPr>
      </xdr:nvSpPr>
      <xdr:spPr bwMode="auto">
        <a:xfrm>
          <a:off x="3067050" y="14992350"/>
          <a:ext cx="76200" cy="200025"/>
        </a:xfrm>
        <a:prstGeom prst="rect">
          <a:avLst/>
        </a:prstGeom>
        <a:noFill/>
        <a:ln w="9525">
          <a:noFill/>
          <a:miter lim="800000"/>
          <a:headEnd/>
          <a:tailEnd/>
        </a:ln>
      </xdr:spPr>
    </xdr:sp>
    <xdr:clientData/>
  </xdr:twoCellAnchor>
  <xdr:twoCellAnchor editAs="oneCell">
    <xdr:from>
      <xdr:col>5</xdr:col>
      <xdr:colOff>180975</xdr:colOff>
      <xdr:row>86</xdr:row>
      <xdr:rowOff>0</xdr:rowOff>
    </xdr:from>
    <xdr:to>
      <xdr:col>5</xdr:col>
      <xdr:colOff>257175</xdr:colOff>
      <xdr:row>87</xdr:row>
      <xdr:rowOff>47625</xdr:rowOff>
    </xdr:to>
    <xdr:sp macro="" textlink="">
      <xdr:nvSpPr>
        <xdr:cNvPr id="35421" name="Text Box 9910"/>
        <xdr:cNvSpPr txBox="1">
          <a:spLocks noChangeArrowheads="1"/>
        </xdr:cNvSpPr>
      </xdr:nvSpPr>
      <xdr:spPr bwMode="auto">
        <a:xfrm>
          <a:off x="3067050" y="14992350"/>
          <a:ext cx="76200" cy="200025"/>
        </a:xfrm>
        <a:prstGeom prst="rect">
          <a:avLst/>
        </a:prstGeom>
        <a:noFill/>
        <a:ln w="9525">
          <a:noFill/>
          <a:miter lim="800000"/>
          <a:headEnd/>
          <a:tailEnd/>
        </a:ln>
      </xdr:spPr>
    </xdr:sp>
    <xdr:clientData/>
  </xdr:twoCellAnchor>
  <xdr:twoCellAnchor editAs="oneCell">
    <xdr:from>
      <xdr:col>5</xdr:col>
      <xdr:colOff>180975</xdr:colOff>
      <xdr:row>86</xdr:row>
      <xdr:rowOff>0</xdr:rowOff>
    </xdr:from>
    <xdr:to>
      <xdr:col>5</xdr:col>
      <xdr:colOff>257175</xdr:colOff>
      <xdr:row>87</xdr:row>
      <xdr:rowOff>47625</xdr:rowOff>
    </xdr:to>
    <xdr:sp macro="" textlink="">
      <xdr:nvSpPr>
        <xdr:cNvPr id="35422" name="Text Box 9911"/>
        <xdr:cNvSpPr txBox="1">
          <a:spLocks noChangeArrowheads="1"/>
        </xdr:cNvSpPr>
      </xdr:nvSpPr>
      <xdr:spPr bwMode="auto">
        <a:xfrm>
          <a:off x="3067050" y="14992350"/>
          <a:ext cx="76200" cy="200025"/>
        </a:xfrm>
        <a:prstGeom prst="rect">
          <a:avLst/>
        </a:prstGeom>
        <a:noFill/>
        <a:ln w="9525">
          <a:noFill/>
          <a:miter lim="800000"/>
          <a:headEnd/>
          <a:tailEnd/>
        </a:ln>
      </xdr:spPr>
    </xdr:sp>
    <xdr:clientData/>
  </xdr:twoCellAnchor>
  <xdr:twoCellAnchor editAs="oneCell">
    <xdr:from>
      <xdr:col>5</xdr:col>
      <xdr:colOff>180975</xdr:colOff>
      <xdr:row>86</xdr:row>
      <xdr:rowOff>0</xdr:rowOff>
    </xdr:from>
    <xdr:to>
      <xdr:col>5</xdr:col>
      <xdr:colOff>257175</xdr:colOff>
      <xdr:row>87</xdr:row>
      <xdr:rowOff>47625</xdr:rowOff>
    </xdr:to>
    <xdr:sp macro="" textlink="">
      <xdr:nvSpPr>
        <xdr:cNvPr id="35423" name="Text Box 9912"/>
        <xdr:cNvSpPr txBox="1">
          <a:spLocks noChangeArrowheads="1"/>
        </xdr:cNvSpPr>
      </xdr:nvSpPr>
      <xdr:spPr bwMode="auto">
        <a:xfrm>
          <a:off x="3067050" y="14992350"/>
          <a:ext cx="76200" cy="200025"/>
        </a:xfrm>
        <a:prstGeom prst="rect">
          <a:avLst/>
        </a:prstGeom>
        <a:noFill/>
        <a:ln w="9525">
          <a:noFill/>
          <a:miter lim="800000"/>
          <a:headEnd/>
          <a:tailEnd/>
        </a:ln>
      </xdr:spPr>
    </xdr:sp>
    <xdr:clientData/>
  </xdr:twoCellAnchor>
  <xdr:twoCellAnchor editAs="oneCell">
    <xdr:from>
      <xdr:col>5</xdr:col>
      <xdr:colOff>180975</xdr:colOff>
      <xdr:row>86</xdr:row>
      <xdr:rowOff>0</xdr:rowOff>
    </xdr:from>
    <xdr:to>
      <xdr:col>5</xdr:col>
      <xdr:colOff>257175</xdr:colOff>
      <xdr:row>87</xdr:row>
      <xdr:rowOff>47625</xdr:rowOff>
    </xdr:to>
    <xdr:sp macro="" textlink="">
      <xdr:nvSpPr>
        <xdr:cNvPr id="35424" name="Text Box 9913"/>
        <xdr:cNvSpPr txBox="1">
          <a:spLocks noChangeArrowheads="1"/>
        </xdr:cNvSpPr>
      </xdr:nvSpPr>
      <xdr:spPr bwMode="auto">
        <a:xfrm>
          <a:off x="3067050" y="14992350"/>
          <a:ext cx="76200" cy="200025"/>
        </a:xfrm>
        <a:prstGeom prst="rect">
          <a:avLst/>
        </a:prstGeom>
        <a:noFill/>
        <a:ln w="9525">
          <a:noFill/>
          <a:miter lim="800000"/>
          <a:headEnd/>
          <a:tailEnd/>
        </a:ln>
      </xdr:spPr>
    </xdr:sp>
    <xdr:clientData/>
  </xdr:twoCellAnchor>
  <xdr:twoCellAnchor editAs="oneCell">
    <xdr:from>
      <xdr:col>5</xdr:col>
      <xdr:colOff>180975</xdr:colOff>
      <xdr:row>86</xdr:row>
      <xdr:rowOff>0</xdr:rowOff>
    </xdr:from>
    <xdr:to>
      <xdr:col>5</xdr:col>
      <xdr:colOff>257175</xdr:colOff>
      <xdr:row>87</xdr:row>
      <xdr:rowOff>47625</xdr:rowOff>
    </xdr:to>
    <xdr:sp macro="" textlink="">
      <xdr:nvSpPr>
        <xdr:cNvPr id="35425" name="Text Box 9914"/>
        <xdr:cNvSpPr txBox="1">
          <a:spLocks noChangeArrowheads="1"/>
        </xdr:cNvSpPr>
      </xdr:nvSpPr>
      <xdr:spPr bwMode="auto">
        <a:xfrm>
          <a:off x="3067050" y="14992350"/>
          <a:ext cx="76200" cy="200025"/>
        </a:xfrm>
        <a:prstGeom prst="rect">
          <a:avLst/>
        </a:prstGeom>
        <a:noFill/>
        <a:ln w="9525">
          <a:noFill/>
          <a:miter lim="800000"/>
          <a:headEnd/>
          <a:tailEnd/>
        </a:ln>
      </xdr:spPr>
    </xdr:sp>
    <xdr:clientData/>
  </xdr:twoCellAnchor>
  <xdr:twoCellAnchor editAs="oneCell">
    <xdr:from>
      <xdr:col>5</xdr:col>
      <xdr:colOff>180975</xdr:colOff>
      <xdr:row>86</xdr:row>
      <xdr:rowOff>0</xdr:rowOff>
    </xdr:from>
    <xdr:to>
      <xdr:col>5</xdr:col>
      <xdr:colOff>257175</xdr:colOff>
      <xdr:row>87</xdr:row>
      <xdr:rowOff>47625</xdr:rowOff>
    </xdr:to>
    <xdr:sp macro="" textlink="">
      <xdr:nvSpPr>
        <xdr:cNvPr id="35426" name="Text Box 9915"/>
        <xdr:cNvSpPr txBox="1">
          <a:spLocks noChangeArrowheads="1"/>
        </xdr:cNvSpPr>
      </xdr:nvSpPr>
      <xdr:spPr bwMode="auto">
        <a:xfrm>
          <a:off x="3067050" y="14992350"/>
          <a:ext cx="76200" cy="200025"/>
        </a:xfrm>
        <a:prstGeom prst="rect">
          <a:avLst/>
        </a:prstGeom>
        <a:noFill/>
        <a:ln w="9525">
          <a:noFill/>
          <a:miter lim="800000"/>
          <a:headEnd/>
          <a:tailEnd/>
        </a:ln>
      </xdr:spPr>
    </xdr:sp>
    <xdr:clientData/>
  </xdr:twoCellAnchor>
  <xdr:twoCellAnchor editAs="oneCell">
    <xdr:from>
      <xdr:col>5</xdr:col>
      <xdr:colOff>180975</xdr:colOff>
      <xdr:row>86</xdr:row>
      <xdr:rowOff>0</xdr:rowOff>
    </xdr:from>
    <xdr:to>
      <xdr:col>5</xdr:col>
      <xdr:colOff>257175</xdr:colOff>
      <xdr:row>87</xdr:row>
      <xdr:rowOff>47625</xdr:rowOff>
    </xdr:to>
    <xdr:sp macro="" textlink="">
      <xdr:nvSpPr>
        <xdr:cNvPr id="35427" name="Text Box 9916"/>
        <xdr:cNvSpPr txBox="1">
          <a:spLocks noChangeArrowheads="1"/>
        </xdr:cNvSpPr>
      </xdr:nvSpPr>
      <xdr:spPr bwMode="auto">
        <a:xfrm>
          <a:off x="3067050" y="14992350"/>
          <a:ext cx="76200" cy="200025"/>
        </a:xfrm>
        <a:prstGeom prst="rect">
          <a:avLst/>
        </a:prstGeom>
        <a:noFill/>
        <a:ln w="9525">
          <a:noFill/>
          <a:miter lim="800000"/>
          <a:headEnd/>
          <a:tailEnd/>
        </a:ln>
      </xdr:spPr>
    </xdr:sp>
    <xdr:clientData/>
  </xdr:twoCellAnchor>
  <xdr:twoCellAnchor editAs="oneCell">
    <xdr:from>
      <xdr:col>5</xdr:col>
      <xdr:colOff>180975</xdr:colOff>
      <xdr:row>86</xdr:row>
      <xdr:rowOff>0</xdr:rowOff>
    </xdr:from>
    <xdr:to>
      <xdr:col>5</xdr:col>
      <xdr:colOff>257175</xdr:colOff>
      <xdr:row>87</xdr:row>
      <xdr:rowOff>47625</xdr:rowOff>
    </xdr:to>
    <xdr:sp macro="" textlink="">
      <xdr:nvSpPr>
        <xdr:cNvPr id="35428" name="Text Box 9917"/>
        <xdr:cNvSpPr txBox="1">
          <a:spLocks noChangeArrowheads="1"/>
        </xdr:cNvSpPr>
      </xdr:nvSpPr>
      <xdr:spPr bwMode="auto">
        <a:xfrm>
          <a:off x="3067050" y="14992350"/>
          <a:ext cx="76200" cy="200025"/>
        </a:xfrm>
        <a:prstGeom prst="rect">
          <a:avLst/>
        </a:prstGeom>
        <a:noFill/>
        <a:ln w="9525">
          <a:noFill/>
          <a:miter lim="800000"/>
          <a:headEnd/>
          <a:tailEnd/>
        </a:ln>
      </xdr:spPr>
    </xdr:sp>
    <xdr:clientData/>
  </xdr:twoCellAnchor>
  <xdr:twoCellAnchor editAs="oneCell">
    <xdr:from>
      <xdr:col>5</xdr:col>
      <xdr:colOff>180975</xdr:colOff>
      <xdr:row>86</xdr:row>
      <xdr:rowOff>0</xdr:rowOff>
    </xdr:from>
    <xdr:to>
      <xdr:col>5</xdr:col>
      <xdr:colOff>257175</xdr:colOff>
      <xdr:row>87</xdr:row>
      <xdr:rowOff>47625</xdr:rowOff>
    </xdr:to>
    <xdr:sp macro="" textlink="">
      <xdr:nvSpPr>
        <xdr:cNvPr id="35429" name="Text Box 9918"/>
        <xdr:cNvSpPr txBox="1">
          <a:spLocks noChangeArrowheads="1"/>
        </xdr:cNvSpPr>
      </xdr:nvSpPr>
      <xdr:spPr bwMode="auto">
        <a:xfrm>
          <a:off x="3067050" y="14992350"/>
          <a:ext cx="76200" cy="200025"/>
        </a:xfrm>
        <a:prstGeom prst="rect">
          <a:avLst/>
        </a:prstGeom>
        <a:noFill/>
        <a:ln w="9525">
          <a:noFill/>
          <a:miter lim="800000"/>
          <a:headEnd/>
          <a:tailEnd/>
        </a:ln>
      </xdr:spPr>
    </xdr:sp>
    <xdr:clientData/>
  </xdr:twoCellAnchor>
  <xdr:twoCellAnchor editAs="oneCell">
    <xdr:from>
      <xdr:col>5</xdr:col>
      <xdr:colOff>180975</xdr:colOff>
      <xdr:row>87</xdr:row>
      <xdr:rowOff>0</xdr:rowOff>
    </xdr:from>
    <xdr:to>
      <xdr:col>5</xdr:col>
      <xdr:colOff>257175</xdr:colOff>
      <xdr:row>88</xdr:row>
      <xdr:rowOff>28575</xdr:rowOff>
    </xdr:to>
    <xdr:sp macro="" textlink="">
      <xdr:nvSpPr>
        <xdr:cNvPr id="35430" name="Text Box 9919"/>
        <xdr:cNvSpPr txBox="1">
          <a:spLocks noChangeArrowheads="1"/>
        </xdr:cNvSpPr>
      </xdr:nvSpPr>
      <xdr:spPr bwMode="auto">
        <a:xfrm>
          <a:off x="3067050" y="15144750"/>
          <a:ext cx="76200" cy="200025"/>
        </a:xfrm>
        <a:prstGeom prst="rect">
          <a:avLst/>
        </a:prstGeom>
        <a:noFill/>
        <a:ln w="9525">
          <a:noFill/>
          <a:miter lim="800000"/>
          <a:headEnd/>
          <a:tailEnd/>
        </a:ln>
      </xdr:spPr>
    </xdr:sp>
    <xdr:clientData/>
  </xdr:twoCellAnchor>
  <xdr:twoCellAnchor editAs="oneCell">
    <xdr:from>
      <xdr:col>5</xdr:col>
      <xdr:colOff>180975</xdr:colOff>
      <xdr:row>87</xdr:row>
      <xdr:rowOff>0</xdr:rowOff>
    </xdr:from>
    <xdr:to>
      <xdr:col>5</xdr:col>
      <xdr:colOff>257175</xdr:colOff>
      <xdr:row>88</xdr:row>
      <xdr:rowOff>28575</xdr:rowOff>
    </xdr:to>
    <xdr:sp macro="" textlink="">
      <xdr:nvSpPr>
        <xdr:cNvPr id="35431" name="Text Box 9920"/>
        <xdr:cNvSpPr txBox="1">
          <a:spLocks noChangeArrowheads="1"/>
        </xdr:cNvSpPr>
      </xdr:nvSpPr>
      <xdr:spPr bwMode="auto">
        <a:xfrm>
          <a:off x="3067050" y="15144750"/>
          <a:ext cx="76200" cy="200025"/>
        </a:xfrm>
        <a:prstGeom prst="rect">
          <a:avLst/>
        </a:prstGeom>
        <a:noFill/>
        <a:ln w="9525">
          <a:noFill/>
          <a:miter lim="800000"/>
          <a:headEnd/>
          <a:tailEnd/>
        </a:ln>
      </xdr:spPr>
    </xdr:sp>
    <xdr:clientData/>
  </xdr:twoCellAnchor>
  <xdr:twoCellAnchor editAs="oneCell">
    <xdr:from>
      <xdr:col>5</xdr:col>
      <xdr:colOff>180975</xdr:colOff>
      <xdr:row>87</xdr:row>
      <xdr:rowOff>0</xdr:rowOff>
    </xdr:from>
    <xdr:to>
      <xdr:col>5</xdr:col>
      <xdr:colOff>257175</xdr:colOff>
      <xdr:row>88</xdr:row>
      <xdr:rowOff>28575</xdr:rowOff>
    </xdr:to>
    <xdr:sp macro="" textlink="">
      <xdr:nvSpPr>
        <xdr:cNvPr id="35432" name="Text Box 9921"/>
        <xdr:cNvSpPr txBox="1">
          <a:spLocks noChangeArrowheads="1"/>
        </xdr:cNvSpPr>
      </xdr:nvSpPr>
      <xdr:spPr bwMode="auto">
        <a:xfrm>
          <a:off x="3067050" y="15144750"/>
          <a:ext cx="76200" cy="200025"/>
        </a:xfrm>
        <a:prstGeom prst="rect">
          <a:avLst/>
        </a:prstGeom>
        <a:noFill/>
        <a:ln w="9525">
          <a:noFill/>
          <a:miter lim="800000"/>
          <a:headEnd/>
          <a:tailEnd/>
        </a:ln>
      </xdr:spPr>
    </xdr:sp>
    <xdr:clientData/>
  </xdr:twoCellAnchor>
  <xdr:twoCellAnchor editAs="oneCell">
    <xdr:from>
      <xdr:col>5</xdr:col>
      <xdr:colOff>180975</xdr:colOff>
      <xdr:row>87</xdr:row>
      <xdr:rowOff>0</xdr:rowOff>
    </xdr:from>
    <xdr:to>
      <xdr:col>5</xdr:col>
      <xdr:colOff>257175</xdr:colOff>
      <xdr:row>88</xdr:row>
      <xdr:rowOff>28575</xdr:rowOff>
    </xdr:to>
    <xdr:sp macro="" textlink="">
      <xdr:nvSpPr>
        <xdr:cNvPr id="35433" name="Text Box 9922"/>
        <xdr:cNvSpPr txBox="1">
          <a:spLocks noChangeArrowheads="1"/>
        </xdr:cNvSpPr>
      </xdr:nvSpPr>
      <xdr:spPr bwMode="auto">
        <a:xfrm>
          <a:off x="3067050" y="15144750"/>
          <a:ext cx="76200" cy="200025"/>
        </a:xfrm>
        <a:prstGeom prst="rect">
          <a:avLst/>
        </a:prstGeom>
        <a:noFill/>
        <a:ln w="9525">
          <a:noFill/>
          <a:miter lim="800000"/>
          <a:headEnd/>
          <a:tailEnd/>
        </a:ln>
      </xdr:spPr>
    </xdr:sp>
    <xdr:clientData/>
  </xdr:twoCellAnchor>
  <xdr:twoCellAnchor editAs="oneCell">
    <xdr:from>
      <xdr:col>5</xdr:col>
      <xdr:colOff>180975</xdr:colOff>
      <xdr:row>87</xdr:row>
      <xdr:rowOff>0</xdr:rowOff>
    </xdr:from>
    <xdr:to>
      <xdr:col>5</xdr:col>
      <xdr:colOff>257175</xdr:colOff>
      <xdr:row>88</xdr:row>
      <xdr:rowOff>28575</xdr:rowOff>
    </xdr:to>
    <xdr:sp macro="" textlink="">
      <xdr:nvSpPr>
        <xdr:cNvPr id="35434" name="Text Box 9923"/>
        <xdr:cNvSpPr txBox="1">
          <a:spLocks noChangeArrowheads="1"/>
        </xdr:cNvSpPr>
      </xdr:nvSpPr>
      <xdr:spPr bwMode="auto">
        <a:xfrm>
          <a:off x="3067050" y="15144750"/>
          <a:ext cx="76200" cy="200025"/>
        </a:xfrm>
        <a:prstGeom prst="rect">
          <a:avLst/>
        </a:prstGeom>
        <a:noFill/>
        <a:ln w="9525">
          <a:noFill/>
          <a:miter lim="800000"/>
          <a:headEnd/>
          <a:tailEnd/>
        </a:ln>
      </xdr:spPr>
    </xdr:sp>
    <xdr:clientData/>
  </xdr:twoCellAnchor>
  <xdr:twoCellAnchor editAs="oneCell">
    <xdr:from>
      <xdr:col>5</xdr:col>
      <xdr:colOff>180975</xdr:colOff>
      <xdr:row>87</xdr:row>
      <xdr:rowOff>0</xdr:rowOff>
    </xdr:from>
    <xdr:to>
      <xdr:col>5</xdr:col>
      <xdr:colOff>257175</xdr:colOff>
      <xdr:row>88</xdr:row>
      <xdr:rowOff>28575</xdr:rowOff>
    </xdr:to>
    <xdr:sp macro="" textlink="">
      <xdr:nvSpPr>
        <xdr:cNvPr id="35435" name="Text Box 9924"/>
        <xdr:cNvSpPr txBox="1">
          <a:spLocks noChangeArrowheads="1"/>
        </xdr:cNvSpPr>
      </xdr:nvSpPr>
      <xdr:spPr bwMode="auto">
        <a:xfrm>
          <a:off x="3067050" y="15144750"/>
          <a:ext cx="76200" cy="200025"/>
        </a:xfrm>
        <a:prstGeom prst="rect">
          <a:avLst/>
        </a:prstGeom>
        <a:noFill/>
        <a:ln w="9525">
          <a:noFill/>
          <a:miter lim="800000"/>
          <a:headEnd/>
          <a:tailEnd/>
        </a:ln>
      </xdr:spPr>
    </xdr:sp>
    <xdr:clientData/>
  </xdr:twoCellAnchor>
  <xdr:twoCellAnchor editAs="oneCell">
    <xdr:from>
      <xdr:col>5</xdr:col>
      <xdr:colOff>180975</xdr:colOff>
      <xdr:row>86</xdr:row>
      <xdr:rowOff>0</xdr:rowOff>
    </xdr:from>
    <xdr:to>
      <xdr:col>5</xdr:col>
      <xdr:colOff>257175</xdr:colOff>
      <xdr:row>87</xdr:row>
      <xdr:rowOff>47625</xdr:rowOff>
    </xdr:to>
    <xdr:sp macro="" textlink="">
      <xdr:nvSpPr>
        <xdr:cNvPr id="35436" name="Text Box 9925"/>
        <xdr:cNvSpPr txBox="1">
          <a:spLocks noChangeArrowheads="1"/>
        </xdr:cNvSpPr>
      </xdr:nvSpPr>
      <xdr:spPr bwMode="auto">
        <a:xfrm>
          <a:off x="3067050" y="14992350"/>
          <a:ext cx="76200" cy="200025"/>
        </a:xfrm>
        <a:prstGeom prst="rect">
          <a:avLst/>
        </a:prstGeom>
        <a:noFill/>
        <a:ln w="9525">
          <a:noFill/>
          <a:miter lim="800000"/>
          <a:headEnd/>
          <a:tailEnd/>
        </a:ln>
      </xdr:spPr>
    </xdr:sp>
    <xdr:clientData/>
  </xdr:twoCellAnchor>
  <xdr:twoCellAnchor editAs="oneCell">
    <xdr:from>
      <xdr:col>5</xdr:col>
      <xdr:colOff>180975</xdr:colOff>
      <xdr:row>86</xdr:row>
      <xdr:rowOff>0</xdr:rowOff>
    </xdr:from>
    <xdr:to>
      <xdr:col>5</xdr:col>
      <xdr:colOff>257175</xdr:colOff>
      <xdr:row>87</xdr:row>
      <xdr:rowOff>47625</xdr:rowOff>
    </xdr:to>
    <xdr:sp macro="" textlink="">
      <xdr:nvSpPr>
        <xdr:cNvPr id="35437" name="Text Box 9926"/>
        <xdr:cNvSpPr txBox="1">
          <a:spLocks noChangeArrowheads="1"/>
        </xdr:cNvSpPr>
      </xdr:nvSpPr>
      <xdr:spPr bwMode="auto">
        <a:xfrm>
          <a:off x="3067050" y="14992350"/>
          <a:ext cx="76200" cy="200025"/>
        </a:xfrm>
        <a:prstGeom prst="rect">
          <a:avLst/>
        </a:prstGeom>
        <a:noFill/>
        <a:ln w="9525">
          <a:noFill/>
          <a:miter lim="800000"/>
          <a:headEnd/>
          <a:tailEnd/>
        </a:ln>
      </xdr:spPr>
    </xdr:sp>
    <xdr:clientData/>
  </xdr:twoCellAnchor>
  <xdr:twoCellAnchor editAs="oneCell">
    <xdr:from>
      <xdr:col>5</xdr:col>
      <xdr:colOff>180975</xdr:colOff>
      <xdr:row>86</xdr:row>
      <xdr:rowOff>0</xdr:rowOff>
    </xdr:from>
    <xdr:to>
      <xdr:col>5</xdr:col>
      <xdr:colOff>257175</xdr:colOff>
      <xdr:row>87</xdr:row>
      <xdr:rowOff>47625</xdr:rowOff>
    </xdr:to>
    <xdr:sp macro="" textlink="">
      <xdr:nvSpPr>
        <xdr:cNvPr id="35438" name="Text Box 9927"/>
        <xdr:cNvSpPr txBox="1">
          <a:spLocks noChangeArrowheads="1"/>
        </xdr:cNvSpPr>
      </xdr:nvSpPr>
      <xdr:spPr bwMode="auto">
        <a:xfrm>
          <a:off x="3067050" y="14992350"/>
          <a:ext cx="76200" cy="200025"/>
        </a:xfrm>
        <a:prstGeom prst="rect">
          <a:avLst/>
        </a:prstGeom>
        <a:noFill/>
        <a:ln w="9525">
          <a:noFill/>
          <a:miter lim="800000"/>
          <a:headEnd/>
          <a:tailEnd/>
        </a:ln>
      </xdr:spPr>
    </xdr:sp>
    <xdr:clientData/>
  </xdr:twoCellAnchor>
  <xdr:twoCellAnchor editAs="oneCell">
    <xdr:from>
      <xdr:col>5</xdr:col>
      <xdr:colOff>180975</xdr:colOff>
      <xdr:row>86</xdr:row>
      <xdr:rowOff>0</xdr:rowOff>
    </xdr:from>
    <xdr:to>
      <xdr:col>5</xdr:col>
      <xdr:colOff>257175</xdr:colOff>
      <xdr:row>87</xdr:row>
      <xdr:rowOff>47625</xdr:rowOff>
    </xdr:to>
    <xdr:sp macro="" textlink="">
      <xdr:nvSpPr>
        <xdr:cNvPr id="35439" name="Text Box 9928"/>
        <xdr:cNvSpPr txBox="1">
          <a:spLocks noChangeArrowheads="1"/>
        </xdr:cNvSpPr>
      </xdr:nvSpPr>
      <xdr:spPr bwMode="auto">
        <a:xfrm>
          <a:off x="3067050" y="14992350"/>
          <a:ext cx="76200" cy="200025"/>
        </a:xfrm>
        <a:prstGeom prst="rect">
          <a:avLst/>
        </a:prstGeom>
        <a:noFill/>
        <a:ln w="9525">
          <a:noFill/>
          <a:miter lim="800000"/>
          <a:headEnd/>
          <a:tailEnd/>
        </a:ln>
      </xdr:spPr>
    </xdr:sp>
    <xdr:clientData/>
  </xdr:twoCellAnchor>
  <xdr:twoCellAnchor editAs="oneCell">
    <xdr:from>
      <xdr:col>5</xdr:col>
      <xdr:colOff>180975</xdr:colOff>
      <xdr:row>86</xdr:row>
      <xdr:rowOff>0</xdr:rowOff>
    </xdr:from>
    <xdr:to>
      <xdr:col>5</xdr:col>
      <xdr:colOff>257175</xdr:colOff>
      <xdr:row>87</xdr:row>
      <xdr:rowOff>47625</xdr:rowOff>
    </xdr:to>
    <xdr:sp macro="" textlink="">
      <xdr:nvSpPr>
        <xdr:cNvPr id="35440" name="Text Box 9929"/>
        <xdr:cNvSpPr txBox="1">
          <a:spLocks noChangeArrowheads="1"/>
        </xdr:cNvSpPr>
      </xdr:nvSpPr>
      <xdr:spPr bwMode="auto">
        <a:xfrm>
          <a:off x="3067050" y="14992350"/>
          <a:ext cx="76200" cy="200025"/>
        </a:xfrm>
        <a:prstGeom prst="rect">
          <a:avLst/>
        </a:prstGeom>
        <a:noFill/>
        <a:ln w="9525">
          <a:noFill/>
          <a:miter lim="800000"/>
          <a:headEnd/>
          <a:tailEnd/>
        </a:ln>
      </xdr:spPr>
    </xdr:sp>
    <xdr:clientData/>
  </xdr:twoCellAnchor>
  <xdr:twoCellAnchor editAs="oneCell">
    <xdr:from>
      <xdr:col>5</xdr:col>
      <xdr:colOff>180975</xdr:colOff>
      <xdr:row>86</xdr:row>
      <xdr:rowOff>0</xdr:rowOff>
    </xdr:from>
    <xdr:to>
      <xdr:col>5</xdr:col>
      <xdr:colOff>257175</xdr:colOff>
      <xdr:row>87</xdr:row>
      <xdr:rowOff>47625</xdr:rowOff>
    </xdr:to>
    <xdr:sp macro="" textlink="">
      <xdr:nvSpPr>
        <xdr:cNvPr id="35441" name="Text Box 9930"/>
        <xdr:cNvSpPr txBox="1">
          <a:spLocks noChangeArrowheads="1"/>
        </xdr:cNvSpPr>
      </xdr:nvSpPr>
      <xdr:spPr bwMode="auto">
        <a:xfrm>
          <a:off x="3067050" y="14992350"/>
          <a:ext cx="76200" cy="200025"/>
        </a:xfrm>
        <a:prstGeom prst="rect">
          <a:avLst/>
        </a:prstGeom>
        <a:noFill/>
        <a:ln w="9525">
          <a:noFill/>
          <a:miter lim="800000"/>
          <a:headEnd/>
          <a:tailEnd/>
        </a:ln>
      </xdr:spPr>
    </xdr:sp>
    <xdr:clientData/>
  </xdr:twoCellAnchor>
  <xdr:twoCellAnchor editAs="oneCell">
    <xdr:from>
      <xdr:col>5</xdr:col>
      <xdr:colOff>180975</xdr:colOff>
      <xdr:row>86</xdr:row>
      <xdr:rowOff>0</xdr:rowOff>
    </xdr:from>
    <xdr:to>
      <xdr:col>5</xdr:col>
      <xdr:colOff>257175</xdr:colOff>
      <xdr:row>87</xdr:row>
      <xdr:rowOff>47625</xdr:rowOff>
    </xdr:to>
    <xdr:sp macro="" textlink="">
      <xdr:nvSpPr>
        <xdr:cNvPr id="35442" name="Text Box 9931"/>
        <xdr:cNvSpPr txBox="1">
          <a:spLocks noChangeArrowheads="1"/>
        </xdr:cNvSpPr>
      </xdr:nvSpPr>
      <xdr:spPr bwMode="auto">
        <a:xfrm>
          <a:off x="3067050" y="14992350"/>
          <a:ext cx="76200" cy="200025"/>
        </a:xfrm>
        <a:prstGeom prst="rect">
          <a:avLst/>
        </a:prstGeom>
        <a:noFill/>
        <a:ln w="9525">
          <a:noFill/>
          <a:miter lim="800000"/>
          <a:headEnd/>
          <a:tailEnd/>
        </a:ln>
      </xdr:spPr>
    </xdr:sp>
    <xdr:clientData/>
  </xdr:twoCellAnchor>
  <xdr:twoCellAnchor editAs="oneCell">
    <xdr:from>
      <xdr:col>5</xdr:col>
      <xdr:colOff>180975</xdr:colOff>
      <xdr:row>86</xdr:row>
      <xdr:rowOff>0</xdr:rowOff>
    </xdr:from>
    <xdr:to>
      <xdr:col>5</xdr:col>
      <xdr:colOff>257175</xdr:colOff>
      <xdr:row>87</xdr:row>
      <xdr:rowOff>47625</xdr:rowOff>
    </xdr:to>
    <xdr:sp macro="" textlink="">
      <xdr:nvSpPr>
        <xdr:cNvPr id="35443" name="Text Box 9932"/>
        <xdr:cNvSpPr txBox="1">
          <a:spLocks noChangeArrowheads="1"/>
        </xdr:cNvSpPr>
      </xdr:nvSpPr>
      <xdr:spPr bwMode="auto">
        <a:xfrm>
          <a:off x="3067050" y="14992350"/>
          <a:ext cx="76200" cy="200025"/>
        </a:xfrm>
        <a:prstGeom prst="rect">
          <a:avLst/>
        </a:prstGeom>
        <a:noFill/>
        <a:ln w="9525">
          <a:noFill/>
          <a:miter lim="800000"/>
          <a:headEnd/>
          <a:tailEnd/>
        </a:ln>
      </xdr:spPr>
    </xdr:sp>
    <xdr:clientData/>
  </xdr:twoCellAnchor>
  <xdr:twoCellAnchor editAs="oneCell">
    <xdr:from>
      <xdr:col>5</xdr:col>
      <xdr:colOff>180975</xdr:colOff>
      <xdr:row>86</xdr:row>
      <xdr:rowOff>0</xdr:rowOff>
    </xdr:from>
    <xdr:to>
      <xdr:col>5</xdr:col>
      <xdr:colOff>257175</xdr:colOff>
      <xdr:row>87</xdr:row>
      <xdr:rowOff>47625</xdr:rowOff>
    </xdr:to>
    <xdr:sp macro="" textlink="">
      <xdr:nvSpPr>
        <xdr:cNvPr id="35444" name="Text Box 9933"/>
        <xdr:cNvSpPr txBox="1">
          <a:spLocks noChangeArrowheads="1"/>
        </xdr:cNvSpPr>
      </xdr:nvSpPr>
      <xdr:spPr bwMode="auto">
        <a:xfrm>
          <a:off x="3067050" y="14992350"/>
          <a:ext cx="76200" cy="200025"/>
        </a:xfrm>
        <a:prstGeom prst="rect">
          <a:avLst/>
        </a:prstGeom>
        <a:noFill/>
        <a:ln w="9525">
          <a:noFill/>
          <a:miter lim="800000"/>
          <a:headEnd/>
          <a:tailEnd/>
        </a:ln>
      </xdr:spPr>
    </xdr:sp>
    <xdr:clientData/>
  </xdr:twoCellAnchor>
  <xdr:twoCellAnchor editAs="oneCell">
    <xdr:from>
      <xdr:col>5</xdr:col>
      <xdr:colOff>180975</xdr:colOff>
      <xdr:row>86</xdr:row>
      <xdr:rowOff>0</xdr:rowOff>
    </xdr:from>
    <xdr:to>
      <xdr:col>5</xdr:col>
      <xdr:colOff>257175</xdr:colOff>
      <xdr:row>87</xdr:row>
      <xdr:rowOff>47625</xdr:rowOff>
    </xdr:to>
    <xdr:sp macro="" textlink="">
      <xdr:nvSpPr>
        <xdr:cNvPr id="35445" name="Text Box 9934"/>
        <xdr:cNvSpPr txBox="1">
          <a:spLocks noChangeArrowheads="1"/>
        </xdr:cNvSpPr>
      </xdr:nvSpPr>
      <xdr:spPr bwMode="auto">
        <a:xfrm>
          <a:off x="3067050" y="14992350"/>
          <a:ext cx="76200" cy="200025"/>
        </a:xfrm>
        <a:prstGeom prst="rect">
          <a:avLst/>
        </a:prstGeom>
        <a:noFill/>
        <a:ln w="9525">
          <a:noFill/>
          <a:miter lim="800000"/>
          <a:headEnd/>
          <a:tailEnd/>
        </a:ln>
      </xdr:spPr>
    </xdr:sp>
    <xdr:clientData/>
  </xdr:twoCellAnchor>
  <xdr:twoCellAnchor editAs="oneCell">
    <xdr:from>
      <xdr:col>5</xdr:col>
      <xdr:colOff>180975</xdr:colOff>
      <xdr:row>86</xdr:row>
      <xdr:rowOff>0</xdr:rowOff>
    </xdr:from>
    <xdr:to>
      <xdr:col>5</xdr:col>
      <xdr:colOff>257175</xdr:colOff>
      <xdr:row>87</xdr:row>
      <xdr:rowOff>47625</xdr:rowOff>
    </xdr:to>
    <xdr:sp macro="" textlink="">
      <xdr:nvSpPr>
        <xdr:cNvPr id="35446" name="Text Box 9935"/>
        <xdr:cNvSpPr txBox="1">
          <a:spLocks noChangeArrowheads="1"/>
        </xdr:cNvSpPr>
      </xdr:nvSpPr>
      <xdr:spPr bwMode="auto">
        <a:xfrm>
          <a:off x="3067050" y="14992350"/>
          <a:ext cx="76200" cy="200025"/>
        </a:xfrm>
        <a:prstGeom prst="rect">
          <a:avLst/>
        </a:prstGeom>
        <a:noFill/>
        <a:ln w="9525">
          <a:noFill/>
          <a:miter lim="800000"/>
          <a:headEnd/>
          <a:tailEnd/>
        </a:ln>
      </xdr:spPr>
    </xdr:sp>
    <xdr:clientData/>
  </xdr:twoCellAnchor>
  <xdr:twoCellAnchor editAs="oneCell">
    <xdr:from>
      <xdr:col>5</xdr:col>
      <xdr:colOff>180975</xdr:colOff>
      <xdr:row>86</xdr:row>
      <xdr:rowOff>0</xdr:rowOff>
    </xdr:from>
    <xdr:to>
      <xdr:col>5</xdr:col>
      <xdr:colOff>257175</xdr:colOff>
      <xdr:row>87</xdr:row>
      <xdr:rowOff>47625</xdr:rowOff>
    </xdr:to>
    <xdr:sp macro="" textlink="">
      <xdr:nvSpPr>
        <xdr:cNvPr id="35447" name="Text Box 9936"/>
        <xdr:cNvSpPr txBox="1">
          <a:spLocks noChangeArrowheads="1"/>
        </xdr:cNvSpPr>
      </xdr:nvSpPr>
      <xdr:spPr bwMode="auto">
        <a:xfrm>
          <a:off x="3067050" y="14992350"/>
          <a:ext cx="76200" cy="200025"/>
        </a:xfrm>
        <a:prstGeom prst="rect">
          <a:avLst/>
        </a:prstGeom>
        <a:noFill/>
        <a:ln w="9525">
          <a:noFill/>
          <a:miter lim="800000"/>
          <a:headEnd/>
          <a:tailEnd/>
        </a:ln>
      </xdr:spPr>
    </xdr:sp>
    <xdr:clientData/>
  </xdr:twoCellAnchor>
  <xdr:twoCellAnchor editAs="oneCell">
    <xdr:from>
      <xdr:col>5</xdr:col>
      <xdr:colOff>180975</xdr:colOff>
      <xdr:row>86</xdr:row>
      <xdr:rowOff>0</xdr:rowOff>
    </xdr:from>
    <xdr:to>
      <xdr:col>5</xdr:col>
      <xdr:colOff>257175</xdr:colOff>
      <xdr:row>87</xdr:row>
      <xdr:rowOff>47625</xdr:rowOff>
    </xdr:to>
    <xdr:sp macro="" textlink="">
      <xdr:nvSpPr>
        <xdr:cNvPr id="35448" name="Text Box 9937"/>
        <xdr:cNvSpPr txBox="1">
          <a:spLocks noChangeArrowheads="1"/>
        </xdr:cNvSpPr>
      </xdr:nvSpPr>
      <xdr:spPr bwMode="auto">
        <a:xfrm>
          <a:off x="3067050" y="14992350"/>
          <a:ext cx="76200" cy="200025"/>
        </a:xfrm>
        <a:prstGeom prst="rect">
          <a:avLst/>
        </a:prstGeom>
        <a:noFill/>
        <a:ln w="9525">
          <a:noFill/>
          <a:miter lim="800000"/>
          <a:headEnd/>
          <a:tailEnd/>
        </a:ln>
      </xdr:spPr>
    </xdr:sp>
    <xdr:clientData/>
  </xdr:twoCellAnchor>
  <xdr:twoCellAnchor editAs="oneCell">
    <xdr:from>
      <xdr:col>5</xdr:col>
      <xdr:colOff>180975</xdr:colOff>
      <xdr:row>86</xdr:row>
      <xdr:rowOff>0</xdr:rowOff>
    </xdr:from>
    <xdr:to>
      <xdr:col>5</xdr:col>
      <xdr:colOff>257175</xdr:colOff>
      <xdr:row>87</xdr:row>
      <xdr:rowOff>47625</xdr:rowOff>
    </xdr:to>
    <xdr:sp macro="" textlink="">
      <xdr:nvSpPr>
        <xdr:cNvPr id="35449" name="Text Box 9938"/>
        <xdr:cNvSpPr txBox="1">
          <a:spLocks noChangeArrowheads="1"/>
        </xdr:cNvSpPr>
      </xdr:nvSpPr>
      <xdr:spPr bwMode="auto">
        <a:xfrm>
          <a:off x="3067050" y="14992350"/>
          <a:ext cx="76200" cy="200025"/>
        </a:xfrm>
        <a:prstGeom prst="rect">
          <a:avLst/>
        </a:prstGeom>
        <a:noFill/>
        <a:ln w="9525">
          <a:noFill/>
          <a:miter lim="800000"/>
          <a:headEnd/>
          <a:tailEnd/>
        </a:ln>
      </xdr:spPr>
    </xdr:sp>
    <xdr:clientData/>
  </xdr:twoCellAnchor>
  <xdr:twoCellAnchor editAs="oneCell">
    <xdr:from>
      <xdr:col>5</xdr:col>
      <xdr:colOff>180975</xdr:colOff>
      <xdr:row>86</xdr:row>
      <xdr:rowOff>0</xdr:rowOff>
    </xdr:from>
    <xdr:to>
      <xdr:col>5</xdr:col>
      <xdr:colOff>257175</xdr:colOff>
      <xdr:row>87</xdr:row>
      <xdr:rowOff>47625</xdr:rowOff>
    </xdr:to>
    <xdr:sp macro="" textlink="">
      <xdr:nvSpPr>
        <xdr:cNvPr id="35450" name="Text Box 9939"/>
        <xdr:cNvSpPr txBox="1">
          <a:spLocks noChangeArrowheads="1"/>
        </xdr:cNvSpPr>
      </xdr:nvSpPr>
      <xdr:spPr bwMode="auto">
        <a:xfrm>
          <a:off x="3067050" y="14992350"/>
          <a:ext cx="76200" cy="200025"/>
        </a:xfrm>
        <a:prstGeom prst="rect">
          <a:avLst/>
        </a:prstGeom>
        <a:noFill/>
        <a:ln w="9525">
          <a:noFill/>
          <a:miter lim="800000"/>
          <a:headEnd/>
          <a:tailEnd/>
        </a:ln>
      </xdr:spPr>
    </xdr:sp>
    <xdr:clientData/>
  </xdr:twoCellAnchor>
  <xdr:twoCellAnchor editAs="oneCell">
    <xdr:from>
      <xdr:col>5</xdr:col>
      <xdr:colOff>180975</xdr:colOff>
      <xdr:row>86</xdr:row>
      <xdr:rowOff>0</xdr:rowOff>
    </xdr:from>
    <xdr:to>
      <xdr:col>5</xdr:col>
      <xdr:colOff>257175</xdr:colOff>
      <xdr:row>87</xdr:row>
      <xdr:rowOff>47625</xdr:rowOff>
    </xdr:to>
    <xdr:sp macro="" textlink="">
      <xdr:nvSpPr>
        <xdr:cNvPr id="35451" name="Text Box 9940"/>
        <xdr:cNvSpPr txBox="1">
          <a:spLocks noChangeArrowheads="1"/>
        </xdr:cNvSpPr>
      </xdr:nvSpPr>
      <xdr:spPr bwMode="auto">
        <a:xfrm>
          <a:off x="3067050" y="14992350"/>
          <a:ext cx="76200" cy="200025"/>
        </a:xfrm>
        <a:prstGeom prst="rect">
          <a:avLst/>
        </a:prstGeom>
        <a:noFill/>
        <a:ln w="9525">
          <a:noFill/>
          <a:miter lim="800000"/>
          <a:headEnd/>
          <a:tailEnd/>
        </a:ln>
      </xdr:spPr>
    </xdr:sp>
    <xdr:clientData/>
  </xdr:twoCellAnchor>
  <xdr:twoCellAnchor editAs="oneCell">
    <xdr:from>
      <xdr:col>5</xdr:col>
      <xdr:colOff>180975</xdr:colOff>
      <xdr:row>86</xdr:row>
      <xdr:rowOff>0</xdr:rowOff>
    </xdr:from>
    <xdr:to>
      <xdr:col>5</xdr:col>
      <xdr:colOff>257175</xdr:colOff>
      <xdr:row>87</xdr:row>
      <xdr:rowOff>47625</xdr:rowOff>
    </xdr:to>
    <xdr:sp macro="" textlink="">
      <xdr:nvSpPr>
        <xdr:cNvPr id="35452" name="Text Box 9941"/>
        <xdr:cNvSpPr txBox="1">
          <a:spLocks noChangeArrowheads="1"/>
        </xdr:cNvSpPr>
      </xdr:nvSpPr>
      <xdr:spPr bwMode="auto">
        <a:xfrm>
          <a:off x="3067050" y="14992350"/>
          <a:ext cx="76200" cy="200025"/>
        </a:xfrm>
        <a:prstGeom prst="rect">
          <a:avLst/>
        </a:prstGeom>
        <a:noFill/>
        <a:ln w="9525">
          <a:noFill/>
          <a:miter lim="800000"/>
          <a:headEnd/>
          <a:tailEnd/>
        </a:ln>
      </xdr:spPr>
    </xdr:sp>
    <xdr:clientData/>
  </xdr:twoCellAnchor>
  <xdr:twoCellAnchor editAs="oneCell">
    <xdr:from>
      <xdr:col>5</xdr:col>
      <xdr:colOff>180975</xdr:colOff>
      <xdr:row>86</xdr:row>
      <xdr:rowOff>0</xdr:rowOff>
    </xdr:from>
    <xdr:to>
      <xdr:col>5</xdr:col>
      <xdr:colOff>257175</xdr:colOff>
      <xdr:row>87</xdr:row>
      <xdr:rowOff>47625</xdr:rowOff>
    </xdr:to>
    <xdr:sp macro="" textlink="">
      <xdr:nvSpPr>
        <xdr:cNvPr id="35453" name="Text Box 9942"/>
        <xdr:cNvSpPr txBox="1">
          <a:spLocks noChangeArrowheads="1"/>
        </xdr:cNvSpPr>
      </xdr:nvSpPr>
      <xdr:spPr bwMode="auto">
        <a:xfrm>
          <a:off x="3067050" y="14992350"/>
          <a:ext cx="76200" cy="200025"/>
        </a:xfrm>
        <a:prstGeom prst="rect">
          <a:avLst/>
        </a:prstGeom>
        <a:noFill/>
        <a:ln w="9525">
          <a:noFill/>
          <a:miter lim="800000"/>
          <a:headEnd/>
          <a:tailEnd/>
        </a:ln>
      </xdr:spPr>
    </xdr:sp>
    <xdr:clientData/>
  </xdr:twoCellAnchor>
  <xdr:twoCellAnchor editAs="oneCell">
    <xdr:from>
      <xdr:col>5</xdr:col>
      <xdr:colOff>180975</xdr:colOff>
      <xdr:row>86</xdr:row>
      <xdr:rowOff>0</xdr:rowOff>
    </xdr:from>
    <xdr:to>
      <xdr:col>5</xdr:col>
      <xdr:colOff>257175</xdr:colOff>
      <xdr:row>87</xdr:row>
      <xdr:rowOff>47625</xdr:rowOff>
    </xdr:to>
    <xdr:sp macro="" textlink="">
      <xdr:nvSpPr>
        <xdr:cNvPr id="35454" name="Text Box 9943"/>
        <xdr:cNvSpPr txBox="1">
          <a:spLocks noChangeArrowheads="1"/>
        </xdr:cNvSpPr>
      </xdr:nvSpPr>
      <xdr:spPr bwMode="auto">
        <a:xfrm>
          <a:off x="3067050" y="14992350"/>
          <a:ext cx="76200" cy="200025"/>
        </a:xfrm>
        <a:prstGeom prst="rect">
          <a:avLst/>
        </a:prstGeom>
        <a:noFill/>
        <a:ln w="9525">
          <a:noFill/>
          <a:miter lim="800000"/>
          <a:headEnd/>
          <a:tailEnd/>
        </a:ln>
      </xdr:spPr>
    </xdr:sp>
    <xdr:clientData/>
  </xdr:twoCellAnchor>
  <xdr:twoCellAnchor editAs="oneCell">
    <xdr:from>
      <xdr:col>5</xdr:col>
      <xdr:colOff>180975</xdr:colOff>
      <xdr:row>86</xdr:row>
      <xdr:rowOff>0</xdr:rowOff>
    </xdr:from>
    <xdr:to>
      <xdr:col>5</xdr:col>
      <xdr:colOff>257175</xdr:colOff>
      <xdr:row>87</xdr:row>
      <xdr:rowOff>47625</xdr:rowOff>
    </xdr:to>
    <xdr:sp macro="" textlink="">
      <xdr:nvSpPr>
        <xdr:cNvPr id="35455" name="Text Box 9944"/>
        <xdr:cNvSpPr txBox="1">
          <a:spLocks noChangeArrowheads="1"/>
        </xdr:cNvSpPr>
      </xdr:nvSpPr>
      <xdr:spPr bwMode="auto">
        <a:xfrm>
          <a:off x="3067050" y="14992350"/>
          <a:ext cx="76200" cy="200025"/>
        </a:xfrm>
        <a:prstGeom prst="rect">
          <a:avLst/>
        </a:prstGeom>
        <a:noFill/>
        <a:ln w="9525">
          <a:noFill/>
          <a:miter lim="800000"/>
          <a:headEnd/>
          <a:tailEnd/>
        </a:ln>
      </xdr:spPr>
    </xdr:sp>
    <xdr:clientData/>
  </xdr:twoCellAnchor>
  <xdr:twoCellAnchor editAs="oneCell">
    <xdr:from>
      <xdr:col>5</xdr:col>
      <xdr:colOff>180975</xdr:colOff>
      <xdr:row>86</xdr:row>
      <xdr:rowOff>0</xdr:rowOff>
    </xdr:from>
    <xdr:to>
      <xdr:col>5</xdr:col>
      <xdr:colOff>257175</xdr:colOff>
      <xdr:row>87</xdr:row>
      <xdr:rowOff>47625</xdr:rowOff>
    </xdr:to>
    <xdr:sp macro="" textlink="">
      <xdr:nvSpPr>
        <xdr:cNvPr id="35456" name="Text Box 9945"/>
        <xdr:cNvSpPr txBox="1">
          <a:spLocks noChangeArrowheads="1"/>
        </xdr:cNvSpPr>
      </xdr:nvSpPr>
      <xdr:spPr bwMode="auto">
        <a:xfrm>
          <a:off x="3067050" y="14992350"/>
          <a:ext cx="76200" cy="200025"/>
        </a:xfrm>
        <a:prstGeom prst="rect">
          <a:avLst/>
        </a:prstGeom>
        <a:noFill/>
        <a:ln w="9525">
          <a:noFill/>
          <a:miter lim="800000"/>
          <a:headEnd/>
          <a:tailEnd/>
        </a:ln>
      </xdr:spPr>
    </xdr:sp>
    <xdr:clientData/>
  </xdr:twoCellAnchor>
  <xdr:twoCellAnchor editAs="oneCell">
    <xdr:from>
      <xdr:col>5</xdr:col>
      <xdr:colOff>180975</xdr:colOff>
      <xdr:row>86</xdr:row>
      <xdr:rowOff>0</xdr:rowOff>
    </xdr:from>
    <xdr:to>
      <xdr:col>5</xdr:col>
      <xdr:colOff>257175</xdr:colOff>
      <xdr:row>87</xdr:row>
      <xdr:rowOff>47625</xdr:rowOff>
    </xdr:to>
    <xdr:sp macro="" textlink="">
      <xdr:nvSpPr>
        <xdr:cNvPr id="35457" name="Text Box 9946"/>
        <xdr:cNvSpPr txBox="1">
          <a:spLocks noChangeArrowheads="1"/>
        </xdr:cNvSpPr>
      </xdr:nvSpPr>
      <xdr:spPr bwMode="auto">
        <a:xfrm>
          <a:off x="3067050" y="14992350"/>
          <a:ext cx="76200" cy="200025"/>
        </a:xfrm>
        <a:prstGeom prst="rect">
          <a:avLst/>
        </a:prstGeom>
        <a:noFill/>
        <a:ln w="9525">
          <a:noFill/>
          <a:miter lim="800000"/>
          <a:headEnd/>
          <a:tailEnd/>
        </a:ln>
      </xdr:spPr>
    </xdr:sp>
    <xdr:clientData/>
  </xdr:twoCellAnchor>
  <xdr:twoCellAnchor editAs="oneCell">
    <xdr:from>
      <xdr:col>5</xdr:col>
      <xdr:colOff>180975</xdr:colOff>
      <xdr:row>86</xdr:row>
      <xdr:rowOff>0</xdr:rowOff>
    </xdr:from>
    <xdr:to>
      <xdr:col>5</xdr:col>
      <xdr:colOff>257175</xdr:colOff>
      <xdr:row>87</xdr:row>
      <xdr:rowOff>47625</xdr:rowOff>
    </xdr:to>
    <xdr:sp macro="" textlink="">
      <xdr:nvSpPr>
        <xdr:cNvPr id="35458" name="Text Box 9947"/>
        <xdr:cNvSpPr txBox="1">
          <a:spLocks noChangeArrowheads="1"/>
        </xdr:cNvSpPr>
      </xdr:nvSpPr>
      <xdr:spPr bwMode="auto">
        <a:xfrm>
          <a:off x="3067050" y="14992350"/>
          <a:ext cx="76200" cy="200025"/>
        </a:xfrm>
        <a:prstGeom prst="rect">
          <a:avLst/>
        </a:prstGeom>
        <a:noFill/>
        <a:ln w="9525">
          <a:noFill/>
          <a:miter lim="800000"/>
          <a:headEnd/>
          <a:tailEnd/>
        </a:ln>
      </xdr:spPr>
    </xdr:sp>
    <xdr:clientData/>
  </xdr:twoCellAnchor>
  <xdr:twoCellAnchor editAs="oneCell">
    <xdr:from>
      <xdr:col>5</xdr:col>
      <xdr:colOff>180975</xdr:colOff>
      <xdr:row>86</xdr:row>
      <xdr:rowOff>0</xdr:rowOff>
    </xdr:from>
    <xdr:to>
      <xdr:col>5</xdr:col>
      <xdr:colOff>257175</xdr:colOff>
      <xdr:row>87</xdr:row>
      <xdr:rowOff>47625</xdr:rowOff>
    </xdr:to>
    <xdr:sp macro="" textlink="">
      <xdr:nvSpPr>
        <xdr:cNvPr id="35459" name="Text Box 9948"/>
        <xdr:cNvSpPr txBox="1">
          <a:spLocks noChangeArrowheads="1"/>
        </xdr:cNvSpPr>
      </xdr:nvSpPr>
      <xdr:spPr bwMode="auto">
        <a:xfrm>
          <a:off x="3067050" y="14992350"/>
          <a:ext cx="76200" cy="200025"/>
        </a:xfrm>
        <a:prstGeom prst="rect">
          <a:avLst/>
        </a:prstGeom>
        <a:noFill/>
        <a:ln w="9525">
          <a:noFill/>
          <a:miter lim="800000"/>
          <a:headEnd/>
          <a:tailEnd/>
        </a:ln>
      </xdr:spPr>
    </xdr:sp>
    <xdr:clientData/>
  </xdr:twoCellAnchor>
  <xdr:twoCellAnchor editAs="oneCell">
    <xdr:from>
      <xdr:col>5</xdr:col>
      <xdr:colOff>180975</xdr:colOff>
      <xdr:row>86</xdr:row>
      <xdr:rowOff>0</xdr:rowOff>
    </xdr:from>
    <xdr:to>
      <xdr:col>5</xdr:col>
      <xdr:colOff>257175</xdr:colOff>
      <xdr:row>87</xdr:row>
      <xdr:rowOff>47625</xdr:rowOff>
    </xdr:to>
    <xdr:sp macro="" textlink="">
      <xdr:nvSpPr>
        <xdr:cNvPr id="35460" name="Text Box 9949"/>
        <xdr:cNvSpPr txBox="1">
          <a:spLocks noChangeArrowheads="1"/>
        </xdr:cNvSpPr>
      </xdr:nvSpPr>
      <xdr:spPr bwMode="auto">
        <a:xfrm>
          <a:off x="3067050" y="14992350"/>
          <a:ext cx="76200" cy="200025"/>
        </a:xfrm>
        <a:prstGeom prst="rect">
          <a:avLst/>
        </a:prstGeom>
        <a:noFill/>
        <a:ln w="9525">
          <a:noFill/>
          <a:miter lim="800000"/>
          <a:headEnd/>
          <a:tailEnd/>
        </a:ln>
      </xdr:spPr>
    </xdr:sp>
    <xdr:clientData/>
  </xdr:twoCellAnchor>
  <xdr:twoCellAnchor editAs="oneCell">
    <xdr:from>
      <xdr:col>5</xdr:col>
      <xdr:colOff>180975</xdr:colOff>
      <xdr:row>86</xdr:row>
      <xdr:rowOff>0</xdr:rowOff>
    </xdr:from>
    <xdr:to>
      <xdr:col>5</xdr:col>
      <xdr:colOff>257175</xdr:colOff>
      <xdr:row>87</xdr:row>
      <xdr:rowOff>47625</xdr:rowOff>
    </xdr:to>
    <xdr:sp macro="" textlink="">
      <xdr:nvSpPr>
        <xdr:cNvPr id="35461" name="Text Box 9950"/>
        <xdr:cNvSpPr txBox="1">
          <a:spLocks noChangeArrowheads="1"/>
        </xdr:cNvSpPr>
      </xdr:nvSpPr>
      <xdr:spPr bwMode="auto">
        <a:xfrm>
          <a:off x="3067050" y="14992350"/>
          <a:ext cx="76200" cy="200025"/>
        </a:xfrm>
        <a:prstGeom prst="rect">
          <a:avLst/>
        </a:prstGeom>
        <a:noFill/>
        <a:ln w="9525">
          <a:noFill/>
          <a:miter lim="800000"/>
          <a:headEnd/>
          <a:tailEnd/>
        </a:ln>
      </xdr:spPr>
    </xdr:sp>
    <xdr:clientData/>
  </xdr:twoCellAnchor>
  <xdr:twoCellAnchor editAs="oneCell">
    <xdr:from>
      <xdr:col>5</xdr:col>
      <xdr:colOff>180975</xdr:colOff>
      <xdr:row>86</xdr:row>
      <xdr:rowOff>0</xdr:rowOff>
    </xdr:from>
    <xdr:to>
      <xdr:col>5</xdr:col>
      <xdr:colOff>257175</xdr:colOff>
      <xdr:row>87</xdr:row>
      <xdr:rowOff>47625</xdr:rowOff>
    </xdr:to>
    <xdr:sp macro="" textlink="">
      <xdr:nvSpPr>
        <xdr:cNvPr id="35462" name="Text Box 9951"/>
        <xdr:cNvSpPr txBox="1">
          <a:spLocks noChangeArrowheads="1"/>
        </xdr:cNvSpPr>
      </xdr:nvSpPr>
      <xdr:spPr bwMode="auto">
        <a:xfrm>
          <a:off x="3067050" y="14992350"/>
          <a:ext cx="76200" cy="200025"/>
        </a:xfrm>
        <a:prstGeom prst="rect">
          <a:avLst/>
        </a:prstGeom>
        <a:noFill/>
        <a:ln w="9525">
          <a:noFill/>
          <a:miter lim="800000"/>
          <a:headEnd/>
          <a:tailEnd/>
        </a:ln>
      </xdr:spPr>
    </xdr:sp>
    <xdr:clientData/>
  </xdr:twoCellAnchor>
  <xdr:twoCellAnchor editAs="oneCell">
    <xdr:from>
      <xdr:col>5</xdr:col>
      <xdr:colOff>180975</xdr:colOff>
      <xdr:row>86</xdr:row>
      <xdr:rowOff>0</xdr:rowOff>
    </xdr:from>
    <xdr:to>
      <xdr:col>5</xdr:col>
      <xdr:colOff>257175</xdr:colOff>
      <xdr:row>87</xdr:row>
      <xdr:rowOff>47625</xdr:rowOff>
    </xdr:to>
    <xdr:sp macro="" textlink="">
      <xdr:nvSpPr>
        <xdr:cNvPr id="35463" name="Text Box 9952"/>
        <xdr:cNvSpPr txBox="1">
          <a:spLocks noChangeArrowheads="1"/>
        </xdr:cNvSpPr>
      </xdr:nvSpPr>
      <xdr:spPr bwMode="auto">
        <a:xfrm>
          <a:off x="3067050" y="14992350"/>
          <a:ext cx="76200" cy="200025"/>
        </a:xfrm>
        <a:prstGeom prst="rect">
          <a:avLst/>
        </a:prstGeom>
        <a:noFill/>
        <a:ln w="9525">
          <a:noFill/>
          <a:miter lim="800000"/>
          <a:headEnd/>
          <a:tailEnd/>
        </a:ln>
      </xdr:spPr>
    </xdr:sp>
    <xdr:clientData/>
  </xdr:twoCellAnchor>
  <xdr:twoCellAnchor editAs="oneCell">
    <xdr:from>
      <xdr:col>5</xdr:col>
      <xdr:colOff>180975</xdr:colOff>
      <xdr:row>86</xdr:row>
      <xdr:rowOff>0</xdr:rowOff>
    </xdr:from>
    <xdr:to>
      <xdr:col>5</xdr:col>
      <xdr:colOff>257175</xdr:colOff>
      <xdr:row>87</xdr:row>
      <xdr:rowOff>47625</xdr:rowOff>
    </xdr:to>
    <xdr:sp macro="" textlink="">
      <xdr:nvSpPr>
        <xdr:cNvPr id="35464" name="Text Box 9953"/>
        <xdr:cNvSpPr txBox="1">
          <a:spLocks noChangeArrowheads="1"/>
        </xdr:cNvSpPr>
      </xdr:nvSpPr>
      <xdr:spPr bwMode="auto">
        <a:xfrm>
          <a:off x="3067050" y="14992350"/>
          <a:ext cx="76200" cy="200025"/>
        </a:xfrm>
        <a:prstGeom prst="rect">
          <a:avLst/>
        </a:prstGeom>
        <a:noFill/>
        <a:ln w="9525">
          <a:noFill/>
          <a:miter lim="800000"/>
          <a:headEnd/>
          <a:tailEnd/>
        </a:ln>
      </xdr:spPr>
    </xdr:sp>
    <xdr:clientData/>
  </xdr:twoCellAnchor>
  <xdr:twoCellAnchor editAs="oneCell">
    <xdr:from>
      <xdr:col>5</xdr:col>
      <xdr:colOff>180975</xdr:colOff>
      <xdr:row>86</xdr:row>
      <xdr:rowOff>0</xdr:rowOff>
    </xdr:from>
    <xdr:to>
      <xdr:col>5</xdr:col>
      <xdr:colOff>257175</xdr:colOff>
      <xdr:row>87</xdr:row>
      <xdr:rowOff>47625</xdr:rowOff>
    </xdr:to>
    <xdr:sp macro="" textlink="">
      <xdr:nvSpPr>
        <xdr:cNvPr id="35465" name="Text Box 9954"/>
        <xdr:cNvSpPr txBox="1">
          <a:spLocks noChangeArrowheads="1"/>
        </xdr:cNvSpPr>
      </xdr:nvSpPr>
      <xdr:spPr bwMode="auto">
        <a:xfrm>
          <a:off x="3067050" y="14992350"/>
          <a:ext cx="76200" cy="200025"/>
        </a:xfrm>
        <a:prstGeom prst="rect">
          <a:avLst/>
        </a:prstGeom>
        <a:noFill/>
        <a:ln w="9525">
          <a:noFill/>
          <a:miter lim="800000"/>
          <a:headEnd/>
          <a:tailEnd/>
        </a:ln>
      </xdr:spPr>
    </xdr:sp>
    <xdr:clientData/>
  </xdr:twoCellAnchor>
  <xdr:twoCellAnchor editAs="oneCell">
    <xdr:from>
      <xdr:col>5</xdr:col>
      <xdr:colOff>180975</xdr:colOff>
      <xdr:row>86</xdr:row>
      <xdr:rowOff>0</xdr:rowOff>
    </xdr:from>
    <xdr:to>
      <xdr:col>5</xdr:col>
      <xdr:colOff>257175</xdr:colOff>
      <xdr:row>87</xdr:row>
      <xdr:rowOff>47625</xdr:rowOff>
    </xdr:to>
    <xdr:sp macro="" textlink="">
      <xdr:nvSpPr>
        <xdr:cNvPr id="35466" name="Text Box 9955"/>
        <xdr:cNvSpPr txBox="1">
          <a:spLocks noChangeArrowheads="1"/>
        </xdr:cNvSpPr>
      </xdr:nvSpPr>
      <xdr:spPr bwMode="auto">
        <a:xfrm>
          <a:off x="3067050" y="14992350"/>
          <a:ext cx="76200" cy="200025"/>
        </a:xfrm>
        <a:prstGeom prst="rect">
          <a:avLst/>
        </a:prstGeom>
        <a:noFill/>
        <a:ln w="9525">
          <a:noFill/>
          <a:miter lim="800000"/>
          <a:headEnd/>
          <a:tailEnd/>
        </a:ln>
      </xdr:spPr>
    </xdr:sp>
    <xdr:clientData/>
  </xdr:twoCellAnchor>
  <xdr:twoCellAnchor editAs="oneCell">
    <xdr:from>
      <xdr:col>5</xdr:col>
      <xdr:colOff>180975</xdr:colOff>
      <xdr:row>86</xdr:row>
      <xdr:rowOff>0</xdr:rowOff>
    </xdr:from>
    <xdr:to>
      <xdr:col>5</xdr:col>
      <xdr:colOff>257175</xdr:colOff>
      <xdr:row>87</xdr:row>
      <xdr:rowOff>47625</xdr:rowOff>
    </xdr:to>
    <xdr:sp macro="" textlink="">
      <xdr:nvSpPr>
        <xdr:cNvPr id="35467" name="Text Box 9956"/>
        <xdr:cNvSpPr txBox="1">
          <a:spLocks noChangeArrowheads="1"/>
        </xdr:cNvSpPr>
      </xdr:nvSpPr>
      <xdr:spPr bwMode="auto">
        <a:xfrm>
          <a:off x="3067050" y="14992350"/>
          <a:ext cx="76200" cy="200025"/>
        </a:xfrm>
        <a:prstGeom prst="rect">
          <a:avLst/>
        </a:prstGeom>
        <a:noFill/>
        <a:ln w="9525">
          <a:noFill/>
          <a:miter lim="800000"/>
          <a:headEnd/>
          <a:tailEnd/>
        </a:ln>
      </xdr:spPr>
    </xdr:sp>
    <xdr:clientData/>
  </xdr:twoCellAnchor>
  <xdr:twoCellAnchor editAs="oneCell">
    <xdr:from>
      <xdr:col>5</xdr:col>
      <xdr:colOff>180975</xdr:colOff>
      <xdr:row>86</xdr:row>
      <xdr:rowOff>0</xdr:rowOff>
    </xdr:from>
    <xdr:to>
      <xdr:col>5</xdr:col>
      <xdr:colOff>257175</xdr:colOff>
      <xdr:row>87</xdr:row>
      <xdr:rowOff>47625</xdr:rowOff>
    </xdr:to>
    <xdr:sp macro="" textlink="">
      <xdr:nvSpPr>
        <xdr:cNvPr id="35468" name="Text Box 9957"/>
        <xdr:cNvSpPr txBox="1">
          <a:spLocks noChangeArrowheads="1"/>
        </xdr:cNvSpPr>
      </xdr:nvSpPr>
      <xdr:spPr bwMode="auto">
        <a:xfrm>
          <a:off x="3067050" y="14992350"/>
          <a:ext cx="76200" cy="200025"/>
        </a:xfrm>
        <a:prstGeom prst="rect">
          <a:avLst/>
        </a:prstGeom>
        <a:noFill/>
        <a:ln w="9525">
          <a:noFill/>
          <a:miter lim="800000"/>
          <a:headEnd/>
          <a:tailEnd/>
        </a:ln>
      </xdr:spPr>
    </xdr:sp>
    <xdr:clientData/>
  </xdr:twoCellAnchor>
  <xdr:twoCellAnchor editAs="oneCell">
    <xdr:from>
      <xdr:col>5</xdr:col>
      <xdr:colOff>180975</xdr:colOff>
      <xdr:row>86</xdr:row>
      <xdr:rowOff>0</xdr:rowOff>
    </xdr:from>
    <xdr:to>
      <xdr:col>5</xdr:col>
      <xdr:colOff>257175</xdr:colOff>
      <xdr:row>87</xdr:row>
      <xdr:rowOff>47625</xdr:rowOff>
    </xdr:to>
    <xdr:sp macro="" textlink="">
      <xdr:nvSpPr>
        <xdr:cNvPr id="35469" name="Text Box 9958"/>
        <xdr:cNvSpPr txBox="1">
          <a:spLocks noChangeArrowheads="1"/>
        </xdr:cNvSpPr>
      </xdr:nvSpPr>
      <xdr:spPr bwMode="auto">
        <a:xfrm>
          <a:off x="3067050" y="14992350"/>
          <a:ext cx="76200" cy="200025"/>
        </a:xfrm>
        <a:prstGeom prst="rect">
          <a:avLst/>
        </a:prstGeom>
        <a:noFill/>
        <a:ln w="9525">
          <a:noFill/>
          <a:miter lim="800000"/>
          <a:headEnd/>
          <a:tailEnd/>
        </a:ln>
      </xdr:spPr>
    </xdr:sp>
    <xdr:clientData/>
  </xdr:twoCellAnchor>
  <xdr:twoCellAnchor editAs="oneCell">
    <xdr:from>
      <xdr:col>5</xdr:col>
      <xdr:colOff>180975</xdr:colOff>
      <xdr:row>86</xdr:row>
      <xdr:rowOff>0</xdr:rowOff>
    </xdr:from>
    <xdr:to>
      <xdr:col>5</xdr:col>
      <xdr:colOff>257175</xdr:colOff>
      <xdr:row>87</xdr:row>
      <xdr:rowOff>47625</xdr:rowOff>
    </xdr:to>
    <xdr:sp macro="" textlink="">
      <xdr:nvSpPr>
        <xdr:cNvPr id="35470" name="Text Box 9959"/>
        <xdr:cNvSpPr txBox="1">
          <a:spLocks noChangeArrowheads="1"/>
        </xdr:cNvSpPr>
      </xdr:nvSpPr>
      <xdr:spPr bwMode="auto">
        <a:xfrm>
          <a:off x="3067050" y="14992350"/>
          <a:ext cx="76200" cy="200025"/>
        </a:xfrm>
        <a:prstGeom prst="rect">
          <a:avLst/>
        </a:prstGeom>
        <a:noFill/>
        <a:ln w="9525">
          <a:noFill/>
          <a:miter lim="800000"/>
          <a:headEnd/>
          <a:tailEnd/>
        </a:ln>
      </xdr:spPr>
    </xdr:sp>
    <xdr:clientData/>
  </xdr:twoCellAnchor>
  <xdr:twoCellAnchor editAs="oneCell">
    <xdr:from>
      <xdr:col>5</xdr:col>
      <xdr:colOff>180975</xdr:colOff>
      <xdr:row>86</xdr:row>
      <xdr:rowOff>0</xdr:rowOff>
    </xdr:from>
    <xdr:to>
      <xdr:col>5</xdr:col>
      <xdr:colOff>257175</xdr:colOff>
      <xdr:row>87</xdr:row>
      <xdr:rowOff>47625</xdr:rowOff>
    </xdr:to>
    <xdr:sp macro="" textlink="">
      <xdr:nvSpPr>
        <xdr:cNvPr id="35471" name="Text Box 9960"/>
        <xdr:cNvSpPr txBox="1">
          <a:spLocks noChangeArrowheads="1"/>
        </xdr:cNvSpPr>
      </xdr:nvSpPr>
      <xdr:spPr bwMode="auto">
        <a:xfrm>
          <a:off x="3067050" y="14992350"/>
          <a:ext cx="76200" cy="200025"/>
        </a:xfrm>
        <a:prstGeom prst="rect">
          <a:avLst/>
        </a:prstGeom>
        <a:noFill/>
        <a:ln w="9525">
          <a:noFill/>
          <a:miter lim="800000"/>
          <a:headEnd/>
          <a:tailEnd/>
        </a:ln>
      </xdr:spPr>
    </xdr:sp>
    <xdr:clientData/>
  </xdr:twoCellAnchor>
  <xdr:twoCellAnchor editAs="oneCell">
    <xdr:from>
      <xdr:col>5</xdr:col>
      <xdr:colOff>180975</xdr:colOff>
      <xdr:row>86</xdr:row>
      <xdr:rowOff>0</xdr:rowOff>
    </xdr:from>
    <xdr:to>
      <xdr:col>5</xdr:col>
      <xdr:colOff>257175</xdr:colOff>
      <xdr:row>87</xdr:row>
      <xdr:rowOff>47625</xdr:rowOff>
    </xdr:to>
    <xdr:sp macro="" textlink="">
      <xdr:nvSpPr>
        <xdr:cNvPr id="35472" name="Text Box 9961"/>
        <xdr:cNvSpPr txBox="1">
          <a:spLocks noChangeArrowheads="1"/>
        </xdr:cNvSpPr>
      </xdr:nvSpPr>
      <xdr:spPr bwMode="auto">
        <a:xfrm>
          <a:off x="3067050" y="14992350"/>
          <a:ext cx="76200" cy="200025"/>
        </a:xfrm>
        <a:prstGeom prst="rect">
          <a:avLst/>
        </a:prstGeom>
        <a:noFill/>
        <a:ln w="9525">
          <a:noFill/>
          <a:miter lim="800000"/>
          <a:headEnd/>
          <a:tailEnd/>
        </a:ln>
      </xdr:spPr>
    </xdr:sp>
    <xdr:clientData/>
  </xdr:twoCellAnchor>
  <xdr:twoCellAnchor editAs="oneCell">
    <xdr:from>
      <xdr:col>5</xdr:col>
      <xdr:colOff>180975</xdr:colOff>
      <xdr:row>86</xdr:row>
      <xdr:rowOff>0</xdr:rowOff>
    </xdr:from>
    <xdr:to>
      <xdr:col>5</xdr:col>
      <xdr:colOff>257175</xdr:colOff>
      <xdr:row>87</xdr:row>
      <xdr:rowOff>47625</xdr:rowOff>
    </xdr:to>
    <xdr:sp macro="" textlink="">
      <xdr:nvSpPr>
        <xdr:cNvPr id="35473" name="Text Box 9962"/>
        <xdr:cNvSpPr txBox="1">
          <a:spLocks noChangeArrowheads="1"/>
        </xdr:cNvSpPr>
      </xdr:nvSpPr>
      <xdr:spPr bwMode="auto">
        <a:xfrm>
          <a:off x="3067050" y="14992350"/>
          <a:ext cx="76200" cy="200025"/>
        </a:xfrm>
        <a:prstGeom prst="rect">
          <a:avLst/>
        </a:prstGeom>
        <a:noFill/>
        <a:ln w="9525">
          <a:noFill/>
          <a:miter lim="800000"/>
          <a:headEnd/>
          <a:tailEnd/>
        </a:ln>
      </xdr:spPr>
    </xdr:sp>
    <xdr:clientData/>
  </xdr:twoCellAnchor>
  <xdr:twoCellAnchor editAs="oneCell">
    <xdr:from>
      <xdr:col>5</xdr:col>
      <xdr:colOff>180975</xdr:colOff>
      <xdr:row>86</xdr:row>
      <xdr:rowOff>0</xdr:rowOff>
    </xdr:from>
    <xdr:to>
      <xdr:col>5</xdr:col>
      <xdr:colOff>257175</xdr:colOff>
      <xdr:row>87</xdr:row>
      <xdr:rowOff>47625</xdr:rowOff>
    </xdr:to>
    <xdr:sp macro="" textlink="">
      <xdr:nvSpPr>
        <xdr:cNvPr id="35474" name="Text Box 9963"/>
        <xdr:cNvSpPr txBox="1">
          <a:spLocks noChangeArrowheads="1"/>
        </xdr:cNvSpPr>
      </xdr:nvSpPr>
      <xdr:spPr bwMode="auto">
        <a:xfrm>
          <a:off x="3067050" y="14992350"/>
          <a:ext cx="76200" cy="200025"/>
        </a:xfrm>
        <a:prstGeom prst="rect">
          <a:avLst/>
        </a:prstGeom>
        <a:noFill/>
        <a:ln w="9525">
          <a:noFill/>
          <a:miter lim="800000"/>
          <a:headEnd/>
          <a:tailEnd/>
        </a:ln>
      </xdr:spPr>
    </xdr:sp>
    <xdr:clientData/>
  </xdr:twoCellAnchor>
  <xdr:twoCellAnchor editAs="oneCell">
    <xdr:from>
      <xdr:col>5</xdr:col>
      <xdr:colOff>180975</xdr:colOff>
      <xdr:row>86</xdr:row>
      <xdr:rowOff>0</xdr:rowOff>
    </xdr:from>
    <xdr:to>
      <xdr:col>5</xdr:col>
      <xdr:colOff>257175</xdr:colOff>
      <xdr:row>87</xdr:row>
      <xdr:rowOff>47625</xdr:rowOff>
    </xdr:to>
    <xdr:sp macro="" textlink="">
      <xdr:nvSpPr>
        <xdr:cNvPr id="35475" name="Text Box 9964"/>
        <xdr:cNvSpPr txBox="1">
          <a:spLocks noChangeArrowheads="1"/>
        </xdr:cNvSpPr>
      </xdr:nvSpPr>
      <xdr:spPr bwMode="auto">
        <a:xfrm>
          <a:off x="3067050" y="14992350"/>
          <a:ext cx="76200" cy="200025"/>
        </a:xfrm>
        <a:prstGeom prst="rect">
          <a:avLst/>
        </a:prstGeom>
        <a:noFill/>
        <a:ln w="9525">
          <a:noFill/>
          <a:miter lim="800000"/>
          <a:headEnd/>
          <a:tailEnd/>
        </a:ln>
      </xdr:spPr>
    </xdr:sp>
    <xdr:clientData/>
  </xdr:twoCellAnchor>
  <xdr:twoCellAnchor editAs="oneCell">
    <xdr:from>
      <xdr:col>5</xdr:col>
      <xdr:colOff>180975</xdr:colOff>
      <xdr:row>86</xdr:row>
      <xdr:rowOff>0</xdr:rowOff>
    </xdr:from>
    <xdr:to>
      <xdr:col>5</xdr:col>
      <xdr:colOff>257175</xdr:colOff>
      <xdr:row>87</xdr:row>
      <xdr:rowOff>47625</xdr:rowOff>
    </xdr:to>
    <xdr:sp macro="" textlink="">
      <xdr:nvSpPr>
        <xdr:cNvPr id="35476" name="Text Box 9965"/>
        <xdr:cNvSpPr txBox="1">
          <a:spLocks noChangeArrowheads="1"/>
        </xdr:cNvSpPr>
      </xdr:nvSpPr>
      <xdr:spPr bwMode="auto">
        <a:xfrm>
          <a:off x="3067050" y="14992350"/>
          <a:ext cx="76200" cy="200025"/>
        </a:xfrm>
        <a:prstGeom prst="rect">
          <a:avLst/>
        </a:prstGeom>
        <a:noFill/>
        <a:ln w="9525">
          <a:noFill/>
          <a:miter lim="800000"/>
          <a:headEnd/>
          <a:tailEnd/>
        </a:ln>
      </xdr:spPr>
    </xdr:sp>
    <xdr:clientData/>
  </xdr:twoCellAnchor>
  <xdr:twoCellAnchor editAs="oneCell">
    <xdr:from>
      <xdr:col>5</xdr:col>
      <xdr:colOff>180975</xdr:colOff>
      <xdr:row>86</xdr:row>
      <xdr:rowOff>0</xdr:rowOff>
    </xdr:from>
    <xdr:to>
      <xdr:col>5</xdr:col>
      <xdr:colOff>257175</xdr:colOff>
      <xdr:row>87</xdr:row>
      <xdr:rowOff>47625</xdr:rowOff>
    </xdr:to>
    <xdr:sp macro="" textlink="">
      <xdr:nvSpPr>
        <xdr:cNvPr id="35477" name="Text Box 9966"/>
        <xdr:cNvSpPr txBox="1">
          <a:spLocks noChangeArrowheads="1"/>
        </xdr:cNvSpPr>
      </xdr:nvSpPr>
      <xdr:spPr bwMode="auto">
        <a:xfrm>
          <a:off x="3067050" y="14992350"/>
          <a:ext cx="76200" cy="200025"/>
        </a:xfrm>
        <a:prstGeom prst="rect">
          <a:avLst/>
        </a:prstGeom>
        <a:noFill/>
        <a:ln w="9525">
          <a:noFill/>
          <a:miter lim="800000"/>
          <a:headEnd/>
          <a:tailEnd/>
        </a:ln>
      </xdr:spPr>
    </xdr:sp>
    <xdr:clientData/>
  </xdr:twoCellAnchor>
  <xdr:twoCellAnchor editAs="oneCell">
    <xdr:from>
      <xdr:col>5</xdr:col>
      <xdr:colOff>180975</xdr:colOff>
      <xdr:row>86</xdr:row>
      <xdr:rowOff>0</xdr:rowOff>
    </xdr:from>
    <xdr:to>
      <xdr:col>5</xdr:col>
      <xdr:colOff>257175</xdr:colOff>
      <xdr:row>87</xdr:row>
      <xdr:rowOff>47625</xdr:rowOff>
    </xdr:to>
    <xdr:sp macro="" textlink="">
      <xdr:nvSpPr>
        <xdr:cNvPr id="35478" name="Text Box 9967"/>
        <xdr:cNvSpPr txBox="1">
          <a:spLocks noChangeArrowheads="1"/>
        </xdr:cNvSpPr>
      </xdr:nvSpPr>
      <xdr:spPr bwMode="auto">
        <a:xfrm>
          <a:off x="3067050" y="14992350"/>
          <a:ext cx="76200" cy="200025"/>
        </a:xfrm>
        <a:prstGeom prst="rect">
          <a:avLst/>
        </a:prstGeom>
        <a:noFill/>
        <a:ln w="9525">
          <a:noFill/>
          <a:miter lim="800000"/>
          <a:headEnd/>
          <a:tailEnd/>
        </a:ln>
      </xdr:spPr>
    </xdr:sp>
    <xdr:clientData/>
  </xdr:twoCellAnchor>
  <xdr:twoCellAnchor editAs="oneCell">
    <xdr:from>
      <xdr:col>5</xdr:col>
      <xdr:colOff>180975</xdr:colOff>
      <xdr:row>86</xdr:row>
      <xdr:rowOff>0</xdr:rowOff>
    </xdr:from>
    <xdr:to>
      <xdr:col>5</xdr:col>
      <xdr:colOff>257175</xdr:colOff>
      <xdr:row>87</xdr:row>
      <xdr:rowOff>47625</xdr:rowOff>
    </xdr:to>
    <xdr:sp macro="" textlink="">
      <xdr:nvSpPr>
        <xdr:cNvPr id="35479" name="Text Box 9968"/>
        <xdr:cNvSpPr txBox="1">
          <a:spLocks noChangeArrowheads="1"/>
        </xdr:cNvSpPr>
      </xdr:nvSpPr>
      <xdr:spPr bwMode="auto">
        <a:xfrm>
          <a:off x="3067050" y="14992350"/>
          <a:ext cx="76200" cy="200025"/>
        </a:xfrm>
        <a:prstGeom prst="rect">
          <a:avLst/>
        </a:prstGeom>
        <a:noFill/>
        <a:ln w="9525">
          <a:noFill/>
          <a:miter lim="800000"/>
          <a:headEnd/>
          <a:tailEnd/>
        </a:ln>
      </xdr:spPr>
    </xdr:sp>
    <xdr:clientData/>
  </xdr:twoCellAnchor>
  <xdr:twoCellAnchor editAs="oneCell">
    <xdr:from>
      <xdr:col>5</xdr:col>
      <xdr:colOff>180975</xdr:colOff>
      <xdr:row>86</xdr:row>
      <xdr:rowOff>0</xdr:rowOff>
    </xdr:from>
    <xdr:to>
      <xdr:col>5</xdr:col>
      <xdr:colOff>257175</xdr:colOff>
      <xdr:row>87</xdr:row>
      <xdr:rowOff>47625</xdr:rowOff>
    </xdr:to>
    <xdr:sp macro="" textlink="">
      <xdr:nvSpPr>
        <xdr:cNvPr id="35480" name="Text Box 9969"/>
        <xdr:cNvSpPr txBox="1">
          <a:spLocks noChangeArrowheads="1"/>
        </xdr:cNvSpPr>
      </xdr:nvSpPr>
      <xdr:spPr bwMode="auto">
        <a:xfrm>
          <a:off x="3067050" y="14992350"/>
          <a:ext cx="76200" cy="200025"/>
        </a:xfrm>
        <a:prstGeom prst="rect">
          <a:avLst/>
        </a:prstGeom>
        <a:noFill/>
        <a:ln w="9525">
          <a:noFill/>
          <a:miter lim="800000"/>
          <a:headEnd/>
          <a:tailEnd/>
        </a:ln>
      </xdr:spPr>
    </xdr:sp>
    <xdr:clientData/>
  </xdr:twoCellAnchor>
  <xdr:twoCellAnchor editAs="oneCell">
    <xdr:from>
      <xdr:col>5</xdr:col>
      <xdr:colOff>180975</xdr:colOff>
      <xdr:row>86</xdr:row>
      <xdr:rowOff>0</xdr:rowOff>
    </xdr:from>
    <xdr:to>
      <xdr:col>5</xdr:col>
      <xdr:colOff>257175</xdr:colOff>
      <xdr:row>87</xdr:row>
      <xdr:rowOff>47625</xdr:rowOff>
    </xdr:to>
    <xdr:sp macro="" textlink="">
      <xdr:nvSpPr>
        <xdr:cNvPr id="35481" name="Text Box 9970"/>
        <xdr:cNvSpPr txBox="1">
          <a:spLocks noChangeArrowheads="1"/>
        </xdr:cNvSpPr>
      </xdr:nvSpPr>
      <xdr:spPr bwMode="auto">
        <a:xfrm>
          <a:off x="3067050" y="14992350"/>
          <a:ext cx="76200" cy="200025"/>
        </a:xfrm>
        <a:prstGeom prst="rect">
          <a:avLst/>
        </a:prstGeom>
        <a:noFill/>
        <a:ln w="9525">
          <a:noFill/>
          <a:miter lim="800000"/>
          <a:headEnd/>
          <a:tailEnd/>
        </a:ln>
      </xdr:spPr>
    </xdr:sp>
    <xdr:clientData/>
  </xdr:twoCellAnchor>
  <xdr:twoCellAnchor editAs="oneCell">
    <xdr:from>
      <xdr:col>5</xdr:col>
      <xdr:colOff>180975</xdr:colOff>
      <xdr:row>86</xdr:row>
      <xdr:rowOff>0</xdr:rowOff>
    </xdr:from>
    <xdr:to>
      <xdr:col>5</xdr:col>
      <xdr:colOff>257175</xdr:colOff>
      <xdr:row>87</xdr:row>
      <xdr:rowOff>47625</xdr:rowOff>
    </xdr:to>
    <xdr:sp macro="" textlink="">
      <xdr:nvSpPr>
        <xdr:cNvPr id="35482" name="Text Box 9971"/>
        <xdr:cNvSpPr txBox="1">
          <a:spLocks noChangeArrowheads="1"/>
        </xdr:cNvSpPr>
      </xdr:nvSpPr>
      <xdr:spPr bwMode="auto">
        <a:xfrm>
          <a:off x="3067050" y="14992350"/>
          <a:ext cx="76200" cy="200025"/>
        </a:xfrm>
        <a:prstGeom prst="rect">
          <a:avLst/>
        </a:prstGeom>
        <a:noFill/>
        <a:ln w="9525">
          <a:noFill/>
          <a:miter lim="800000"/>
          <a:headEnd/>
          <a:tailEnd/>
        </a:ln>
      </xdr:spPr>
    </xdr:sp>
    <xdr:clientData/>
  </xdr:twoCellAnchor>
  <xdr:twoCellAnchor editAs="oneCell">
    <xdr:from>
      <xdr:col>5</xdr:col>
      <xdr:colOff>180975</xdr:colOff>
      <xdr:row>86</xdr:row>
      <xdr:rowOff>0</xdr:rowOff>
    </xdr:from>
    <xdr:to>
      <xdr:col>5</xdr:col>
      <xdr:colOff>257175</xdr:colOff>
      <xdr:row>87</xdr:row>
      <xdr:rowOff>47625</xdr:rowOff>
    </xdr:to>
    <xdr:sp macro="" textlink="">
      <xdr:nvSpPr>
        <xdr:cNvPr id="35483" name="Text Box 9972"/>
        <xdr:cNvSpPr txBox="1">
          <a:spLocks noChangeArrowheads="1"/>
        </xdr:cNvSpPr>
      </xdr:nvSpPr>
      <xdr:spPr bwMode="auto">
        <a:xfrm>
          <a:off x="3067050" y="14992350"/>
          <a:ext cx="76200" cy="200025"/>
        </a:xfrm>
        <a:prstGeom prst="rect">
          <a:avLst/>
        </a:prstGeom>
        <a:noFill/>
        <a:ln w="9525">
          <a:noFill/>
          <a:miter lim="800000"/>
          <a:headEnd/>
          <a:tailEnd/>
        </a:ln>
      </xdr:spPr>
    </xdr:sp>
    <xdr:clientData/>
  </xdr:twoCellAnchor>
  <xdr:twoCellAnchor editAs="oneCell">
    <xdr:from>
      <xdr:col>5</xdr:col>
      <xdr:colOff>180975</xdr:colOff>
      <xdr:row>86</xdr:row>
      <xdr:rowOff>0</xdr:rowOff>
    </xdr:from>
    <xdr:to>
      <xdr:col>5</xdr:col>
      <xdr:colOff>257175</xdr:colOff>
      <xdr:row>87</xdr:row>
      <xdr:rowOff>47625</xdr:rowOff>
    </xdr:to>
    <xdr:sp macro="" textlink="">
      <xdr:nvSpPr>
        <xdr:cNvPr id="35484" name="Text Box 9973"/>
        <xdr:cNvSpPr txBox="1">
          <a:spLocks noChangeArrowheads="1"/>
        </xdr:cNvSpPr>
      </xdr:nvSpPr>
      <xdr:spPr bwMode="auto">
        <a:xfrm>
          <a:off x="3067050" y="14992350"/>
          <a:ext cx="76200" cy="200025"/>
        </a:xfrm>
        <a:prstGeom prst="rect">
          <a:avLst/>
        </a:prstGeom>
        <a:noFill/>
        <a:ln w="9525">
          <a:noFill/>
          <a:miter lim="800000"/>
          <a:headEnd/>
          <a:tailEnd/>
        </a:ln>
      </xdr:spPr>
    </xdr:sp>
    <xdr:clientData/>
  </xdr:twoCellAnchor>
  <xdr:twoCellAnchor editAs="oneCell">
    <xdr:from>
      <xdr:col>5</xdr:col>
      <xdr:colOff>180975</xdr:colOff>
      <xdr:row>86</xdr:row>
      <xdr:rowOff>0</xdr:rowOff>
    </xdr:from>
    <xdr:to>
      <xdr:col>5</xdr:col>
      <xdr:colOff>257175</xdr:colOff>
      <xdr:row>87</xdr:row>
      <xdr:rowOff>47625</xdr:rowOff>
    </xdr:to>
    <xdr:sp macro="" textlink="">
      <xdr:nvSpPr>
        <xdr:cNvPr id="35485" name="Text Box 9974"/>
        <xdr:cNvSpPr txBox="1">
          <a:spLocks noChangeArrowheads="1"/>
        </xdr:cNvSpPr>
      </xdr:nvSpPr>
      <xdr:spPr bwMode="auto">
        <a:xfrm>
          <a:off x="3067050" y="14992350"/>
          <a:ext cx="76200" cy="200025"/>
        </a:xfrm>
        <a:prstGeom prst="rect">
          <a:avLst/>
        </a:prstGeom>
        <a:noFill/>
        <a:ln w="9525">
          <a:noFill/>
          <a:miter lim="800000"/>
          <a:headEnd/>
          <a:tailEnd/>
        </a:ln>
      </xdr:spPr>
    </xdr:sp>
    <xdr:clientData/>
  </xdr:twoCellAnchor>
  <xdr:twoCellAnchor editAs="oneCell">
    <xdr:from>
      <xdr:col>5</xdr:col>
      <xdr:colOff>180975</xdr:colOff>
      <xdr:row>86</xdr:row>
      <xdr:rowOff>0</xdr:rowOff>
    </xdr:from>
    <xdr:to>
      <xdr:col>5</xdr:col>
      <xdr:colOff>257175</xdr:colOff>
      <xdr:row>87</xdr:row>
      <xdr:rowOff>47625</xdr:rowOff>
    </xdr:to>
    <xdr:sp macro="" textlink="">
      <xdr:nvSpPr>
        <xdr:cNvPr id="35486" name="Text Box 9975"/>
        <xdr:cNvSpPr txBox="1">
          <a:spLocks noChangeArrowheads="1"/>
        </xdr:cNvSpPr>
      </xdr:nvSpPr>
      <xdr:spPr bwMode="auto">
        <a:xfrm>
          <a:off x="3067050" y="14992350"/>
          <a:ext cx="76200" cy="200025"/>
        </a:xfrm>
        <a:prstGeom prst="rect">
          <a:avLst/>
        </a:prstGeom>
        <a:noFill/>
        <a:ln w="9525">
          <a:noFill/>
          <a:miter lim="800000"/>
          <a:headEnd/>
          <a:tailEnd/>
        </a:ln>
      </xdr:spPr>
    </xdr:sp>
    <xdr:clientData/>
  </xdr:twoCellAnchor>
  <xdr:twoCellAnchor editAs="oneCell">
    <xdr:from>
      <xdr:col>5</xdr:col>
      <xdr:colOff>180975</xdr:colOff>
      <xdr:row>86</xdr:row>
      <xdr:rowOff>0</xdr:rowOff>
    </xdr:from>
    <xdr:to>
      <xdr:col>5</xdr:col>
      <xdr:colOff>257175</xdr:colOff>
      <xdr:row>87</xdr:row>
      <xdr:rowOff>47625</xdr:rowOff>
    </xdr:to>
    <xdr:sp macro="" textlink="">
      <xdr:nvSpPr>
        <xdr:cNvPr id="35487" name="Text Box 9976"/>
        <xdr:cNvSpPr txBox="1">
          <a:spLocks noChangeArrowheads="1"/>
        </xdr:cNvSpPr>
      </xdr:nvSpPr>
      <xdr:spPr bwMode="auto">
        <a:xfrm>
          <a:off x="3067050" y="14992350"/>
          <a:ext cx="76200" cy="200025"/>
        </a:xfrm>
        <a:prstGeom prst="rect">
          <a:avLst/>
        </a:prstGeom>
        <a:noFill/>
        <a:ln w="9525">
          <a:noFill/>
          <a:miter lim="800000"/>
          <a:headEnd/>
          <a:tailEnd/>
        </a:ln>
      </xdr:spPr>
    </xdr:sp>
    <xdr:clientData/>
  </xdr:twoCellAnchor>
  <xdr:twoCellAnchor editAs="oneCell">
    <xdr:from>
      <xdr:col>5</xdr:col>
      <xdr:colOff>180975</xdr:colOff>
      <xdr:row>86</xdr:row>
      <xdr:rowOff>0</xdr:rowOff>
    </xdr:from>
    <xdr:to>
      <xdr:col>5</xdr:col>
      <xdr:colOff>257175</xdr:colOff>
      <xdr:row>87</xdr:row>
      <xdr:rowOff>47625</xdr:rowOff>
    </xdr:to>
    <xdr:sp macro="" textlink="">
      <xdr:nvSpPr>
        <xdr:cNvPr id="35488" name="Text Box 9977"/>
        <xdr:cNvSpPr txBox="1">
          <a:spLocks noChangeArrowheads="1"/>
        </xdr:cNvSpPr>
      </xdr:nvSpPr>
      <xdr:spPr bwMode="auto">
        <a:xfrm>
          <a:off x="3067050" y="14992350"/>
          <a:ext cx="76200" cy="200025"/>
        </a:xfrm>
        <a:prstGeom prst="rect">
          <a:avLst/>
        </a:prstGeom>
        <a:noFill/>
        <a:ln w="9525">
          <a:noFill/>
          <a:miter lim="800000"/>
          <a:headEnd/>
          <a:tailEnd/>
        </a:ln>
      </xdr:spPr>
    </xdr:sp>
    <xdr:clientData/>
  </xdr:twoCellAnchor>
  <xdr:twoCellAnchor editAs="oneCell">
    <xdr:from>
      <xdr:col>5</xdr:col>
      <xdr:colOff>180975</xdr:colOff>
      <xdr:row>86</xdr:row>
      <xdr:rowOff>0</xdr:rowOff>
    </xdr:from>
    <xdr:to>
      <xdr:col>5</xdr:col>
      <xdr:colOff>257175</xdr:colOff>
      <xdr:row>87</xdr:row>
      <xdr:rowOff>47625</xdr:rowOff>
    </xdr:to>
    <xdr:sp macro="" textlink="">
      <xdr:nvSpPr>
        <xdr:cNvPr id="35489" name="Text Box 9978"/>
        <xdr:cNvSpPr txBox="1">
          <a:spLocks noChangeArrowheads="1"/>
        </xdr:cNvSpPr>
      </xdr:nvSpPr>
      <xdr:spPr bwMode="auto">
        <a:xfrm>
          <a:off x="3067050" y="14992350"/>
          <a:ext cx="76200" cy="200025"/>
        </a:xfrm>
        <a:prstGeom prst="rect">
          <a:avLst/>
        </a:prstGeom>
        <a:noFill/>
        <a:ln w="9525">
          <a:noFill/>
          <a:miter lim="800000"/>
          <a:headEnd/>
          <a:tailEnd/>
        </a:ln>
      </xdr:spPr>
    </xdr:sp>
    <xdr:clientData/>
  </xdr:twoCellAnchor>
  <xdr:twoCellAnchor editAs="oneCell">
    <xdr:from>
      <xdr:col>5</xdr:col>
      <xdr:colOff>180975</xdr:colOff>
      <xdr:row>86</xdr:row>
      <xdr:rowOff>0</xdr:rowOff>
    </xdr:from>
    <xdr:to>
      <xdr:col>5</xdr:col>
      <xdr:colOff>257175</xdr:colOff>
      <xdr:row>87</xdr:row>
      <xdr:rowOff>47625</xdr:rowOff>
    </xdr:to>
    <xdr:sp macro="" textlink="">
      <xdr:nvSpPr>
        <xdr:cNvPr id="35490" name="Text Box 9979"/>
        <xdr:cNvSpPr txBox="1">
          <a:spLocks noChangeArrowheads="1"/>
        </xdr:cNvSpPr>
      </xdr:nvSpPr>
      <xdr:spPr bwMode="auto">
        <a:xfrm>
          <a:off x="3067050" y="14992350"/>
          <a:ext cx="76200" cy="200025"/>
        </a:xfrm>
        <a:prstGeom prst="rect">
          <a:avLst/>
        </a:prstGeom>
        <a:noFill/>
        <a:ln w="9525">
          <a:noFill/>
          <a:miter lim="800000"/>
          <a:headEnd/>
          <a:tailEnd/>
        </a:ln>
      </xdr:spPr>
    </xdr:sp>
    <xdr:clientData/>
  </xdr:twoCellAnchor>
  <xdr:twoCellAnchor editAs="oneCell">
    <xdr:from>
      <xdr:col>5</xdr:col>
      <xdr:colOff>180975</xdr:colOff>
      <xdr:row>86</xdr:row>
      <xdr:rowOff>0</xdr:rowOff>
    </xdr:from>
    <xdr:to>
      <xdr:col>5</xdr:col>
      <xdr:colOff>257175</xdr:colOff>
      <xdr:row>87</xdr:row>
      <xdr:rowOff>47625</xdr:rowOff>
    </xdr:to>
    <xdr:sp macro="" textlink="">
      <xdr:nvSpPr>
        <xdr:cNvPr id="35491" name="Text Box 9980"/>
        <xdr:cNvSpPr txBox="1">
          <a:spLocks noChangeArrowheads="1"/>
        </xdr:cNvSpPr>
      </xdr:nvSpPr>
      <xdr:spPr bwMode="auto">
        <a:xfrm>
          <a:off x="3067050" y="14992350"/>
          <a:ext cx="76200" cy="200025"/>
        </a:xfrm>
        <a:prstGeom prst="rect">
          <a:avLst/>
        </a:prstGeom>
        <a:noFill/>
        <a:ln w="9525">
          <a:noFill/>
          <a:miter lim="800000"/>
          <a:headEnd/>
          <a:tailEnd/>
        </a:ln>
      </xdr:spPr>
    </xdr:sp>
    <xdr:clientData/>
  </xdr:twoCellAnchor>
  <xdr:twoCellAnchor editAs="oneCell">
    <xdr:from>
      <xdr:col>5</xdr:col>
      <xdr:colOff>180975</xdr:colOff>
      <xdr:row>87</xdr:row>
      <xdr:rowOff>0</xdr:rowOff>
    </xdr:from>
    <xdr:to>
      <xdr:col>5</xdr:col>
      <xdr:colOff>257175</xdr:colOff>
      <xdr:row>88</xdr:row>
      <xdr:rowOff>28575</xdr:rowOff>
    </xdr:to>
    <xdr:sp macro="" textlink="">
      <xdr:nvSpPr>
        <xdr:cNvPr id="35492" name="Text Box 9981"/>
        <xdr:cNvSpPr txBox="1">
          <a:spLocks noChangeArrowheads="1"/>
        </xdr:cNvSpPr>
      </xdr:nvSpPr>
      <xdr:spPr bwMode="auto">
        <a:xfrm>
          <a:off x="3067050" y="15144750"/>
          <a:ext cx="76200" cy="200025"/>
        </a:xfrm>
        <a:prstGeom prst="rect">
          <a:avLst/>
        </a:prstGeom>
        <a:noFill/>
        <a:ln w="9525">
          <a:noFill/>
          <a:miter lim="800000"/>
          <a:headEnd/>
          <a:tailEnd/>
        </a:ln>
      </xdr:spPr>
    </xdr:sp>
    <xdr:clientData/>
  </xdr:twoCellAnchor>
  <xdr:twoCellAnchor editAs="oneCell">
    <xdr:from>
      <xdr:col>5</xdr:col>
      <xdr:colOff>180975</xdr:colOff>
      <xdr:row>87</xdr:row>
      <xdr:rowOff>0</xdr:rowOff>
    </xdr:from>
    <xdr:to>
      <xdr:col>5</xdr:col>
      <xdr:colOff>257175</xdr:colOff>
      <xdr:row>88</xdr:row>
      <xdr:rowOff>28575</xdr:rowOff>
    </xdr:to>
    <xdr:sp macro="" textlink="">
      <xdr:nvSpPr>
        <xdr:cNvPr id="35493" name="Text Box 9982"/>
        <xdr:cNvSpPr txBox="1">
          <a:spLocks noChangeArrowheads="1"/>
        </xdr:cNvSpPr>
      </xdr:nvSpPr>
      <xdr:spPr bwMode="auto">
        <a:xfrm>
          <a:off x="3067050" y="15144750"/>
          <a:ext cx="76200" cy="200025"/>
        </a:xfrm>
        <a:prstGeom prst="rect">
          <a:avLst/>
        </a:prstGeom>
        <a:noFill/>
        <a:ln w="9525">
          <a:noFill/>
          <a:miter lim="800000"/>
          <a:headEnd/>
          <a:tailEnd/>
        </a:ln>
      </xdr:spPr>
    </xdr:sp>
    <xdr:clientData/>
  </xdr:twoCellAnchor>
  <xdr:twoCellAnchor editAs="oneCell">
    <xdr:from>
      <xdr:col>5</xdr:col>
      <xdr:colOff>180975</xdr:colOff>
      <xdr:row>87</xdr:row>
      <xdr:rowOff>0</xdr:rowOff>
    </xdr:from>
    <xdr:to>
      <xdr:col>5</xdr:col>
      <xdr:colOff>257175</xdr:colOff>
      <xdr:row>88</xdr:row>
      <xdr:rowOff>28575</xdr:rowOff>
    </xdr:to>
    <xdr:sp macro="" textlink="">
      <xdr:nvSpPr>
        <xdr:cNvPr id="35494" name="Text Box 9983"/>
        <xdr:cNvSpPr txBox="1">
          <a:spLocks noChangeArrowheads="1"/>
        </xdr:cNvSpPr>
      </xdr:nvSpPr>
      <xdr:spPr bwMode="auto">
        <a:xfrm>
          <a:off x="3067050" y="15144750"/>
          <a:ext cx="76200" cy="200025"/>
        </a:xfrm>
        <a:prstGeom prst="rect">
          <a:avLst/>
        </a:prstGeom>
        <a:noFill/>
        <a:ln w="9525">
          <a:noFill/>
          <a:miter lim="800000"/>
          <a:headEnd/>
          <a:tailEnd/>
        </a:ln>
      </xdr:spPr>
    </xdr:sp>
    <xdr:clientData/>
  </xdr:twoCellAnchor>
  <xdr:twoCellAnchor editAs="oneCell">
    <xdr:from>
      <xdr:col>5</xdr:col>
      <xdr:colOff>180975</xdr:colOff>
      <xdr:row>87</xdr:row>
      <xdr:rowOff>0</xdr:rowOff>
    </xdr:from>
    <xdr:to>
      <xdr:col>5</xdr:col>
      <xdr:colOff>257175</xdr:colOff>
      <xdr:row>88</xdr:row>
      <xdr:rowOff>28575</xdr:rowOff>
    </xdr:to>
    <xdr:sp macro="" textlink="">
      <xdr:nvSpPr>
        <xdr:cNvPr id="35495" name="Text Box 9984"/>
        <xdr:cNvSpPr txBox="1">
          <a:spLocks noChangeArrowheads="1"/>
        </xdr:cNvSpPr>
      </xdr:nvSpPr>
      <xdr:spPr bwMode="auto">
        <a:xfrm>
          <a:off x="3067050" y="15144750"/>
          <a:ext cx="76200" cy="200025"/>
        </a:xfrm>
        <a:prstGeom prst="rect">
          <a:avLst/>
        </a:prstGeom>
        <a:noFill/>
        <a:ln w="9525">
          <a:noFill/>
          <a:miter lim="800000"/>
          <a:headEnd/>
          <a:tailEnd/>
        </a:ln>
      </xdr:spPr>
    </xdr:sp>
    <xdr:clientData/>
  </xdr:twoCellAnchor>
  <xdr:twoCellAnchor editAs="oneCell">
    <xdr:from>
      <xdr:col>5</xdr:col>
      <xdr:colOff>180975</xdr:colOff>
      <xdr:row>87</xdr:row>
      <xdr:rowOff>0</xdr:rowOff>
    </xdr:from>
    <xdr:to>
      <xdr:col>5</xdr:col>
      <xdr:colOff>257175</xdr:colOff>
      <xdr:row>88</xdr:row>
      <xdr:rowOff>28575</xdr:rowOff>
    </xdr:to>
    <xdr:sp macro="" textlink="">
      <xdr:nvSpPr>
        <xdr:cNvPr id="35496" name="Text Box 9985"/>
        <xdr:cNvSpPr txBox="1">
          <a:spLocks noChangeArrowheads="1"/>
        </xdr:cNvSpPr>
      </xdr:nvSpPr>
      <xdr:spPr bwMode="auto">
        <a:xfrm>
          <a:off x="3067050" y="15144750"/>
          <a:ext cx="76200" cy="200025"/>
        </a:xfrm>
        <a:prstGeom prst="rect">
          <a:avLst/>
        </a:prstGeom>
        <a:noFill/>
        <a:ln w="9525">
          <a:noFill/>
          <a:miter lim="800000"/>
          <a:headEnd/>
          <a:tailEnd/>
        </a:ln>
      </xdr:spPr>
    </xdr:sp>
    <xdr:clientData/>
  </xdr:twoCellAnchor>
  <xdr:twoCellAnchor editAs="oneCell">
    <xdr:from>
      <xdr:col>5</xdr:col>
      <xdr:colOff>180975</xdr:colOff>
      <xdr:row>88</xdr:row>
      <xdr:rowOff>0</xdr:rowOff>
    </xdr:from>
    <xdr:to>
      <xdr:col>5</xdr:col>
      <xdr:colOff>257175</xdr:colOff>
      <xdr:row>89</xdr:row>
      <xdr:rowOff>47625</xdr:rowOff>
    </xdr:to>
    <xdr:sp macro="" textlink="">
      <xdr:nvSpPr>
        <xdr:cNvPr id="35497" name="Text Box 9986"/>
        <xdr:cNvSpPr txBox="1">
          <a:spLocks noChangeArrowheads="1"/>
        </xdr:cNvSpPr>
      </xdr:nvSpPr>
      <xdr:spPr bwMode="auto">
        <a:xfrm>
          <a:off x="3067050" y="15316200"/>
          <a:ext cx="76200" cy="200025"/>
        </a:xfrm>
        <a:prstGeom prst="rect">
          <a:avLst/>
        </a:prstGeom>
        <a:noFill/>
        <a:ln w="9525">
          <a:noFill/>
          <a:miter lim="800000"/>
          <a:headEnd/>
          <a:tailEnd/>
        </a:ln>
      </xdr:spPr>
    </xdr:sp>
    <xdr:clientData/>
  </xdr:twoCellAnchor>
  <xdr:twoCellAnchor editAs="oneCell">
    <xdr:from>
      <xdr:col>5</xdr:col>
      <xdr:colOff>180975</xdr:colOff>
      <xdr:row>88</xdr:row>
      <xdr:rowOff>0</xdr:rowOff>
    </xdr:from>
    <xdr:to>
      <xdr:col>5</xdr:col>
      <xdr:colOff>257175</xdr:colOff>
      <xdr:row>89</xdr:row>
      <xdr:rowOff>47625</xdr:rowOff>
    </xdr:to>
    <xdr:sp macro="" textlink="">
      <xdr:nvSpPr>
        <xdr:cNvPr id="35498" name="Text Box 9987"/>
        <xdr:cNvSpPr txBox="1">
          <a:spLocks noChangeArrowheads="1"/>
        </xdr:cNvSpPr>
      </xdr:nvSpPr>
      <xdr:spPr bwMode="auto">
        <a:xfrm>
          <a:off x="3067050" y="15316200"/>
          <a:ext cx="76200" cy="200025"/>
        </a:xfrm>
        <a:prstGeom prst="rect">
          <a:avLst/>
        </a:prstGeom>
        <a:noFill/>
        <a:ln w="9525">
          <a:noFill/>
          <a:miter lim="800000"/>
          <a:headEnd/>
          <a:tailEnd/>
        </a:ln>
      </xdr:spPr>
    </xdr:sp>
    <xdr:clientData/>
  </xdr:twoCellAnchor>
  <xdr:twoCellAnchor editAs="oneCell">
    <xdr:from>
      <xdr:col>5</xdr:col>
      <xdr:colOff>180975</xdr:colOff>
      <xdr:row>88</xdr:row>
      <xdr:rowOff>0</xdr:rowOff>
    </xdr:from>
    <xdr:to>
      <xdr:col>5</xdr:col>
      <xdr:colOff>257175</xdr:colOff>
      <xdr:row>89</xdr:row>
      <xdr:rowOff>47625</xdr:rowOff>
    </xdr:to>
    <xdr:sp macro="" textlink="">
      <xdr:nvSpPr>
        <xdr:cNvPr id="35499" name="Text Box 9988"/>
        <xdr:cNvSpPr txBox="1">
          <a:spLocks noChangeArrowheads="1"/>
        </xdr:cNvSpPr>
      </xdr:nvSpPr>
      <xdr:spPr bwMode="auto">
        <a:xfrm>
          <a:off x="3067050" y="15316200"/>
          <a:ext cx="76200" cy="200025"/>
        </a:xfrm>
        <a:prstGeom prst="rect">
          <a:avLst/>
        </a:prstGeom>
        <a:noFill/>
        <a:ln w="9525">
          <a:noFill/>
          <a:miter lim="800000"/>
          <a:headEnd/>
          <a:tailEnd/>
        </a:ln>
      </xdr:spPr>
    </xdr:sp>
    <xdr:clientData/>
  </xdr:twoCellAnchor>
  <xdr:twoCellAnchor editAs="oneCell">
    <xdr:from>
      <xdr:col>5</xdr:col>
      <xdr:colOff>180975</xdr:colOff>
      <xdr:row>88</xdr:row>
      <xdr:rowOff>0</xdr:rowOff>
    </xdr:from>
    <xdr:to>
      <xdr:col>5</xdr:col>
      <xdr:colOff>257175</xdr:colOff>
      <xdr:row>89</xdr:row>
      <xdr:rowOff>47625</xdr:rowOff>
    </xdr:to>
    <xdr:sp macro="" textlink="">
      <xdr:nvSpPr>
        <xdr:cNvPr id="35500" name="Text Box 9989"/>
        <xdr:cNvSpPr txBox="1">
          <a:spLocks noChangeArrowheads="1"/>
        </xdr:cNvSpPr>
      </xdr:nvSpPr>
      <xdr:spPr bwMode="auto">
        <a:xfrm>
          <a:off x="3067050" y="15316200"/>
          <a:ext cx="76200" cy="200025"/>
        </a:xfrm>
        <a:prstGeom prst="rect">
          <a:avLst/>
        </a:prstGeom>
        <a:noFill/>
        <a:ln w="9525">
          <a:noFill/>
          <a:miter lim="800000"/>
          <a:headEnd/>
          <a:tailEnd/>
        </a:ln>
      </xdr:spPr>
    </xdr:sp>
    <xdr:clientData/>
  </xdr:twoCellAnchor>
  <xdr:twoCellAnchor editAs="oneCell">
    <xdr:from>
      <xdr:col>5</xdr:col>
      <xdr:colOff>180975</xdr:colOff>
      <xdr:row>88</xdr:row>
      <xdr:rowOff>0</xdr:rowOff>
    </xdr:from>
    <xdr:to>
      <xdr:col>5</xdr:col>
      <xdr:colOff>257175</xdr:colOff>
      <xdr:row>89</xdr:row>
      <xdr:rowOff>47625</xdr:rowOff>
    </xdr:to>
    <xdr:sp macro="" textlink="">
      <xdr:nvSpPr>
        <xdr:cNvPr id="35501" name="Text Box 9990"/>
        <xdr:cNvSpPr txBox="1">
          <a:spLocks noChangeArrowheads="1"/>
        </xdr:cNvSpPr>
      </xdr:nvSpPr>
      <xdr:spPr bwMode="auto">
        <a:xfrm>
          <a:off x="3067050" y="15316200"/>
          <a:ext cx="76200" cy="200025"/>
        </a:xfrm>
        <a:prstGeom prst="rect">
          <a:avLst/>
        </a:prstGeom>
        <a:noFill/>
        <a:ln w="9525">
          <a:noFill/>
          <a:miter lim="800000"/>
          <a:headEnd/>
          <a:tailEnd/>
        </a:ln>
      </xdr:spPr>
    </xdr:sp>
    <xdr:clientData/>
  </xdr:twoCellAnchor>
  <xdr:twoCellAnchor editAs="oneCell">
    <xdr:from>
      <xdr:col>5</xdr:col>
      <xdr:colOff>180975</xdr:colOff>
      <xdr:row>88</xdr:row>
      <xdr:rowOff>0</xdr:rowOff>
    </xdr:from>
    <xdr:to>
      <xdr:col>5</xdr:col>
      <xdr:colOff>257175</xdr:colOff>
      <xdr:row>89</xdr:row>
      <xdr:rowOff>47625</xdr:rowOff>
    </xdr:to>
    <xdr:sp macro="" textlink="">
      <xdr:nvSpPr>
        <xdr:cNvPr id="35502" name="Text Box 9991"/>
        <xdr:cNvSpPr txBox="1">
          <a:spLocks noChangeArrowheads="1"/>
        </xdr:cNvSpPr>
      </xdr:nvSpPr>
      <xdr:spPr bwMode="auto">
        <a:xfrm>
          <a:off x="3067050" y="15316200"/>
          <a:ext cx="76200" cy="200025"/>
        </a:xfrm>
        <a:prstGeom prst="rect">
          <a:avLst/>
        </a:prstGeom>
        <a:noFill/>
        <a:ln w="9525">
          <a:noFill/>
          <a:miter lim="800000"/>
          <a:headEnd/>
          <a:tailEnd/>
        </a:ln>
      </xdr:spPr>
    </xdr:sp>
    <xdr:clientData/>
  </xdr:twoCellAnchor>
  <xdr:twoCellAnchor editAs="oneCell">
    <xdr:from>
      <xdr:col>5</xdr:col>
      <xdr:colOff>180975</xdr:colOff>
      <xdr:row>88</xdr:row>
      <xdr:rowOff>0</xdr:rowOff>
    </xdr:from>
    <xdr:to>
      <xdr:col>5</xdr:col>
      <xdr:colOff>257175</xdr:colOff>
      <xdr:row>89</xdr:row>
      <xdr:rowOff>47625</xdr:rowOff>
    </xdr:to>
    <xdr:sp macro="" textlink="">
      <xdr:nvSpPr>
        <xdr:cNvPr id="35503" name="Text Box 9992"/>
        <xdr:cNvSpPr txBox="1">
          <a:spLocks noChangeArrowheads="1"/>
        </xdr:cNvSpPr>
      </xdr:nvSpPr>
      <xdr:spPr bwMode="auto">
        <a:xfrm>
          <a:off x="3067050" y="15316200"/>
          <a:ext cx="76200" cy="200025"/>
        </a:xfrm>
        <a:prstGeom prst="rect">
          <a:avLst/>
        </a:prstGeom>
        <a:noFill/>
        <a:ln w="9525">
          <a:noFill/>
          <a:miter lim="800000"/>
          <a:headEnd/>
          <a:tailEnd/>
        </a:ln>
      </xdr:spPr>
    </xdr:sp>
    <xdr:clientData/>
  </xdr:twoCellAnchor>
  <xdr:twoCellAnchor editAs="oneCell">
    <xdr:from>
      <xdr:col>5</xdr:col>
      <xdr:colOff>180975</xdr:colOff>
      <xdr:row>88</xdr:row>
      <xdr:rowOff>0</xdr:rowOff>
    </xdr:from>
    <xdr:to>
      <xdr:col>5</xdr:col>
      <xdr:colOff>257175</xdr:colOff>
      <xdr:row>89</xdr:row>
      <xdr:rowOff>47625</xdr:rowOff>
    </xdr:to>
    <xdr:sp macro="" textlink="">
      <xdr:nvSpPr>
        <xdr:cNvPr id="35504" name="Text Box 9993"/>
        <xdr:cNvSpPr txBox="1">
          <a:spLocks noChangeArrowheads="1"/>
        </xdr:cNvSpPr>
      </xdr:nvSpPr>
      <xdr:spPr bwMode="auto">
        <a:xfrm>
          <a:off x="3067050" y="15316200"/>
          <a:ext cx="76200" cy="200025"/>
        </a:xfrm>
        <a:prstGeom prst="rect">
          <a:avLst/>
        </a:prstGeom>
        <a:noFill/>
        <a:ln w="9525">
          <a:noFill/>
          <a:miter lim="800000"/>
          <a:headEnd/>
          <a:tailEnd/>
        </a:ln>
      </xdr:spPr>
    </xdr:sp>
    <xdr:clientData/>
  </xdr:twoCellAnchor>
  <xdr:twoCellAnchor editAs="oneCell">
    <xdr:from>
      <xdr:col>5</xdr:col>
      <xdr:colOff>180975</xdr:colOff>
      <xdr:row>88</xdr:row>
      <xdr:rowOff>0</xdr:rowOff>
    </xdr:from>
    <xdr:to>
      <xdr:col>5</xdr:col>
      <xdr:colOff>257175</xdr:colOff>
      <xdr:row>89</xdr:row>
      <xdr:rowOff>47625</xdr:rowOff>
    </xdr:to>
    <xdr:sp macro="" textlink="">
      <xdr:nvSpPr>
        <xdr:cNvPr id="35505" name="Text Box 9994"/>
        <xdr:cNvSpPr txBox="1">
          <a:spLocks noChangeArrowheads="1"/>
        </xdr:cNvSpPr>
      </xdr:nvSpPr>
      <xdr:spPr bwMode="auto">
        <a:xfrm>
          <a:off x="3067050" y="15316200"/>
          <a:ext cx="76200" cy="200025"/>
        </a:xfrm>
        <a:prstGeom prst="rect">
          <a:avLst/>
        </a:prstGeom>
        <a:noFill/>
        <a:ln w="9525">
          <a:noFill/>
          <a:miter lim="800000"/>
          <a:headEnd/>
          <a:tailEnd/>
        </a:ln>
      </xdr:spPr>
    </xdr:sp>
    <xdr:clientData/>
  </xdr:twoCellAnchor>
  <xdr:twoCellAnchor editAs="oneCell">
    <xdr:from>
      <xdr:col>5</xdr:col>
      <xdr:colOff>180975</xdr:colOff>
      <xdr:row>88</xdr:row>
      <xdr:rowOff>0</xdr:rowOff>
    </xdr:from>
    <xdr:to>
      <xdr:col>5</xdr:col>
      <xdr:colOff>257175</xdr:colOff>
      <xdr:row>89</xdr:row>
      <xdr:rowOff>47625</xdr:rowOff>
    </xdr:to>
    <xdr:sp macro="" textlink="">
      <xdr:nvSpPr>
        <xdr:cNvPr id="35506" name="Text Box 9995"/>
        <xdr:cNvSpPr txBox="1">
          <a:spLocks noChangeArrowheads="1"/>
        </xdr:cNvSpPr>
      </xdr:nvSpPr>
      <xdr:spPr bwMode="auto">
        <a:xfrm>
          <a:off x="3067050" y="15316200"/>
          <a:ext cx="76200" cy="200025"/>
        </a:xfrm>
        <a:prstGeom prst="rect">
          <a:avLst/>
        </a:prstGeom>
        <a:noFill/>
        <a:ln w="9525">
          <a:noFill/>
          <a:miter lim="800000"/>
          <a:headEnd/>
          <a:tailEnd/>
        </a:ln>
      </xdr:spPr>
    </xdr:sp>
    <xdr:clientData/>
  </xdr:twoCellAnchor>
  <xdr:twoCellAnchor editAs="oneCell">
    <xdr:from>
      <xdr:col>5</xdr:col>
      <xdr:colOff>180975</xdr:colOff>
      <xdr:row>87</xdr:row>
      <xdr:rowOff>0</xdr:rowOff>
    </xdr:from>
    <xdr:to>
      <xdr:col>5</xdr:col>
      <xdr:colOff>257175</xdr:colOff>
      <xdr:row>88</xdr:row>
      <xdr:rowOff>28575</xdr:rowOff>
    </xdr:to>
    <xdr:sp macro="" textlink="">
      <xdr:nvSpPr>
        <xdr:cNvPr id="35507" name="Text Box 9996"/>
        <xdr:cNvSpPr txBox="1">
          <a:spLocks noChangeArrowheads="1"/>
        </xdr:cNvSpPr>
      </xdr:nvSpPr>
      <xdr:spPr bwMode="auto">
        <a:xfrm>
          <a:off x="3067050" y="15144750"/>
          <a:ext cx="76200" cy="200025"/>
        </a:xfrm>
        <a:prstGeom prst="rect">
          <a:avLst/>
        </a:prstGeom>
        <a:noFill/>
        <a:ln w="9525">
          <a:noFill/>
          <a:miter lim="800000"/>
          <a:headEnd/>
          <a:tailEnd/>
        </a:ln>
      </xdr:spPr>
    </xdr:sp>
    <xdr:clientData/>
  </xdr:twoCellAnchor>
  <xdr:twoCellAnchor editAs="oneCell">
    <xdr:from>
      <xdr:col>5</xdr:col>
      <xdr:colOff>180975</xdr:colOff>
      <xdr:row>87</xdr:row>
      <xdr:rowOff>0</xdr:rowOff>
    </xdr:from>
    <xdr:to>
      <xdr:col>5</xdr:col>
      <xdr:colOff>257175</xdr:colOff>
      <xdr:row>88</xdr:row>
      <xdr:rowOff>28575</xdr:rowOff>
    </xdr:to>
    <xdr:sp macro="" textlink="">
      <xdr:nvSpPr>
        <xdr:cNvPr id="35508" name="Text Box 9997"/>
        <xdr:cNvSpPr txBox="1">
          <a:spLocks noChangeArrowheads="1"/>
        </xdr:cNvSpPr>
      </xdr:nvSpPr>
      <xdr:spPr bwMode="auto">
        <a:xfrm>
          <a:off x="3067050" y="15144750"/>
          <a:ext cx="76200" cy="200025"/>
        </a:xfrm>
        <a:prstGeom prst="rect">
          <a:avLst/>
        </a:prstGeom>
        <a:noFill/>
        <a:ln w="9525">
          <a:noFill/>
          <a:miter lim="800000"/>
          <a:headEnd/>
          <a:tailEnd/>
        </a:ln>
      </xdr:spPr>
    </xdr:sp>
    <xdr:clientData/>
  </xdr:twoCellAnchor>
  <xdr:twoCellAnchor editAs="oneCell">
    <xdr:from>
      <xdr:col>5</xdr:col>
      <xdr:colOff>180975</xdr:colOff>
      <xdr:row>87</xdr:row>
      <xdr:rowOff>0</xdr:rowOff>
    </xdr:from>
    <xdr:to>
      <xdr:col>5</xdr:col>
      <xdr:colOff>257175</xdr:colOff>
      <xdr:row>88</xdr:row>
      <xdr:rowOff>28575</xdr:rowOff>
    </xdr:to>
    <xdr:sp macro="" textlink="">
      <xdr:nvSpPr>
        <xdr:cNvPr id="35509" name="Text Box 9998"/>
        <xdr:cNvSpPr txBox="1">
          <a:spLocks noChangeArrowheads="1"/>
        </xdr:cNvSpPr>
      </xdr:nvSpPr>
      <xdr:spPr bwMode="auto">
        <a:xfrm>
          <a:off x="3067050" y="15144750"/>
          <a:ext cx="76200" cy="200025"/>
        </a:xfrm>
        <a:prstGeom prst="rect">
          <a:avLst/>
        </a:prstGeom>
        <a:noFill/>
        <a:ln w="9525">
          <a:noFill/>
          <a:miter lim="800000"/>
          <a:headEnd/>
          <a:tailEnd/>
        </a:ln>
      </xdr:spPr>
    </xdr:sp>
    <xdr:clientData/>
  </xdr:twoCellAnchor>
  <xdr:twoCellAnchor editAs="oneCell">
    <xdr:from>
      <xdr:col>5</xdr:col>
      <xdr:colOff>180975</xdr:colOff>
      <xdr:row>87</xdr:row>
      <xdr:rowOff>0</xdr:rowOff>
    </xdr:from>
    <xdr:to>
      <xdr:col>5</xdr:col>
      <xdr:colOff>257175</xdr:colOff>
      <xdr:row>88</xdr:row>
      <xdr:rowOff>28575</xdr:rowOff>
    </xdr:to>
    <xdr:sp macro="" textlink="">
      <xdr:nvSpPr>
        <xdr:cNvPr id="35510" name="Text Box 9999"/>
        <xdr:cNvSpPr txBox="1">
          <a:spLocks noChangeArrowheads="1"/>
        </xdr:cNvSpPr>
      </xdr:nvSpPr>
      <xdr:spPr bwMode="auto">
        <a:xfrm>
          <a:off x="3067050" y="15144750"/>
          <a:ext cx="76200" cy="200025"/>
        </a:xfrm>
        <a:prstGeom prst="rect">
          <a:avLst/>
        </a:prstGeom>
        <a:noFill/>
        <a:ln w="9525">
          <a:noFill/>
          <a:miter lim="800000"/>
          <a:headEnd/>
          <a:tailEnd/>
        </a:ln>
      </xdr:spPr>
    </xdr:sp>
    <xdr:clientData/>
  </xdr:twoCellAnchor>
  <xdr:twoCellAnchor editAs="oneCell">
    <xdr:from>
      <xdr:col>5</xdr:col>
      <xdr:colOff>180975</xdr:colOff>
      <xdr:row>87</xdr:row>
      <xdr:rowOff>0</xdr:rowOff>
    </xdr:from>
    <xdr:to>
      <xdr:col>5</xdr:col>
      <xdr:colOff>257175</xdr:colOff>
      <xdr:row>88</xdr:row>
      <xdr:rowOff>28575</xdr:rowOff>
    </xdr:to>
    <xdr:sp macro="" textlink="">
      <xdr:nvSpPr>
        <xdr:cNvPr id="35511" name="Text Box 10000"/>
        <xdr:cNvSpPr txBox="1">
          <a:spLocks noChangeArrowheads="1"/>
        </xdr:cNvSpPr>
      </xdr:nvSpPr>
      <xdr:spPr bwMode="auto">
        <a:xfrm>
          <a:off x="3067050" y="15144750"/>
          <a:ext cx="76200" cy="200025"/>
        </a:xfrm>
        <a:prstGeom prst="rect">
          <a:avLst/>
        </a:prstGeom>
        <a:noFill/>
        <a:ln w="9525">
          <a:noFill/>
          <a:miter lim="800000"/>
          <a:headEnd/>
          <a:tailEnd/>
        </a:ln>
      </xdr:spPr>
    </xdr:sp>
    <xdr:clientData/>
  </xdr:twoCellAnchor>
  <xdr:twoCellAnchor editAs="oneCell">
    <xdr:from>
      <xdr:col>5</xdr:col>
      <xdr:colOff>180975</xdr:colOff>
      <xdr:row>87</xdr:row>
      <xdr:rowOff>0</xdr:rowOff>
    </xdr:from>
    <xdr:to>
      <xdr:col>5</xdr:col>
      <xdr:colOff>257175</xdr:colOff>
      <xdr:row>88</xdr:row>
      <xdr:rowOff>28575</xdr:rowOff>
    </xdr:to>
    <xdr:sp macro="" textlink="">
      <xdr:nvSpPr>
        <xdr:cNvPr id="35512" name="Text Box 10001"/>
        <xdr:cNvSpPr txBox="1">
          <a:spLocks noChangeArrowheads="1"/>
        </xdr:cNvSpPr>
      </xdr:nvSpPr>
      <xdr:spPr bwMode="auto">
        <a:xfrm>
          <a:off x="3067050" y="15144750"/>
          <a:ext cx="76200" cy="200025"/>
        </a:xfrm>
        <a:prstGeom prst="rect">
          <a:avLst/>
        </a:prstGeom>
        <a:noFill/>
        <a:ln w="9525">
          <a:noFill/>
          <a:miter lim="800000"/>
          <a:headEnd/>
          <a:tailEnd/>
        </a:ln>
      </xdr:spPr>
    </xdr:sp>
    <xdr:clientData/>
  </xdr:twoCellAnchor>
  <xdr:twoCellAnchor editAs="oneCell">
    <xdr:from>
      <xdr:col>5</xdr:col>
      <xdr:colOff>180975</xdr:colOff>
      <xdr:row>87</xdr:row>
      <xdr:rowOff>0</xdr:rowOff>
    </xdr:from>
    <xdr:to>
      <xdr:col>5</xdr:col>
      <xdr:colOff>257175</xdr:colOff>
      <xdr:row>88</xdr:row>
      <xdr:rowOff>28575</xdr:rowOff>
    </xdr:to>
    <xdr:sp macro="" textlink="">
      <xdr:nvSpPr>
        <xdr:cNvPr id="35513" name="Text Box 10002"/>
        <xdr:cNvSpPr txBox="1">
          <a:spLocks noChangeArrowheads="1"/>
        </xdr:cNvSpPr>
      </xdr:nvSpPr>
      <xdr:spPr bwMode="auto">
        <a:xfrm>
          <a:off x="3067050" y="15144750"/>
          <a:ext cx="76200" cy="200025"/>
        </a:xfrm>
        <a:prstGeom prst="rect">
          <a:avLst/>
        </a:prstGeom>
        <a:noFill/>
        <a:ln w="9525">
          <a:noFill/>
          <a:miter lim="800000"/>
          <a:headEnd/>
          <a:tailEnd/>
        </a:ln>
      </xdr:spPr>
    </xdr:sp>
    <xdr:clientData/>
  </xdr:twoCellAnchor>
  <xdr:twoCellAnchor editAs="oneCell">
    <xdr:from>
      <xdr:col>5</xdr:col>
      <xdr:colOff>180975</xdr:colOff>
      <xdr:row>87</xdr:row>
      <xdr:rowOff>0</xdr:rowOff>
    </xdr:from>
    <xdr:to>
      <xdr:col>5</xdr:col>
      <xdr:colOff>257175</xdr:colOff>
      <xdr:row>88</xdr:row>
      <xdr:rowOff>28575</xdr:rowOff>
    </xdr:to>
    <xdr:sp macro="" textlink="">
      <xdr:nvSpPr>
        <xdr:cNvPr id="35514" name="Text Box 10003"/>
        <xdr:cNvSpPr txBox="1">
          <a:spLocks noChangeArrowheads="1"/>
        </xdr:cNvSpPr>
      </xdr:nvSpPr>
      <xdr:spPr bwMode="auto">
        <a:xfrm>
          <a:off x="3067050" y="15144750"/>
          <a:ext cx="76200" cy="200025"/>
        </a:xfrm>
        <a:prstGeom prst="rect">
          <a:avLst/>
        </a:prstGeom>
        <a:noFill/>
        <a:ln w="9525">
          <a:noFill/>
          <a:miter lim="800000"/>
          <a:headEnd/>
          <a:tailEnd/>
        </a:ln>
      </xdr:spPr>
    </xdr:sp>
    <xdr:clientData/>
  </xdr:twoCellAnchor>
  <xdr:twoCellAnchor editAs="oneCell">
    <xdr:from>
      <xdr:col>5</xdr:col>
      <xdr:colOff>180975</xdr:colOff>
      <xdr:row>87</xdr:row>
      <xdr:rowOff>0</xdr:rowOff>
    </xdr:from>
    <xdr:to>
      <xdr:col>5</xdr:col>
      <xdr:colOff>257175</xdr:colOff>
      <xdr:row>88</xdr:row>
      <xdr:rowOff>28575</xdr:rowOff>
    </xdr:to>
    <xdr:sp macro="" textlink="">
      <xdr:nvSpPr>
        <xdr:cNvPr id="35515" name="Text Box 10004"/>
        <xdr:cNvSpPr txBox="1">
          <a:spLocks noChangeArrowheads="1"/>
        </xdr:cNvSpPr>
      </xdr:nvSpPr>
      <xdr:spPr bwMode="auto">
        <a:xfrm>
          <a:off x="3067050" y="15144750"/>
          <a:ext cx="76200" cy="200025"/>
        </a:xfrm>
        <a:prstGeom prst="rect">
          <a:avLst/>
        </a:prstGeom>
        <a:noFill/>
        <a:ln w="9525">
          <a:noFill/>
          <a:miter lim="800000"/>
          <a:headEnd/>
          <a:tailEnd/>
        </a:ln>
      </xdr:spPr>
    </xdr:sp>
    <xdr:clientData/>
  </xdr:twoCellAnchor>
  <xdr:twoCellAnchor editAs="oneCell">
    <xdr:from>
      <xdr:col>5</xdr:col>
      <xdr:colOff>180975</xdr:colOff>
      <xdr:row>87</xdr:row>
      <xdr:rowOff>0</xdr:rowOff>
    </xdr:from>
    <xdr:to>
      <xdr:col>5</xdr:col>
      <xdr:colOff>257175</xdr:colOff>
      <xdr:row>88</xdr:row>
      <xdr:rowOff>28575</xdr:rowOff>
    </xdr:to>
    <xdr:sp macro="" textlink="">
      <xdr:nvSpPr>
        <xdr:cNvPr id="35516" name="Text Box 10005"/>
        <xdr:cNvSpPr txBox="1">
          <a:spLocks noChangeArrowheads="1"/>
        </xdr:cNvSpPr>
      </xdr:nvSpPr>
      <xdr:spPr bwMode="auto">
        <a:xfrm>
          <a:off x="3067050" y="15144750"/>
          <a:ext cx="76200" cy="200025"/>
        </a:xfrm>
        <a:prstGeom prst="rect">
          <a:avLst/>
        </a:prstGeom>
        <a:noFill/>
        <a:ln w="9525">
          <a:noFill/>
          <a:miter lim="800000"/>
          <a:headEnd/>
          <a:tailEnd/>
        </a:ln>
      </xdr:spPr>
    </xdr:sp>
    <xdr:clientData/>
  </xdr:twoCellAnchor>
  <xdr:twoCellAnchor editAs="oneCell">
    <xdr:from>
      <xdr:col>5</xdr:col>
      <xdr:colOff>180975</xdr:colOff>
      <xdr:row>87</xdr:row>
      <xdr:rowOff>0</xdr:rowOff>
    </xdr:from>
    <xdr:to>
      <xdr:col>5</xdr:col>
      <xdr:colOff>257175</xdr:colOff>
      <xdr:row>88</xdr:row>
      <xdr:rowOff>28575</xdr:rowOff>
    </xdr:to>
    <xdr:sp macro="" textlink="">
      <xdr:nvSpPr>
        <xdr:cNvPr id="35517" name="Text Box 10006"/>
        <xdr:cNvSpPr txBox="1">
          <a:spLocks noChangeArrowheads="1"/>
        </xdr:cNvSpPr>
      </xdr:nvSpPr>
      <xdr:spPr bwMode="auto">
        <a:xfrm>
          <a:off x="3067050" y="15144750"/>
          <a:ext cx="76200" cy="200025"/>
        </a:xfrm>
        <a:prstGeom prst="rect">
          <a:avLst/>
        </a:prstGeom>
        <a:noFill/>
        <a:ln w="9525">
          <a:noFill/>
          <a:miter lim="800000"/>
          <a:headEnd/>
          <a:tailEnd/>
        </a:ln>
      </xdr:spPr>
    </xdr:sp>
    <xdr:clientData/>
  </xdr:twoCellAnchor>
  <xdr:twoCellAnchor editAs="oneCell">
    <xdr:from>
      <xdr:col>5</xdr:col>
      <xdr:colOff>180975</xdr:colOff>
      <xdr:row>88</xdr:row>
      <xdr:rowOff>0</xdr:rowOff>
    </xdr:from>
    <xdr:to>
      <xdr:col>5</xdr:col>
      <xdr:colOff>257175</xdr:colOff>
      <xdr:row>89</xdr:row>
      <xdr:rowOff>47625</xdr:rowOff>
    </xdr:to>
    <xdr:sp macro="" textlink="">
      <xdr:nvSpPr>
        <xdr:cNvPr id="35518" name="Text Box 10007"/>
        <xdr:cNvSpPr txBox="1">
          <a:spLocks noChangeArrowheads="1"/>
        </xdr:cNvSpPr>
      </xdr:nvSpPr>
      <xdr:spPr bwMode="auto">
        <a:xfrm>
          <a:off x="3067050" y="15316200"/>
          <a:ext cx="76200" cy="200025"/>
        </a:xfrm>
        <a:prstGeom prst="rect">
          <a:avLst/>
        </a:prstGeom>
        <a:noFill/>
        <a:ln w="9525">
          <a:noFill/>
          <a:miter lim="800000"/>
          <a:headEnd/>
          <a:tailEnd/>
        </a:ln>
      </xdr:spPr>
    </xdr:sp>
    <xdr:clientData/>
  </xdr:twoCellAnchor>
  <xdr:twoCellAnchor editAs="oneCell">
    <xdr:from>
      <xdr:col>5</xdr:col>
      <xdr:colOff>180975</xdr:colOff>
      <xdr:row>88</xdr:row>
      <xdr:rowOff>0</xdr:rowOff>
    </xdr:from>
    <xdr:to>
      <xdr:col>5</xdr:col>
      <xdr:colOff>257175</xdr:colOff>
      <xdr:row>89</xdr:row>
      <xdr:rowOff>47625</xdr:rowOff>
    </xdr:to>
    <xdr:sp macro="" textlink="">
      <xdr:nvSpPr>
        <xdr:cNvPr id="35519" name="Text Box 10008"/>
        <xdr:cNvSpPr txBox="1">
          <a:spLocks noChangeArrowheads="1"/>
        </xdr:cNvSpPr>
      </xdr:nvSpPr>
      <xdr:spPr bwMode="auto">
        <a:xfrm>
          <a:off x="3067050" y="15316200"/>
          <a:ext cx="76200" cy="200025"/>
        </a:xfrm>
        <a:prstGeom prst="rect">
          <a:avLst/>
        </a:prstGeom>
        <a:noFill/>
        <a:ln w="9525">
          <a:noFill/>
          <a:miter lim="800000"/>
          <a:headEnd/>
          <a:tailEnd/>
        </a:ln>
      </xdr:spPr>
    </xdr:sp>
    <xdr:clientData/>
  </xdr:twoCellAnchor>
  <xdr:twoCellAnchor editAs="oneCell">
    <xdr:from>
      <xdr:col>5</xdr:col>
      <xdr:colOff>180975</xdr:colOff>
      <xdr:row>88</xdr:row>
      <xdr:rowOff>0</xdr:rowOff>
    </xdr:from>
    <xdr:to>
      <xdr:col>5</xdr:col>
      <xdr:colOff>257175</xdr:colOff>
      <xdr:row>89</xdr:row>
      <xdr:rowOff>47625</xdr:rowOff>
    </xdr:to>
    <xdr:sp macro="" textlink="">
      <xdr:nvSpPr>
        <xdr:cNvPr id="35520" name="Text Box 10009"/>
        <xdr:cNvSpPr txBox="1">
          <a:spLocks noChangeArrowheads="1"/>
        </xdr:cNvSpPr>
      </xdr:nvSpPr>
      <xdr:spPr bwMode="auto">
        <a:xfrm>
          <a:off x="3067050" y="15316200"/>
          <a:ext cx="76200" cy="200025"/>
        </a:xfrm>
        <a:prstGeom prst="rect">
          <a:avLst/>
        </a:prstGeom>
        <a:noFill/>
        <a:ln w="9525">
          <a:noFill/>
          <a:miter lim="800000"/>
          <a:headEnd/>
          <a:tailEnd/>
        </a:ln>
      </xdr:spPr>
    </xdr:sp>
    <xdr:clientData/>
  </xdr:twoCellAnchor>
  <xdr:twoCellAnchor editAs="oneCell">
    <xdr:from>
      <xdr:col>5</xdr:col>
      <xdr:colOff>180975</xdr:colOff>
      <xdr:row>88</xdr:row>
      <xdr:rowOff>0</xdr:rowOff>
    </xdr:from>
    <xdr:to>
      <xdr:col>5</xdr:col>
      <xdr:colOff>257175</xdr:colOff>
      <xdr:row>89</xdr:row>
      <xdr:rowOff>47625</xdr:rowOff>
    </xdr:to>
    <xdr:sp macro="" textlink="">
      <xdr:nvSpPr>
        <xdr:cNvPr id="35521" name="Text Box 10010"/>
        <xdr:cNvSpPr txBox="1">
          <a:spLocks noChangeArrowheads="1"/>
        </xdr:cNvSpPr>
      </xdr:nvSpPr>
      <xdr:spPr bwMode="auto">
        <a:xfrm>
          <a:off x="3067050" y="15316200"/>
          <a:ext cx="76200" cy="200025"/>
        </a:xfrm>
        <a:prstGeom prst="rect">
          <a:avLst/>
        </a:prstGeom>
        <a:noFill/>
        <a:ln w="9525">
          <a:noFill/>
          <a:miter lim="800000"/>
          <a:headEnd/>
          <a:tailEnd/>
        </a:ln>
      </xdr:spPr>
    </xdr:sp>
    <xdr:clientData/>
  </xdr:twoCellAnchor>
  <xdr:twoCellAnchor editAs="oneCell">
    <xdr:from>
      <xdr:col>5</xdr:col>
      <xdr:colOff>180975</xdr:colOff>
      <xdr:row>88</xdr:row>
      <xdr:rowOff>0</xdr:rowOff>
    </xdr:from>
    <xdr:to>
      <xdr:col>5</xdr:col>
      <xdr:colOff>257175</xdr:colOff>
      <xdr:row>89</xdr:row>
      <xdr:rowOff>47625</xdr:rowOff>
    </xdr:to>
    <xdr:sp macro="" textlink="">
      <xdr:nvSpPr>
        <xdr:cNvPr id="35522" name="Text Box 10011"/>
        <xdr:cNvSpPr txBox="1">
          <a:spLocks noChangeArrowheads="1"/>
        </xdr:cNvSpPr>
      </xdr:nvSpPr>
      <xdr:spPr bwMode="auto">
        <a:xfrm>
          <a:off x="3067050" y="15316200"/>
          <a:ext cx="76200" cy="200025"/>
        </a:xfrm>
        <a:prstGeom prst="rect">
          <a:avLst/>
        </a:prstGeom>
        <a:noFill/>
        <a:ln w="9525">
          <a:noFill/>
          <a:miter lim="800000"/>
          <a:headEnd/>
          <a:tailEnd/>
        </a:ln>
      </xdr:spPr>
    </xdr:sp>
    <xdr:clientData/>
  </xdr:twoCellAnchor>
  <xdr:twoCellAnchor editAs="oneCell">
    <xdr:from>
      <xdr:col>5</xdr:col>
      <xdr:colOff>180975</xdr:colOff>
      <xdr:row>87</xdr:row>
      <xdr:rowOff>0</xdr:rowOff>
    </xdr:from>
    <xdr:to>
      <xdr:col>5</xdr:col>
      <xdr:colOff>257175</xdr:colOff>
      <xdr:row>88</xdr:row>
      <xdr:rowOff>28575</xdr:rowOff>
    </xdr:to>
    <xdr:sp macro="" textlink="">
      <xdr:nvSpPr>
        <xdr:cNvPr id="35523" name="Text Box 10012"/>
        <xdr:cNvSpPr txBox="1">
          <a:spLocks noChangeArrowheads="1"/>
        </xdr:cNvSpPr>
      </xdr:nvSpPr>
      <xdr:spPr bwMode="auto">
        <a:xfrm>
          <a:off x="3067050" y="15144750"/>
          <a:ext cx="76200" cy="200025"/>
        </a:xfrm>
        <a:prstGeom prst="rect">
          <a:avLst/>
        </a:prstGeom>
        <a:noFill/>
        <a:ln w="9525">
          <a:noFill/>
          <a:miter lim="800000"/>
          <a:headEnd/>
          <a:tailEnd/>
        </a:ln>
      </xdr:spPr>
    </xdr:sp>
    <xdr:clientData/>
  </xdr:twoCellAnchor>
  <xdr:twoCellAnchor editAs="oneCell">
    <xdr:from>
      <xdr:col>5</xdr:col>
      <xdr:colOff>180975</xdr:colOff>
      <xdr:row>87</xdr:row>
      <xdr:rowOff>0</xdr:rowOff>
    </xdr:from>
    <xdr:to>
      <xdr:col>5</xdr:col>
      <xdr:colOff>257175</xdr:colOff>
      <xdr:row>88</xdr:row>
      <xdr:rowOff>28575</xdr:rowOff>
    </xdr:to>
    <xdr:sp macro="" textlink="">
      <xdr:nvSpPr>
        <xdr:cNvPr id="35524" name="Text Box 10013"/>
        <xdr:cNvSpPr txBox="1">
          <a:spLocks noChangeArrowheads="1"/>
        </xdr:cNvSpPr>
      </xdr:nvSpPr>
      <xdr:spPr bwMode="auto">
        <a:xfrm>
          <a:off x="3067050" y="15144750"/>
          <a:ext cx="76200" cy="200025"/>
        </a:xfrm>
        <a:prstGeom prst="rect">
          <a:avLst/>
        </a:prstGeom>
        <a:noFill/>
        <a:ln w="9525">
          <a:noFill/>
          <a:miter lim="800000"/>
          <a:headEnd/>
          <a:tailEnd/>
        </a:ln>
      </xdr:spPr>
    </xdr:sp>
    <xdr:clientData/>
  </xdr:twoCellAnchor>
  <xdr:twoCellAnchor editAs="oneCell">
    <xdr:from>
      <xdr:col>5</xdr:col>
      <xdr:colOff>180975</xdr:colOff>
      <xdr:row>87</xdr:row>
      <xdr:rowOff>0</xdr:rowOff>
    </xdr:from>
    <xdr:to>
      <xdr:col>5</xdr:col>
      <xdr:colOff>257175</xdr:colOff>
      <xdr:row>88</xdr:row>
      <xdr:rowOff>28575</xdr:rowOff>
    </xdr:to>
    <xdr:sp macro="" textlink="">
      <xdr:nvSpPr>
        <xdr:cNvPr id="35525" name="Text Box 10014"/>
        <xdr:cNvSpPr txBox="1">
          <a:spLocks noChangeArrowheads="1"/>
        </xdr:cNvSpPr>
      </xdr:nvSpPr>
      <xdr:spPr bwMode="auto">
        <a:xfrm>
          <a:off x="3067050" y="15144750"/>
          <a:ext cx="76200" cy="200025"/>
        </a:xfrm>
        <a:prstGeom prst="rect">
          <a:avLst/>
        </a:prstGeom>
        <a:noFill/>
        <a:ln w="9525">
          <a:noFill/>
          <a:miter lim="800000"/>
          <a:headEnd/>
          <a:tailEnd/>
        </a:ln>
      </xdr:spPr>
    </xdr:sp>
    <xdr:clientData/>
  </xdr:twoCellAnchor>
  <xdr:twoCellAnchor editAs="oneCell">
    <xdr:from>
      <xdr:col>5</xdr:col>
      <xdr:colOff>180975</xdr:colOff>
      <xdr:row>87</xdr:row>
      <xdr:rowOff>0</xdr:rowOff>
    </xdr:from>
    <xdr:to>
      <xdr:col>5</xdr:col>
      <xdr:colOff>257175</xdr:colOff>
      <xdr:row>88</xdr:row>
      <xdr:rowOff>28575</xdr:rowOff>
    </xdr:to>
    <xdr:sp macro="" textlink="">
      <xdr:nvSpPr>
        <xdr:cNvPr id="35526" name="Text Box 10015"/>
        <xdr:cNvSpPr txBox="1">
          <a:spLocks noChangeArrowheads="1"/>
        </xdr:cNvSpPr>
      </xdr:nvSpPr>
      <xdr:spPr bwMode="auto">
        <a:xfrm>
          <a:off x="3067050" y="15144750"/>
          <a:ext cx="76200" cy="200025"/>
        </a:xfrm>
        <a:prstGeom prst="rect">
          <a:avLst/>
        </a:prstGeom>
        <a:noFill/>
        <a:ln w="9525">
          <a:noFill/>
          <a:miter lim="800000"/>
          <a:headEnd/>
          <a:tailEnd/>
        </a:ln>
      </xdr:spPr>
    </xdr:sp>
    <xdr:clientData/>
  </xdr:twoCellAnchor>
  <xdr:twoCellAnchor editAs="oneCell">
    <xdr:from>
      <xdr:col>5</xdr:col>
      <xdr:colOff>180975</xdr:colOff>
      <xdr:row>87</xdr:row>
      <xdr:rowOff>0</xdr:rowOff>
    </xdr:from>
    <xdr:to>
      <xdr:col>5</xdr:col>
      <xdr:colOff>257175</xdr:colOff>
      <xdr:row>88</xdr:row>
      <xdr:rowOff>28575</xdr:rowOff>
    </xdr:to>
    <xdr:sp macro="" textlink="">
      <xdr:nvSpPr>
        <xdr:cNvPr id="35527" name="Text Box 10016"/>
        <xdr:cNvSpPr txBox="1">
          <a:spLocks noChangeArrowheads="1"/>
        </xdr:cNvSpPr>
      </xdr:nvSpPr>
      <xdr:spPr bwMode="auto">
        <a:xfrm>
          <a:off x="3067050" y="15144750"/>
          <a:ext cx="76200" cy="200025"/>
        </a:xfrm>
        <a:prstGeom prst="rect">
          <a:avLst/>
        </a:prstGeom>
        <a:noFill/>
        <a:ln w="9525">
          <a:noFill/>
          <a:miter lim="800000"/>
          <a:headEnd/>
          <a:tailEnd/>
        </a:ln>
      </xdr:spPr>
    </xdr:sp>
    <xdr:clientData/>
  </xdr:twoCellAnchor>
  <xdr:twoCellAnchor editAs="oneCell">
    <xdr:from>
      <xdr:col>5</xdr:col>
      <xdr:colOff>180975</xdr:colOff>
      <xdr:row>87</xdr:row>
      <xdr:rowOff>0</xdr:rowOff>
    </xdr:from>
    <xdr:to>
      <xdr:col>5</xdr:col>
      <xdr:colOff>257175</xdr:colOff>
      <xdr:row>88</xdr:row>
      <xdr:rowOff>28575</xdr:rowOff>
    </xdr:to>
    <xdr:sp macro="" textlink="">
      <xdr:nvSpPr>
        <xdr:cNvPr id="35528" name="Text Box 10017"/>
        <xdr:cNvSpPr txBox="1">
          <a:spLocks noChangeArrowheads="1"/>
        </xdr:cNvSpPr>
      </xdr:nvSpPr>
      <xdr:spPr bwMode="auto">
        <a:xfrm>
          <a:off x="3067050" y="15144750"/>
          <a:ext cx="76200" cy="200025"/>
        </a:xfrm>
        <a:prstGeom prst="rect">
          <a:avLst/>
        </a:prstGeom>
        <a:noFill/>
        <a:ln w="9525">
          <a:noFill/>
          <a:miter lim="800000"/>
          <a:headEnd/>
          <a:tailEnd/>
        </a:ln>
      </xdr:spPr>
    </xdr:sp>
    <xdr:clientData/>
  </xdr:twoCellAnchor>
  <xdr:twoCellAnchor editAs="oneCell">
    <xdr:from>
      <xdr:col>5</xdr:col>
      <xdr:colOff>180975</xdr:colOff>
      <xdr:row>87</xdr:row>
      <xdr:rowOff>0</xdr:rowOff>
    </xdr:from>
    <xdr:to>
      <xdr:col>5</xdr:col>
      <xdr:colOff>257175</xdr:colOff>
      <xdr:row>88</xdr:row>
      <xdr:rowOff>28575</xdr:rowOff>
    </xdr:to>
    <xdr:sp macro="" textlink="">
      <xdr:nvSpPr>
        <xdr:cNvPr id="35529" name="Text Box 10018"/>
        <xdr:cNvSpPr txBox="1">
          <a:spLocks noChangeArrowheads="1"/>
        </xdr:cNvSpPr>
      </xdr:nvSpPr>
      <xdr:spPr bwMode="auto">
        <a:xfrm>
          <a:off x="3067050" y="15144750"/>
          <a:ext cx="76200" cy="200025"/>
        </a:xfrm>
        <a:prstGeom prst="rect">
          <a:avLst/>
        </a:prstGeom>
        <a:noFill/>
        <a:ln w="9525">
          <a:noFill/>
          <a:miter lim="800000"/>
          <a:headEnd/>
          <a:tailEnd/>
        </a:ln>
      </xdr:spPr>
    </xdr:sp>
    <xdr:clientData/>
  </xdr:twoCellAnchor>
  <xdr:twoCellAnchor editAs="oneCell">
    <xdr:from>
      <xdr:col>5</xdr:col>
      <xdr:colOff>180975</xdr:colOff>
      <xdr:row>87</xdr:row>
      <xdr:rowOff>0</xdr:rowOff>
    </xdr:from>
    <xdr:to>
      <xdr:col>5</xdr:col>
      <xdr:colOff>257175</xdr:colOff>
      <xdr:row>88</xdr:row>
      <xdr:rowOff>28575</xdr:rowOff>
    </xdr:to>
    <xdr:sp macro="" textlink="">
      <xdr:nvSpPr>
        <xdr:cNvPr id="35530" name="Text Box 10019"/>
        <xdr:cNvSpPr txBox="1">
          <a:spLocks noChangeArrowheads="1"/>
        </xdr:cNvSpPr>
      </xdr:nvSpPr>
      <xdr:spPr bwMode="auto">
        <a:xfrm>
          <a:off x="3067050" y="15144750"/>
          <a:ext cx="76200" cy="200025"/>
        </a:xfrm>
        <a:prstGeom prst="rect">
          <a:avLst/>
        </a:prstGeom>
        <a:noFill/>
        <a:ln w="9525">
          <a:noFill/>
          <a:miter lim="800000"/>
          <a:headEnd/>
          <a:tailEnd/>
        </a:ln>
      </xdr:spPr>
    </xdr:sp>
    <xdr:clientData/>
  </xdr:twoCellAnchor>
  <xdr:twoCellAnchor editAs="oneCell">
    <xdr:from>
      <xdr:col>5</xdr:col>
      <xdr:colOff>180975</xdr:colOff>
      <xdr:row>87</xdr:row>
      <xdr:rowOff>0</xdr:rowOff>
    </xdr:from>
    <xdr:to>
      <xdr:col>5</xdr:col>
      <xdr:colOff>257175</xdr:colOff>
      <xdr:row>88</xdr:row>
      <xdr:rowOff>28575</xdr:rowOff>
    </xdr:to>
    <xdr:sp macro="" textlink="">
      <xdr:nvSpPr>
        <xdr:cNvPr id="35531" name="Text Box 10020"/>
        <xdr:cNvSpPr txBox="1">
          <a:spLocks noChangeArrowheads="1"/>
        </xdr:cNvSpPr>
      </xdr:nvSpPr>
      <xdr:spPr bwMode="auto">
        <a:xfrm>
          <a:off x="3067050" y="15144750"/>
          <a:ext cx="76200" cy="200025"/>
        </a:xfrm>
        <a:prstGeom prst="rect">
          <a:avLst/>
        </a:prstGeom>
        <a:noFill/>
        <a:ln w="9525">
          <a:noFill/>
          <a:miter lim="800000"/>
          <a:headEnd/>
          <a:tailEnd/>
        </a:ln>
      </xdr:spPr>
    </xdr:sp>
    <xdr:clientData/>
  </xdr:twoCellAnchor>
  <xdr:twoCellAnchor editAs="oneCell">
    <xdr:from>
      <xdr:col>5</xdr:col>
      <xdr:colOff>180975</xdr:colOff>
      <xdr:row>87</xdr:row>
      <xdr:rowOff>0</xdr:rowOff>
    </xdr:from>
    <xdr:to>
      <xdr:col>5</xdr:col>
      <xdr:colOff>257175</xdr:colOff>
      <xdr:row>88</xdr:row>
      <xdr:rowOff>28575</xdr:rowOff>
    </xdr:to>
    <xdr:sp macro="" textlink="">
      <xdr:nvSpPr>
        <xdr:cNvPr id="35532" name="Text Box 10021"/>
        <xdr:cNvSpPr txBox="1">
          <a:spLocks noChangeArrowheads="1"/>
        </xdr:cNvSpPr>
      </xdr:nvSpPr>
      <xdr:spPr bwMode="auto">
        <a:xfrm>
          <a:off x="3067050" y="15144750"/>
          <a:ext cx="76200" cy="200025"/>
        </a:xfrm>
        <a:prstGeom prst="rect">
          <a:avLst/>
        </a:prstGeom>
        <a:noFill/>
        <a:ln w="9525">
          <a:noFill/>
          <a:miter lim="800000"/>
          <a:headEnd/>
          <a:tailEnd/>
        </a:ln>
      </xdr:spPr>
    </xdr:sp>
    <xdr:clientData/>
  </xdr:twoCellAnchor>
  <xdr:twoCellAnchor editAs="oneCell">
    <xdr:from>
      <xdr:col>5</xdr:col>
      <xdr:colOff>180975</xdr:colOff>
      <xdr:row>87</xdr:row>
      <xdr:rowOff>0</xdr:rowOff>
    </xdr:from>
    <xdr:to>
      <xdr:col>5</xdr:col>
      <xdr:colOff>257175</xdr:colOff>
      <xdr:row>88</xdr:row>
      <xdr:rowOff>28575</xdr:rowOff>
    </xdr:to>
    <xdr:sp macro="" textlink="">
      <xdr:nvSpPr>
        <xdr:cNvPr id="35533" name="Text Box 10022"/>
        <xdr:cNvSpPr txBox="1">
          <a:spLocks noChangeArrowheads="1"/>
        </xdr:cNvSpPr>
      </xdr:nvSpPr>
      <xdr:spPr bwMode="auto">
        <a:xfrm>
          <a:off x="3067050" y="15144750"/>
          <a:ext cx="76200" cy="200025"/>
        </a:xfrm>
        <a:prstGeom prst="rect">
          <a:avLst/>
        </a:prstGeom>
        <a:noFill/>
        <a:ln w="9525">
          <a:noFill/>
          <a:miter lim="800000"/>
          <a:headEnd/>
          <a:tailEnd/>
        </a:ln>
      </xdr:spPr>
    </xdr:sp>
    <xdr:clientData/>
  </xdr:twoCellAnchor>
  <xdr:twoCellAnchor editAs="oneCell">
    <xdr:from>
      <xdr:col>5</xdr:col>
      <xdr:colOff>180975</xdr:colOff>
      <xdr:row>87</xdr:row>
      <xdr:rowOff>0</xdr:rowOff>
    </xdr:from>
    <xdr:to>
      <xdr:col>5</xdr:col>
      <xdr:colOff>257175</xdr:colOff>
      <xdr:row>88</xdr:row>
      <xdr:rowOff>28575</xdr:rowOff>
    </xdr:to>
    <xdr:sp macro="" textlink="">
      <xdr:nvSpPr>
        <xdr:cNvPr id="35534" name="Text Box 10023"/>
        <xdr:cNvSpPr txBox="1">
          <a:spLocks noChangeArrowheads="1"/>
        </xdr:cNvSpPr>
      </xdr:nvSpPr>
      <xdr:spPr bwMode="auto">
        <a:xfrm>
          <a:off x="3067050" y="15144750"/>
          <a:ext cx="76200" cy="200025"/>
        </a:xfrm>
        <a:prstGeom prst="rect">
          <a:avLst/>
        </a:prstGeom>
        <a:noFill/>
        <a:ln w="9525">
          <a:noFill/>
          <a:miter lim="800000"/>
          <a:headEnd/>
          <a:tailEnd/>
        </a:ln>
      </xdr:spPr>
    </xdr:sp>
    <xdr:clientData/>
  </xdr:twoCellAnchor>
  <xdr:twoCellAnchor editAs="oneCell">
    <xdr:from>
      <xdr:col>5</xdr:col>
      <xdr:colOff>180975</xdr:colOff>
      <xdr:row>87</xdr:row>
      <xdr:rowOff>0</xdr:rowOff>
    </xdr:from>
    <xdr:to>
      <xdr:col>5</xdr:col>
      <xdr:colOff>257175</xdr:colOff>
      <xdr:row>88</xdr:row>
      <xdr:rowOff>28575</xdr:rowOff>
    </xdr:to>
    <xdr:sp macro="" textlink="">
      <xdr:nvSpPr>
        <xdr:cNvPr id="35535" name="Text Box 10024"/>
        <xdr:cNvSpPr txBox="1">
          <a:spLocks noChangeArrowheads="1"/>
        </xdr:cNvSpPr>
      </xdr:nvSpPr>
      <xdr:spPr bwMode="auto">
        <a:xfrm>
          <a:off x="3067050" y="15144750"/>
          <a:ext cx="76200" cy="200025"/>
        </a:xfrm>
        <a:prstGeom prst="rect">
          <a:avLst/>
        </a:prstGeom>
        <a:noFill/>
        <a:ln w="9525">
          <a:noFill/>
          <a:miter lim="800000"/>
          <a:headEnd/>
          <a:tailEnd/>
        </a:ln>
      </xdr:spPr>
    </xdr:sp>
    <xdr:clientData/>
  </xdr:twoCellAnchor>
  <xdr:twoCellAnchor editAs="oneCell">
    <xdr:from>
      <xdr:col>5</xdr:col>
      <xdr:colOff>180975</xdr:colOff>
      <xdr:row>88</xdr:row>
      <xdr:rowOff>0</xdr:rowOff>
    </xdr:from>
    <xdr:to>
      <xdr:col>5</xdr:col>
      <xdr:colOff>257175</xdr:colOff>
      <xdr:row>89</xdr:row>
      <xdr:rowOff>47625</xdr:rowOff>
    </xdr:to>
    <xdr:sp macro="" textlink="">
      <xdr:nvSpPr>
        <xdr:cNvPr id="35536" name="Text Box 10025"/>
        <xdr:cNvSpPr txBox="1">
          <a:spLocks noChangeArrowheads="1"/>
        </xdr:cNvSpPr>
      </xdr:nvSpPr>
      <xdr:spPr bwMode="auto">
        <a:xfrm>
          <a:off x="3067050" y="15316200"/>
          <a:ext cx="76200" cy="200025"/>
        </a:xfrm>
        <a:prstGeom prst="rect">
          <a:avLst/>
        </a:prstGeom>
        <a:noFill/>
        <a:ln w="9525">
          <a:noFill/>
          <a:miter lim="800000"/>
          <a:headEnd/>
          <a:tailEnd/>
        </a:ln>
      </xdr:spPr>
    </xdr:sp>
    <xdr:clientData/>
  </xdr:twoCellAnchor>
  <xdr:twoCellAnchor editAs="oneCell">
    <xdr:from>
      <xdr:col>5</xdr:col>
      <xdr:colOff>180975</xdr:colOff>
      <xdr:row>88</xdr:row>
      <xdr:rowOff>0</xdr:rowOff>
    </xdr:from>
    <xdr:to>
      <xdr:col>5</xdr:col>
      <xdr:colOff>257175</xdr:colOff>
      <xdr:row>89</xdr:row>
      <xdr:rowOff>47625</xdr:rowOff>
    </xdr:to>
    <xdr:sp macro="" textlink="">
      <xdr:nvSpPr>
        <xdr:cNvPr id="35537" name="Text Box 10026"/>
        <xdr:cNvSpPr txBox="1">
          <a:spLocks noChangeArrowheads="1"/>
        </xdr:cNvSpPr>
      </xdr:nvSpPr>
      <xdr:spPr bwMode="auto">
        <a:xfrm>
          <a:off x="3067050" y="15316200"/>
          <a:ext cx="76200" cy="200025"/>
        </a:xfrm>
        <a:prstGeom prst="rect">
          <a:avLst/>
        </a:prstGeom>
        <a:noFill/>
        <a:ln w="9525">
          <a:noFill/>
          <a:miter lim="800000"/>
          <a:headEnd/>
          <a:tailEnd/>
        </a:ln>
      </xdr:spPr>
    </xdr:sp>
    <xdr:clientData/>
  </xdr:twoCellAnchor>
  <xdr:twoCellAnchor editAs="oneCell">
    <xdr:from>
      <xdr:col>5</xdr:col>
      <xdr:colOff>180975</xdr:colOff>
      <xdr:row>88</xdr:row>
      <xdr:rowOff>0</xdr:rowOff>
    </xdr:from>
    <xdr:to>
      <xdr:col>5</xdr:col>
      <xdr:colOff>257175</xdr:colOff>
      <xdr:row>89</xdr:row>
      <xdr:rowOff>47625</xdr:rowOff>
    </xdr:to>
    <xdr:sp macro="" textlink="">
      <xdr:nvSpPr>
        <xdr:cNvPr id="35538" name="Text Box 10027"/>
        <xdr:cNvSpPr txBox="1">
          <a:spLocks noChangeArrowheads="1"/>
        </xdr:cNvSpPr>
      </xdr:nvSpPr>
      <xdr:spPr bwMode="auto">
        <a:xfrm>
          <a:off x="3067050" y="15316200"/>
          <a:ext cx="76200" cy="200025"/>
        </a:xfrm>
        <a:prstGeom prst="rect">
          <a:avLst/>
        </a:prstGeom>
        <a:noFill/>
        <a:ln w="9525">
          <a:noFill/>
          <a:miter lim="800000"/>
          <a:headEnd/>
          <a:tailEnd/>
        </a:ln>
      </xdr:spPr>
    </xdr:sp>
    <xdr:clientData/>
  </xdr:twoCellAnchor>
  <xdr:twoCellAnchor editAs="oneCell">
    <xdr:from>
      <xdr:col>5</xdr:col>
      <xdr:colOff>180975</xdr:colOff>
      <xdr:row>88</xdr:row>
      <xdr:rowOff>0</xdr:rowOff>
    </xdr:from>
    <xdr:to>
      <xdr:col>5</xdr:col>
      <xdr:colOff>257175</xdr:colOff>
      <xdr:row>89</xdr:row>
      <xdr:rowOff>47625</xdr:rowOff>
    </xdr:to>
    <xdr:sp macro="" textlink="">
      <xdr:nvSpPr>
        <xdr:cNvPr id="35539" name="Text Box 10028"/>
        <xdr:cNvSpPr txBox="1">
          <a:spLocks noChangeArrowheads="1"/>
        </xdr:cNvSpPr>
      </xdr:nvSpPr>
      <xdr:spPr bwMode="auto">
        <a:xfrm>
          <a:off x="3067050" y="15316200"/>
          <a:ext cx="76200" cy="200025"/>
        </a:xfrm>
        <a:prstGeom prst="rect">
          <a:avLst/>
        </a:prstGeom>
        <a:noFill/>
        <a:ln w="9525">
          <a:noFill/>
          <a:miter lim="800000"/>
          <a:headEnd/>
          <a:tailEnd/>
        </a:ln>
      </xdr:spPr>
    </xdr:sp>
    <xdr:clientData/>
  </xdr:twoCellAnchor>
  <xdr:twoCellAnchor editAs="oneCell">
    <xdr:from>
      <xdr:col>5</xdr:col>
      <xdr:colOff>180975</xdr:colOff>
      <xdr:row>88</xdr:row>
      <xdr:rowOff>0</xdr:rowOff>
    </xdr:from>
    <xdr:to>
      <xdr:col>5</xdr:col>
      <xdr:colOff>257175</xdr:colOff>
      <xdr:row>89</xdr:row>
      <xdr:rowOff>47625</xdr:rowOff>
    </xdr:to>
    <xdr:sp macro="" textlink="">
      <xdr:nvSpPr>
        <xdr:cNvPr id="35540" name="Text Box 10029"/>
        <xdr:cNvSpPr txBox="1">
          <a:spLocks noChangeArrowheads="1"/>
        </xdr:cNvSpPr>
      </xdr:nvSpPr>
      <xdr:spPr bwMode="auto">
        <a:xfrm>
          <a:off x="3067050" y="15316200"/>
          <a:ext cx="76200" cy="200025"/>
        </a:xfrm>
        <a:prstGeom prst="rect">
          <a:avLst/>
        </a:prstGeom>
        <a:noFill/>
        <a:ln w="9525">
          <a:noFill/>
          <a:miter lim="800000"/>
          <a:headEnd/>
          <a:tailEnd/>
        </a:ln>
      </xdr:spPr>
    </xdr:sp>
    <xdr:clientData/>
  </xdr:twoCellAnchor>
  <xdr:twoCellAnchor editAs="oneCell">
    <xdr:from>
      <xdr:col>5</xdr:col>
      <xdr:colOff>180975</xdr:colOff>
      <xdr:row>88</xdr:row>
      <xdr:rowOff>0</xdr:rowOff>
    </xdr:from>
    <xdr:to>
      <xdr:col>5</xdr:col>
      <xdr:colOff>257175</xdr:colOff>
      <xdr:row>89</xdr:row>
      <xdr:rowOff>47625</xdr:rowOff>
    </xdr:to>
    <xdr:sp macro="" textlink="">
      <xdr:nvSpPr>
        <xdr:cNvPr id="35541" name="Text Box 10030"/>
        <xdr:cNvSpPr txBox="1">
          <a:spLocks noChangeArrowheads="1"/>
        </xdr:cNvSpPr>
      </xdr:nvSpPr>
      <xdr:spPr bwMode="auto">
        <a:xfrm>
          <a:off x="3067050" y="15316200"/>
          <a:ext cx="76200" cy="200025"/>
        </a:xfrm>
        <a:prstGeom prst="rect">
          <a:avLst/>
        </a:prstGeom>
        <a:noFill/>
        <a:ln w="9525">
          <a:noFill/>
          <a:miter lim="800000"/>
          <a:headEnd/>
          <a:tailEnd/>
        </a:ln>
      </xdr:spPr>
    </xdr:sp>
    <xdr:clientData/>
  </xdr:twoCellAnchor>
  <xdr:twoCellAnchor editAs="oneCell">
    <xdr:from>
      <xdr:col>5</xdr:col>
      <xdr:colOff>180975</xdr:colOff>
      <xdr:row>87</xdr:row>
      <xdr:rowOff>0</xdr:rowOff>
    </xdr:from>
    <xdr:to>
      <xdr:col>5</xdr:col>
      <xdr:colOff>257175</xdr:colOff>
      <xdr:row>88</xdr:row>
      <xdr:rowOff>28575</xdr:rowOff>
    </xdr:to>
    <xdr:sp macro="" textlink="">
      <xdr:nvSpPr>
        <xdr:cNvPr id="35542" name="Text Box 10031"/>
        <xdr:cNvSpPr txBox="1">
          <a:spLocks noChangeArrowheads="1"/>
        </xdr:cNvSpPr>
      </xdr:nvSpPr>
      <xdr:spPr bwMode="auto">
        <a:xfrm>
          <a:off x="3067050" y="15144750"/>
          <a:ext cx="76200" cy="200025"/>
        </a:xfrm>
        <a:prstGeom prst="rect">
          <a:avLst/>
        </a:prstGeom>
        <a:noFill/>
        <a:ln w="9525">
          <a:noFill/>
          <a:miter lim="800000"/>
          <a:headEnd/>
          <a:tailEnd/>
        </a:ln>
      </xdr:spPr>
    </xdr:sp>
    <xdr:clientData/>
  </xdr:twoCellAnchor>
  <xdr:twoCellAnchor editAs="oneCell">
    <xdr:from>
      <xdr:col>5</xdr:col>
      <xdr:colOff>180975</xdr:colOff>
      <xdr:row>87</xdr:row>
      <xdr:rowOff>0</xdr:rowOff>
    </xdr:from>
    <xdr:to>
      <xdr:col>5</xdr:col>
      <xdr:colOff>257175</xdr:colOff>
      <xdr:row>88</xdr:row>
      <xdr:rowOff>28575</xdr:rowOff>
    </xdr:to>
    <xdr:sp macro="" textlink="">
      <xdr:nvSpPr>
        <xdr:cNvPr id="35543" name="Text Box 10032"/>
        <xdr:cNvSpPr txBox="1">
          <a:spLocks noChangeArrowheads="1"/>
        </xdr:cNvSpPr>
      </xdr:nvSpPr>
      <xdr:spPr bwMode="auto">
        <a:xfrm>
          <a:off x="3067050" y="15144750"/>
          <a:ext cx="76200" cy="200025"/>
        </a:xfrm>
        <a:prstGeom prst="rect">
          <a:avLst/>
        </a:prstGeom>
        <a:noFill/>
        <a:ln w="9525">
          <a:noFill/>
          <a:miter lim="800000"/>
          <a:headEnd/>
          <a:tailEnd/>
        </a:ln>
      </xdr:spPr>
    </xdr:sp>
    <xdr:clientData/>
  </xdr:twoCellAnchor>
  <xdr:twoCellAnchor editAs="oneCell">
    <xdr:from>
      <xdr:col>5</xdr:col>
      <xdr:colOff>180975</xdr:colOff>
      <xdr:row>87</xdr:row>
      <xdr:rowOff>0</xdr:rowOff>
    </xdr:from>
    <xdr:to>
      <xdr:col>5</xdr:col>
      <xdr:colOff>257175</xdr:colOff>
      <xdr:row>88</xdr:row>
      <xdr:rowOff>28575</xdr:rowOff>
    </xdr:to>
    <xdr:sp macro="" textlink="">
      <xdr:nvSpPr>
        <xdr:cNvPr id="35544" name="Text Box 10033"/>
        <xdr:cNvSpPr txBox="1">
          <a:spLocks noChangeArrowheads="1"/>
        </xdr:cNvSpPr>
      </xdr:nvSpPr>
      <xdr:spPr bwMode="auto">
        <a:xfrm>
          <a:off x="3067050" y="15144750"/>
          <a:ext cx="76200" cy="200025"/>
        </a:xfrm>
        <a:prstGeom prst="rect">
          <a:avLst/>
        </a:prstGeom>
        <a:noFill/>
        <a:ln w="9525">
          <a:noFill/>
          <a:miter lim="800000"/>
          <a:headEnd/>
          <a:tailEnd/>
        </a:ln>
      </xdr:spPr>
    </xdr:sp>
    <xdr:clientData/>
  </xdr:twoCellAnchor>
  <xdr:twoCellAnchor editAs="oneCell">
    <xdr:from>
      <xdr:col>5</xdr:col>
      <xdr:colOff>180975</xdr:colOff>
      <xdr:row>87</xdr:row>
      <xdr:rowOff>0</xdr:rowOff>
    </xdr:from>
    <xdr:to>
      <xdr:col>5</xdr:col>
      <xdr:colOff>257175</xdr:colOff>
      <xdr:row>88</xdr:row>
      <xdr:rowOff>28575</xdr:rowOff>
    </xdr:to>
    <xdr:sp macro="" textlink="">
      <xdr:nvSpPr>
        <xdr:cNvPr id="35545" name="Text Box 10034"/>
        <xdr:cNvSpPr txBox="1">
          <a:spLocks noChangeArrowheads="1"/>
        </xdr:cNvSpPr>
      </xdr:nvSpPr>
      <xdr:spPr bwMode="auto">
        <a:xfrm>
          <a:off x="3067050" y="15144750"/>
          <a:ext cx="76200" cy="200025"/>
        </a:xfrm>
        <a:prstGeom prst="rect">
          <a:avLst/>
        </a:prstGeom>
        <a:noFill/>
        <a:ln w="9525">
          <a:noFill/>
          <a:miter lim="800000"/>
          <a:headEnd/>
          <a:tailEnd/>
        </a:ln>
      </xdr:spPr>
    </xdr:sp>
    <xdr:clientData/>
  </xdr:twoCellAnchor>
  <xdr:twoCellAnchor editAs="oneCell">
    <xdr:from>
      <xdr:col>5</xdr:col>
      <xdr:colOff>180975</xdr:colOff>
      <xdr:row>87</xdr:row>
      <xdr:rowOff>0</xdr:rowOff>
    </xdr:from>
    <xdr:to>
      <xdr:col>5</xdr:col>
      <xdr:colOff>257175</xdr:colOff>
      <xdr:row>88</xdr:row>
      <xdr:rowOff>28575</xdr:rowOff>
    </xdr:to>
    <xdr:sp macro="" textlink="">
      <xdr:nvSpPr>
        <xdr:cNvPr id="35546" name="Text Box 10035"/>
        <xdr:cNvSpPr txBox="1">
          <a:spLocks noChangeArrowheads="1"/>
        </xdr:cNvSpPr>
      </xdr:nvSpPr>
      <xdr:spPr bwMode="auto">
        <a:xfrm>
          <a:off x="3067050" y="15144750"/>
          <a:ext cx="76200" cy="200025"/>
        </a:xfrm>
        <a:prstGeom prst="rect">
          <a:avLst/>
        </a:prstGeom>
        <a:noFill/>
        <a:ln w="9525">
          <a:noFill/>
          <a:miter lim="800000"/>
          <a:headEnd/>
          <a:tailEnd/>
        </a:ln>
      </xdr:spPr>
    </xdr:sp>
    <xdr:clientData/>
  </xdr:twoCellAnchor>
  <xdr:twoCellAnchor editAs="oneCell">
    <xdr:from>
      <xdr:col>5</xdr:col>
      <xdr:colOff>180975</xdr:colOff>
      <xdr:row>87</xdr:row>
      <xdr:rowOff>0</xdr:rowOff>
    </xdr:from>
    <xdr:to>
      <xdr:col>5</xdr:col>
      <xdr:colOff>257175</xdr:colOff>
      <xdr:row>88</xdr:row>
      <xdr:rowOff>28575</xdr:rowOff>
    </xdr:to>
    <xdr:sp macro="" textlink="">
      <xdr:nvSpPr>
        <xdr:cNvPr id="35547" name="Text Box 10036"/>
        <xdr:cNvSpPr txBox="1">
          <a:spLocks noChangeArrowheads="1"/>
        </xdr:cNvSpPr>
      </xdr:nvSpPr>
      <xdr:spPr bwMode="auto">
        <a:xfrm>
          <a:off x="3067050" y="15144750"/>
          <a:ext cx="76200" cy="200025"/>
        </a:xfrm>
        <a:prstGeom prst="rect">
          <a:avLst/>
        </a:prstGeom>
        <a:noFill/>
        <a:ln w="9525">
          <a:noFill/>
          <a:miter lim="800000"/>
          <a:headEnd/>
          <a:tailEnd/>
        </a:ln>
      </xdr:spPr>
    </xdr:sp>
    <xdr:clientData/>
  </xdr:twoCellAnchor>
  <xdr:twoCellAnchor editAs="oneCell">
    <xdr:from>
      <xdr:col>5</xdr:col>
      <xdr:colOff>180975</xdr:colOff>
      <xdr:row>87</xdr:row>
      <xdr:rowOff>0</xdr:rowOff>
    </xdr:from>
    <xdr:to>
      <xdr:col>5</xdr:col>
      <xdr:colOff>257175</xdr:colOff>
      <xdr:row>88</xdr:row>
      <xdr:rowOff>28575</xdr:rowOff>
    </xdr:to>
    <xdr:sp macro="" textlink="">
      <xdr:nvSpPr>
        <xdr:cNvPr id="35548" name="Text Box 10037"/>
        <xdr:cNvSpPr txBox="1">
          <a:spLocks noChangeArrowheads="1"/>
        </xdr:cNvSpPr>
      </xdr:nvSpPr>
      <xdr:spPr bwMode="auto">
        <a:xfrm>
          <a:off x="3067050" y="15144750"/>
          <a:ext cx="76200" cy="200025"/>
        </a:xfrm>
        <a:prstGeom prst="rect">
          <a:avLst/>
        </a:prstGeom>
        <a:noFill/>
        <a:ln w="9525">
          <a:noFill/>
          <a:miter lim="800000"/>
          <a:headEnd/>
          <a:tailEnd/>
        </a:ln>
      </xdr:spPr>
    </xdr:sp>
    <xdr:clientData/>
  </xdr:twoCellAnchor>
  <xdr:twoCellAnchor editAs="oneCell">
    <xdr:from>
      <xdr:col>5</xdr:col>
      <xdr:colOff>180975</xdr:colOff>
      <xdr:row>87</xdr:row>
      <xdr:rowOff>0</xdr:rowOff>
    </xdr:from>
    <xdr:to>
      <xdr:col>5</xdr:col>
      <xdr:colOff>257175</xdr:colOff>
      <xdr:row>88</xdr:row>
      <xdr:rowOff>28575</xdr:rowOff>
    </xdr:to>
    <xdr:sp macro="" textlink="">
      <xdr:nvSpPr>
        <xdr:cNvPr id="35549" name="Text Box 10038"/>
        <xdr:cNvSpPr txBox="1">
          <a:spLocks noChangeArrowheads="1"/>
        </xdr:cNvSpPr>
      </xdr:nvSpPr>
      <xdr:spPr bwMode="auto">
        <a:xfrm>
          <a:off x="3067050" y="15144750"/>
          <a:ext cx="76200" cy="200025"/>
        </a:xfrm>
        <a:prstGeom prst="rect">
          <a:avLst/>
        </a:prstGeom>
        <a:noFill/>
        <a:ln w="9525">
          <a:noFill/>
          <a:miter lim="800000"/>
          <a:headEnd/>
          <a:tailEnd/>
        </a:ln>
      </xdr:spPr>
    </xdr:sp>
    <xdr:clientData/>
  </xdr:twoCellAnchor>
  <xdr:twoCellAnchor editAs="oneCell">
    <xdr:from>
      <xdr:col>5</xdr:col>
      <xdr:colOff>180975</xdr:colOff>
      <xdr:row>87</xdr:row>
      <xdr:rowOff>0</xdr:rowOff>
    </xdr:from>
    <xdr:to>
      <xdr:col>5</xdr:col>
      <xdr:colOff>257175</xdr:colOff>
      <xdr:row>88</xdr:row>
      <xdr:rowOff>28575</xdr:rowOff>
    </xdr:to>
    <xdr:sp macro="" textlink="">
      <xdr:nvSpPr>
        <xdr:cNvPr id="35550" name="Text Box 10039"/>
        <xdr:cNvSpPr txBox="1">
          <a:spLocks noChangeArrowheads="1"/>
        </xdr:cNvSpPr>
      </xdr:nvSpPr>
      <xdr:spPr bwMode="auto">
        <a:xfrm>
          <a:off x="3067050" y="15144750"/>
          <a:ext cx="76200" cy="200025"/>
        </a:xfrm>
        <a:prstGeom prst="rect">
          <a:avLst/>
        </a:prstGeom>
        <a:noFill/>
        <a:ln w="9525">
          <a:noFill/>
          <a:miter lim="800000"/>
          <a:headEnd/>
          <a:tailEnd/>
        </a:ln>
      </xdr:spPr>
    </xdr:sp>
    <xdr:clientData/>
  </xdr:twoCellAnchor>
  <xdr:twoCellAnchor editAs="oneCell">
    <xdr:from>
      <xdr:col>5</xdr:col>
      <xdr:colOff>180975</xdr:colOff>
      <xdr:row>87</xdr:row>
      <xdr:rowOff>0</xdr:rowOff>
    </xdr:from>
    <xdr:to>
      <xdr:col>5</xdr:col>
      <xdr:colOff>257175</xdr:colOff>
      <xdr:row>88</xdr:row>
      <xdr:rowOff>28575</xdr:rowOff>
    </xdr:to>
    <xdr:sp macro="" textlink="">
      <xdr:nvSpPr>
        <xdr:cNvPr id="35551" name="Text Box 10040"/>
        <xdr:cNvSpPr txBox="1">
          <a:spLocks noChangeArrowheads="1"/>
        </xdr:cNvSpPr>
      </xdr:nvSpPr>
      <xdr:spPr bwMode="auto">
        <a:xfrm>
          <a:off x="3067050" y="15144750"/>
          <a:ext cx="76200" cy="200025"/>
        </a:xfrm>
        <a:prstGeom prst="rect">
          <a:avLst/>
        </a:prstGeom>
        <a:noFill/>
        <a:ln w="9525">
          <a:noFill/>
          <a:miter lim="800000"/>
          <a:headEnd/>
          <a:tailEnd/>
        </a:ln>
      </xdr:spPr>
    </xdr:sp>
    <xdr:clientData/>
  </xdr:twoCellAnchor>
  <xdr:twoCellAnchor editAs="oneCell">
    <xdr:from>
      <xdr:col>5</xdr:col>
      <xdr:colOff>180975</xdr:colOff>
      <xdr:row>87</xdr:row>
      <xdr:rowOff>0</xdr:rowOff>
    </xdr:from>
    <xdr:to>
      <xdr:col>5</xdr:col>
      <xdr:colOff>257175</xdr:colOff>
      <xdr:row>88</xdr:row>
      <xdr:rowOff>28575</xdr:rowOff>
    </xdr:to>
    <xdr:sp macro="" textlink="">
      <xdr:nvSpPr>
        <xdr:cNvPr id="35552" name="Text Box 10041"/>
        <xdr:cNvSpPr txBox="1">
          <a:spLocks noChangeArrowheads="1"/>
        </xdr:cNvSpPr>
      </xdr:nvSpPr>
      <xdr:spPr bwMode="auto">
        <a:xfrm>
          <a:off x="3067050" y="15144750"/>
          <a:ext cx="76200" cy="200025"/>
        </a:xfrm>
        <a:prstGeom prst="rect">
          <a:avLst/>
        </a:prstGeom>
        <a:noFill/>
        <a:ln w="9525">
          <a:noFill/>
          <a:miter lim="800000"/>
          <a:headEnd/>
          <a:tailEnd/>
        </a:ln>
      </xdr:spPr>
    </xdr:sp>
    <xdr:clientData/>
  </xdr:twoCellAnchor>
  <xdr:twoCellAnchor editAs="oneCell">
    <xdr:from>
      <xdr:col>5</xdr:col>
      <xdr:colOff>180975</xdr:colOff>
      <xdr:row>87</xdr:row>
      <xdr:rowOff>0</xdr:rowOff>
    </xdr:from>
    <xdr:to>
      <xdr:col>5</xdr:col>
      <xdr:colOff>257175</xdr:colOff>
      <xdr:row>88</xdr:row>
      <xdr:rowOff>28575</xdr:rowOff>
    </xdr:to>
    <xdr:sp macro="" textlink="">
      <xdr:nvSpPr>
        <xdr:cNvPr id="35553" name="Text Box 10042"/>
        <xdr:cNvSpPr txBox="1">
          <a:spLocks noChangeArrowheads="1"/>
        </xdr:cNvSpPr>
      </xdr:nvSpPr>
      <xdr:spPr bwMode="auto">
        <a:xfrm>
          <a:off x="3067050" y="15144750"/>
          <a:ext cx="76200" cy="200025"/>
        </a:xfrm>
        <a:prstGeom prst="rect">
          <a:avLst/>
        </a:prstGeom>
        <a:noFill/>
        <a:ln w="9525">
          <a:noFill/>
          <a:miter lim="800000"/>
          <a:headEnd/>
          <a:tailEnd/>
        </a:ln>
      </xdr:spPr>
    </xdr:sp>
    <xdr:clientData/>
  </xdr:twoCellAnchor>
  <xdr:twoCellAnchor editAs="oneCell">
    <xdr:from>
      <xdr:col>5</xdr:col>
      <xdr:colOff>180975</xdr:colOff>
      <xdr:row>87</xdr:row>
      <xdr:rowOff>0</xdr:rowOff>
    </xdr:from>
    <xdr:to>
      <xdr:col>5</xdr:col>
      <xdr:colOff>257175</xdr:colOff>
      <xdr:row>88</xdr:row>
      <xdr:rowOff>28575</xdr:rowOff>
    </xdr:to>
    <xdr:sp macro="" textlink="">
      <xdr:nvSpPr>
        <xdr:cNvPr id="35554" name="Text Box 10043"/>
        <xdr:cNvSpPr txBox="1">
          <a:spLocks noChangeArrowheads="1"/>
        </xdr:cNvSpPr>
      </xdr:nvSpPr>
      <xdr:spPr bwMode="auto">
        <a:xfrm>
          <a:off x="3067050" y="15144750"/>
          <a:ext cx="76200" cy="200025"/>
        </a:xfrm>
        <a:prstGeom prst="rect">
          <a:avLst/>
        </a:prstGeom>
        <a:noFill/>
        <a:ln w="9525">
          <a:noFill/>
          <a:miter lim="800000"/>
          <a:headEnd/>
          <a:tailEnd/>
        </a:ln>
      </xdr:spPr>
    </xdr:sp>
    <xdr:clientData/>
  </xdr:twoCellAnchor>
  <xdr:twoCellAnchor editAs="oneCell">
    <xdr:from>
      <xdr:col>5</xdr:col>
      <xdr:colOff>180975</xdr:colOff>
      <xdr:row>87</xdr:row>
      <xdr:rowOff>0</xdr:rowOff>
    </xdr:from>
    <xdr:to>
      <xdr:col>5</xdr:col>
      <xdr:colOff>257175</xdr:colOff>
      <xdr:row>88</xdr:row>
      <xdr:rowOff>28575</xdr:rowOff>
    </xdr:to>
    <xdr:sp macro="" textlink="">
      <xdr:nvSpPr>
        <xdr:cNvPr id="35555" name="Text Box 10044"/>
        <xdr:cNvSpPr txBox="1">
          <a:spLocks noChangeArrowheads="1"/>
        </xdr:cNvSpPr>
      </xdr:nvSpPr>
      <xdr:spPr bwMode="auto">
        <a:xfrm>
          <a:off x="3067050" y="15144750"/>
          <a:ext cx="76200" cy="200025"/>
        </a:xfrm>
        <a:prstGeom prst="rect">
          <a:avLst/>
        </a:prstGeom>
        <a:noFill/>
        <a:ln w="9525">
          <a:noFill/>
          <a:miter lim="800000"/>
          <a:headEnd/>
          <a:tailEnd/>
        </a:ln>
      </xdr:spPr>
    </xdr:sp>
    <xdr:clientData/>
  </xdr:twoCellAnchor>
  <xdr:twoCellAnchor editAs="oneCell">
    <xdr:from>
      <xdr:col>5</xdr:col>
      <xdr:colOff>180975</xdr:colOff>
      <xdr:row>87</xdr:row>
      <xdr:rowOff>0</xdr:rowOff>
    </xdr:from>
    <xdr:to>
      <xdr:col>5</xdr:col>
      <xdr:colOff>257175</xdr:colOff>
      <xdr:row>88</xdr:row>
      <xdr:rowOff>28575</xdr:rowOff>
    </xdr:to>
    <xdr:sp macro="" textlink="">
      <xdr:nvSpPr>
        <xdr:cNvPr id="35556" name="Text Box 10045"/>
        <xdr:cNvSpPr txBox="1">
          <a:spLocks noChangeArrowheads="1"/>
        </xdr:cNvSpPr>
      </xdr:nvSpPr>
      <xdr:spPr bwMode="auto">
        <a:xfrm>
          <a:off x="3067050" y="15144750"/>
          <a:ext cx="76200" cy="200025"/>
        </a:xfrm>
        <a:prstGeom prst="rect">
          <a:avLst/>
        </a:prstGeom>
        <a:noFill/>
        <a:ln w="9525">
          <a:noFill/>
          <a:miter lim="800000"/>
          <a:headEnd/>
          <a:tailEnd/>
        </a:ln>
      </xdr:spPr>
    </xdr:sp>
    <xdr:clientData/>
  </xdr:twoCellAnchor>
  <xdr:twoCellAnchor editAs="oneCell">
    <xdr:from>
      <xdr:col>5</xdr:col>
      <xdr:colOff>180975</xdr:colOff>
      <xdr:row>87</xdr:row>
      <xdr:rowOff>0</xdr:rowOff>
    </xdr:from>
    <xdr:to>
      <xdr:col>5</xdr:col>
      <xdr:colOff>257175</xdr:colOff>
      <xdr:row>88</xdr:row>
      <xdr:rowOff>28575</xdr:rowOff>
    </xdr:to>
    <xdr:sp macro="" textlink="">
      <xdr:nvSpPr>
        <xdr:cNvPr id="35557" name="Text Box 10046"/>
        <xdr:cNvSpPr txBox="1">
          <a:spLocks noChangeArrowheads="1"/>
        </xdr:cNvSpPr>
      </xdr:nvSpPr>
      <xdr:spPr bwMode="auto">
        <a:xfrm>
          <a:off x="3067050" y="15144750"/>
          <a:ext cx="76200" cy="200025"/>
        </a:xfrm>
        <a:prstGeom prst="rect">
          <a:avLst/>
        </a:prstGeom>
        <a:noFill/>
        <a:ln w="9525">
          <a:noFill/>
          <a:miter lim="800000"/>
          <a:headEnd/>
          <a:tailEnd/>
        </a:ln>
      </xdr:spPr>
    </xdr:sp>
    <xdr:clientData/>
  </xdr:twoCellAnchor>
  <xdr:twoCellAnchor editAs="oneCell">
    <xdr:from>
      <xdr:col>5</xdr:col>
      <xdr:colOff>180975</xdr:colOff>
      <xdr:row>87</xdr:row>
      <xdr:rowOff>0</xdr:rowOff>
    </xdr:from>
    <xdr:to>
      <xdr:col>5</xdr:col>
      <xdr:colOff>257175</xdr:colOff>
      <xdr:row>88</xdr:row>
      <xdr:rowOff>28575</xdr:rowOff>
    </xdr:to>
    <xdr:sp macro="" textlink="">
      <xdr:nvSpPr>
        <xdr:cNvPr id="35558" name="Text Box 10047"/>
        <xdr:cNvSpPr txBox="1">
          <a:spLocks noChangeArrowheads="1"/>
        </xdr:cNvSpPr>
      </xdr:nvSpPr>
      <xdr:spPr bwMode="auto">
        <a:xfrm>
          <a:off x="3067050" y="15144750"/>
          <a:ext cx="76200" cy="200025"/>
        </a:xfrm>
        <a:prstGeom prst="rect">
          <a:avLst/>
        </a:prstGeom>
        <a:noFill/>
        <a:ln w="9525">
          <a:noFill/>
          <a:miter lim="800000"/>
          <a:headEnd/>
          <a:tailEnd/>
        </a:ln>
      </xdr:spPr>
    </xdr:sp>
    <xdr:clientData/>
  </xdr:twoCellAnchor>
  <xdr:twoCellAnchor editAs="oneCell">
    <xdr:from>
      <xdr:col>5</xdr:col>
      <xdr:colOff>180975</xdr:colOff>
      <xdr:row>87</xdr:row>
      <xdr:rowOff>0</xdr:rowOff>
    </xdr:from>
    <xdr:to>
      <xdr:col>5</xdr:col>
      <xdr:colOff>257175</xdr:colOff>
      <xdr:row>88</xdr:row>
      <xdr:rowOff>28575</xdr:rowOff>
    </xdr:to>
    <xdr:sp macro="" textlink="">
      <xdr:nvSpPr>
        <xdr:cNvPr id="35559" name="Text Box 10048"/>
        <xdr:cNvSpPr txBox="1">
          <a:spLocks noChangeArrowheads="1"/>
        </xdr:cNvSpPr>
      </xdr:nvSpPr>
      <xdr:spPr bwMode="auto">
        <a:xfrm>
          <a:off x="3067050" y="15144750"/>
          <a:ext cx="76200" cy="200025"/>
        </a:xfrm>
        <a:prstGeom prst="rect">
          <a:avLst/>
        </a:prstGeom>
        <a:noFill/>
        <a:ln w="9525">
          <a:noFill/>
          <a:miter lim="800000"/>
          <a:headEnd/>
          <a:tailEnd/>
        </a:ln>
      </xdr:spPr>
    </xdr:sp>
    <xdr:clientData/>
  </xdr:twoCellAnchor>
  <xdr:twoCellAnchor editAs="oneCell">
    <xdr:from>
      <xdr:col>5</xdr:col>
      <xdr:colOff>180975</xdr:colOff>
      <xdr:row>87</xdr:row>
      <xdr:rowOff>0</xdr:rowOff>
    </xdr:from>
    <xdr:to>
      <xdr:col>5</xdr:col>
      <xdr:colOff>257175</xdr:colOff>
      <xdr:row>88</xdr:row>
      <xdr:rowOff>28575</xdr:rowOff>
    </xdr:to>
    <xdr:sp macro="" textlink="">
      <xdr:nvSpPr>
        <xdr:cNvPr id="35560" name="Text Box 10049"/>
        <xdr:cNvSpPr txBox="1">
          <a:spLocks noChangeArrowheads="1"/>
        </xdr:cNvSpPr>
      </xdr:nvSpPr>
      <xdr:spPr bwMode="auto">
        <a:xfrm>
          <a:off x="3067050" y="15144750"/>
          <a:ext cx="76200" cy="200025"/>
        </a:xfrm>
        <a:prstGeom prst="rect">
          <a:avLst/>
        </a:prstGeom>
        <a:noFill/>
        <a:ln w="9525">
          <a:noFill/>
          <a:miter lim="800000"/>
          <a:headEnd/>
          <a:tailEnd/>
        </a:ln>
      </xdr:spPr>
    </xdr:sp>
    <xdr:clientData/>
  </xdr:twoCellAnchor>
  <xdr:twoCellAnchor editAs="oneCell">
    <xdr:from>
      <xdr:col>5</xdr:col>
      <xdr:colOff>180975</xdr:colOff>
      <xdr:row>87</xdr:row>
      <xdr:rowOff>0</xdr:rowOff>
    </xdr:from>
    <xdr:to>
      <xdr:col>5</xdr:col>
      <xdr:colOff>257175</xdr:colOff>
      <xdr:row>88</xdr:row>
      <xdr:rowOff>28575</xdr:rowOff>
    </xdr:to>
    <xdr:sp macro="" textlink="">
      <xdr:nvSpPr>
        <xdr:cNvPr id="35561" name="Text Box 10050"/>
        <xdr:cNvSpPr txBox="1">
          <a:spLocks noChangeArrowheads="1"/>
        </xdr:cNvSpPr>
      </xdr:nvSpPr>
      <xdr:spPr bwMode="auto">
        <a:xfrm>
          <a:off x="3067050" y="15144750"/>
          <a:ext cx="76200" cy="200025"/>
        </a:xfrm>
        <a:prstGeom prst="rect">
          <a:avLst/>
        </a:prstGeom>
        <a:noFill/>
        <a:ln w="9525">
          <a:noFill/>
          <a:miter lim="800000"/>
          <a:headEnd/>
          <a:tailEnd/>
        </a:ln>
      </xdr:spPr>
    </xdr:sp>
    <xdr:clientData/>
  </xdr:twoCellAnchor>
  <xdr:twoCellAnchor editAs="oneCell">
    <xdr:from>
      <xdr:col>5</xdr:col>
      <xdr:colOff>180975</xdr:colOff>
      <xdr:row>87</xdr:row>
      <xdr:rowOff>0</xdr:rowOff>
    </xdr:from>
    <xdr:to>
      <xdr:col>5</xdr:col>
      <xdr:colOff>257175</xdr:colOff>
      <xdr:row>88</xdr:row>
      <xdr:rowOff>28575</xdr:rowOff>
    </xdr:to>
    <xdr:sp macro="" textlink="">
      <xdr:nvSpPr>
        <xdr:cNvPr id="35562" name="Text Box 10051"/>
        <xdr:cNvSpPr txBox="1">
          <a:spLocks noChangeArrowheads="1"/>
        </xdr:cNvSpPr>
      </xdr:nvSpPr>
      <xdr:spPr bwMode="auto">
        <a:xfrm>
          <a:off x="3067050" y="15144750"/>
          <a:ext cx="76200" cy="200025"/>
        </a:xfrm>
        <a:prstGeom prst="rect">
          <a:avLst/>
        </a:prstGeom>
        <a:noFill/>
        <a:ln w="9525">
          <a:noFill/>
          <a:miter lim="800000"/>
          <a:headEnd/>
          <a:tailEnd/>
        </a:ln>
      </xdr:spPr>
    </xdr:sp>
    <xdr:clientData/>
  </xdr:twoCellAnchor>
  <xdr:twoCellAnchor editAs="oneCell">
    <xdr:from>
      <xdr:col>5</xdr:col>
      <xdr:colOff>180975</xdr:colOff>
      <xdr:row>87</xdr:row>
      <xdr:rowOff>0</xdr:rowOff>
    </xdr:from>
    <xdr:to>
      <xdr:col>5</xdr:col>
      <xdr:colOff>257175</xdr:colOff>
      <xdr:row>88</xdr:row>
      <xdr:rowOff>28575</xdr:rowOff>
    </xdr:to>
    <xdr:sp macro="" textlink="">
      <xdr:nvSpPr>
        <xdr:cNvPr id="35563" name="Text Box 10052"/>
        <xdr:cNvSpPr txBox="1">
          <a:spLocks noChangeArrowheads="1"/>
        </xdr:cNvSpPr>
      </xdr:nvSpPr>
      <xdr:spPr bwMode="auto">
        <a:xfrm>
          <a:off x="3067050" y="15144750"/>
          <a:ext cx="76200" cy="200025"/>
        </a:xfrm>
        <a:prstGeom prst="rect">
          <a:avLst/>
        </a:prstGeom>
        <a:noFill/>
        <a:ln w="9525">
          <a:noFill/>
          <a:miter lim="800000"/>
          <a:headEnd/>
          <a:tailEnd/>
        </a:ln>
      </xdr:spPr>
    </xdr:sp>
    <xdr:clientData/>
  </xdr:twoCellAnchor>
  <xdr:twoCellAnchor editAs="oneCell">
    <xdr:from>
      <xdr:col>5</xdr:col>
      <xdr:colOff>180975</xdr:colOff>
      <xdr:row>87</xdr:row>
      <xdr:rowOff>0</xdr:rowOff>
    </xdr:from>
    <xdr:to>
      <xdr:col>5</xdr:col>
      <xdr:colOff>257175</xdr:colOff>
      <xdr:row>88</xdr:row>
      <xdr:rowOff>28575</xdr:rowOff>
    </xdr:to>
    <xdr:sp macro="" textlink="">
      <xdr:nvSpPr>
        <xdr:cNvPr id="35564" name="Text Box 10053"/>
        <xdr:cNvSpPr txBox="1">
          <a:spLocks noChangeArrowheads="1"/>
        </xdr:cNvSpPr>
      </xdr:nvSpPr>
      <xdr:spPr bwMode="auto">
        <a:xfrm>
          <a:off x="3067050" y="15144750"/>
          <a:ext cx="76200" cy="200025"/>
        </a:xfrm>
        <a:prstGeom prst="rect">
          <a:avLst/>
        </a:prstGeom>
        <a:noFill/>
        <a:ln w="9525">
          <a:noFill/>
          <a:miter lim="800000"/>
          <a:headEnd/>
          <a:tailEnd/>
        </a:ln>
      </xdr:spPr>
    </xdr:sp>
    <xdr:clientData/>
  </xdr:twoCellAnchor>
  <xdr:twoCellAnchor editAs="oneCell">
    <xdr:from>
      <xdr:col>5</xdr:col>
      <xdr:colOff>180975</xdr:colOff>
      <xdr:row>87</xdr:row>
      <xdr:rowOff>0</xdr:rowOff>
    </xdr:from>
    <xdr:to>
      <xdr:col>5</xdr:col>
      <xdr:colOff>257175</xdr:colOff>
      <xdr:row>88</xdr:row>
      <xdr:rowOff>28575</xdr:rowOff>
    </xdr:to>
    <xdr:sp macro="" textlink="">
      <xdr:nvSpPr>
        <xdr:cNvPr id="35565" name="Text Box 10054"/>
        <xdr:cNvSpPr txBox="1">
          <a:spLocks noChangeArrowheads="1"/>
        </xdr:cNvSpPr>
      </xdr:nvSpPr>
      <xdr:spPr bwMode="auto">
        <a:xfrm>
          <a:off x="3067050" y="15144750"/>
          <a:ext cx="76200" cy="200025"/>
        </a:xfrm>
        <a:prstGeom prst="rect">
          <a:avLst/>
        </a:prstGeom>
        <a:noFill/>
        <a:ln w="9525">
          <a:noFill/>
          <a:miter lim="800000"/>
          <a:headEnd/>
          <a:tailEnd/>
        </a:ln>
      </xdr:spPr>
    </xdr:sp>
    <xdr:clientData/>
  </xdr:twoCellAnchor>
  <xdr:twoCellAnchor editAs="oneCell">
    <xdr:from>
      <xdr:col>5</xdr:col>
      <xdr:colOff>180975</xdr:colOff>
      <xdr:row>87</xdr:row>
      <xdr:rowOff>0</xdr:rowOff>
    </xdr:from>
    <xdr:to>
      <xdr:col>5</xdr:col>
      <xdr:colOff>257175</xdr:colOff>
      <xdr:row>88</xdr:row>
      <xdr:rowOff>28575</xdr:rowOff>
    </xdr:to>
    <xdr:sp macro="" textlink="">
      <xdr:nvSpPr>
        <xdr:cNvPr id="35566" name="Text Box 10055"/>
        <xdr:cNvSpPr txBox="1">
          <a:spLocks noChangeArrowheads="1"/>
        </xdr:cNvSpPr>
      </xdr:nvSpPr>
      <xdr:spPr bwMode="auto">
        <a:xfrm>
          <a:off x="3067050" y="15144750"/>
          <a:ext cx="76200" cy="200025"/>
        </a:xfrm>
        <a:prstGeom prst="rect">
          <a:avLst/>
        </a:prstGeom>
        <a:noFill/>
        <a:ln w="9525">
          <a:noFill/>
          <a:miter lim="800000"/>
          <a:headEnd/>
          <a:tailEnd/>
        </a:ln>
      </xdr:spPr>
    </xdr:sp>
    <xdr:clientData/>
  </xdr:twoCellAnchor>
  <xdr:twoCellAnchor editAs="oneCell">
    <xdr:from>
      <xdr:col>5</xdr:col>
      <xdr:colOff>180975</xdr:colOff>
      <xdr:row>87</xdr:row>
      <xdr:rowOff>0</xdr:rowOff>
    </xdr:from>
    <xdr:to>
      <xdr:col>5</xdr:col>
      <xdr:colOff>257175</xdr:colOff>
      <xdr:row>88</xdr:row>
      <xdr:rowOff>28575</xdr:rowOff>
    </xdr:to>
    <xdr:sp macro="" textlink="">
      <xdr:nvSpPr>
        <xdr:cNvPr id="35567" name="Text Box 10056"/>
        <xdr:cNvSpPr txBox="1">
          <a:spLocks noChangeArrowheads="1"/>
        </xdr:cNvSpPr>
      </xdr:nvSpPr>
      <xdr:spPr bwMode="auto">
        <a:xfrm>
          <a:off x="3067050" y="15144750"/>
          <a:ext cx="76200" cy="200025"/>
        </a:xfrm>
        <a:prstGeom prst="rect">
          <a:avLst/>
        </a:prstGeom>
        <a:noFill/>
        <a:ln w="9525">
          <a:noFill/>
          <a:miter lim="800000"/>
          <a:headEnd/>
          <a:tailEnd/>
        </a:ln>
      </xdr:spPr>
    </xdr:sp>
    <xdr:clientData/>
  </xdr:twoCellAnchor>
  <xdr:twoCellAnchor editAs="oneCell">
    <xdr:from>
      <xdr:col>5</xdr:col>
      <xdr:colOff>180975</xdr:colOff>
      <xdr:row>87</xdr:row>
      <xdr:rowOff>0</xdr:rowOff>
    </xdr:from>
    <xdr:to>
      <xdr:col>5</xdr:col>
      <xdr:colOff>257175</xdr:colOff>
      <xdr:row>88</xdr:row>
      <xdr:rowOff>28575</xdr:rowOff>
    </xdr:to>
    <xdr:sp macro="" textlink="">
      <xdr:nvSpPr>
        <xdr:cNvPr id="35568" name="Text Box 10057"/>
        <xdr:cNvSpPr txBox="1">
          <a:spLocks noChangeArrowheads="1"/>
        </xdr:cNvSpPr>
      </xdr:nvSpPr>
      <xdr:spPr bwMode="auto">
        <a:xfrm>
          <a:off x="3067050" y="15144750"/>
          <a:ext cx="76200" cy="200025"/>
        </a:xfrm>
        <a:prstGeom prst="rect">
          <a:avLst/>
        </a:prstGeom>
        <a:noFill/>
        <a:ln w="9525">
          <a:noFill/>
          <a:miter lim="800000"/>
          <a:headEnd/>
          <a:tailEnd/>
        </a:ln>
      </xdr:spPr>
    </xdr:sp>
    <xdr:clientData/>
  </xdr:twoCellAnchor>
  <xdr:twoCellAnchor editAs="oneCell">
    <xdr:from>
      <xdr:col>5</xdr:col>
      <xdr:colOff>180975</xdr:colOff>
      <xdr:row>87</xdr:row>
      <xdr:rowOff>0</xdr:rowOff>
    </xdr:from>
    <xdr:to>
      <xdr:col>5</xdr:col>
      <xdr:colOff>257175</xdr:colOff>
      <xdr:row>88</xdr:row>
      <xdr:rowOff>28575</xdr:rowOff>
    </xdr:to>
    <xdr:sp macro="" textlink="">
      <xdr:nvSpPr>
        <xdr:cNvPr id="35569" name="Text Box 10058"/>
        <xdr:cNvSpPr txBox="1">
          <a:spLocks noChangeArrowheads="1"/>
        </xdr:cNvSpPr>
      </xdr:nvSpPr>
      <xdr:spPr bwMode="auto">
        <a:xfrm>
          <a:off x="3067050" y="15144750"/>
          <a:ext cx="76200" cy="200025"/>
        </a:xfrm>
        <a:prstGeom prst="rect">
          <a:avLst/>
        </a:prstGeom>
        <a:noFill/>
        <a:ln w="9525">
          <a:noFill/>
          <a:miter lim="800000"/>
          <a:headEnd/>
          <a:tailEnd/>
        </a:ln>
      </xdr:spPr>
    </xdr:sp>
    <xdr:clientData/>
  </xdr:twoCellAnchor>
  <xdr:twoCellAnchor editAs="oneCell">
    <xdr:from>
      <xdr:col>5</xdr:col>
      <xdr:colOff>180975</xdr:colOff>
      <xdr:row>87</xdr:row>
      <xdr:rowOff>0</xdr:rowOff>
    </xdr:from>
    <xdr:to>
      <xdr:col>5</xdr:col>
      <xdr:colOff>257175</xdr:colOff>
      <xdr:row>88</xdr:row>
      <xdr:rowOff>28575</xdr:rowOff>
    </xdr:to>
    <xdr:sp macro="" textlink="">
      <xdr:nvSpPr>
        <xdr:cNvPr id="35570" name="Text Box 10059"/>
        <xdr:cNvSpPr txBox="1">
          <a:spLocks noChangeArrowheads="1"/>
        </xdr:cNvSpPr>
      </xdr:nvSpPr>
      <xdr:spPr bwMode="auto">
        <a:xfrm>
          <a:off x="3067050" y="15144750"/>
          <a:ext cx="76200" cy="200025"/>
        </a:xfrm>
        <a:prstGeom prst="rect">
          <a:avLst/>
        </a:prstGeom>
        <a:noFill/>
        <a:ln w="9525">
          <a:noFill/>
          <a:miter lim="800000"/>
          <a:headEnd/>
          <a:tailEnd/>
        </a:ln>
      </xdr:spPr>
    </xdr:sp>
    <xdr:clientData/>
  </xdr:twoCellAnchor>
  <xdr:twoCellAnchor editAs="oneCell">
    <xdr:from>
      <xdr:col>5</xdr:col>
      <xdr:colOff>180975</xdr:colOff>
      <xdr:row>87</xdr:row>
      <xdr:rowOff>0</xdr:rowOff>
    </xdr:from>
    <xdr:to>
      <xdr:col>5</xdr:col>
      <xdr:colOff>257175</xdr:colOff>
      <xdr:row>88</xdr:row>
      <xdr:rowOff>28575</xdr:rowOff>
    </xdr:to>
    <xdr:sp macro="" textlink="">
      <xdr:nvSpPr>
        <xdr:cNvPr id="35571" name="Text Box 10060"/>
        <xdr:cNvSpPr txBox="1">
          <a:spLocks noChangeArrowheads="1"/>
        </xdr:cNvSpPr>
      </xdr:nvSpPr>
      <xdr:spPr bwMode="auto">
        <a:xfrm>
          <a:off x="3067050" y="15144750"/>
          <a:ext cx="76200" cy="200025"/>
        </a:xfrm>
        <a:prstGeom prst="rect">
          <a:avLst/>
        </a:prstGeom>
        <a:noFill/>
        <a:ln w="9525">
          <a:noFill/>
          <a:miter lim="800000"/>
          <a:headEnd/>
          <a:tailEnd/>
        </a:ln>
      </xdr:spPr>
    </xdr:sp>
    <xdr:clientData/>
  </xdr:twoCellAnchor>
  <xdr:twoCellAnchor editAs="oneCell">
    <xdr:from>
      <xdr:col>5</xdr:col>
      <xdr:colOff>180975</xdr:colOff>
      <xdr:row>87</xdr:row>
      <xdr:rowOff>0</xdr:rowOff>
    </xdr:from>
    <xdr:to>
      <xdr:col>5</xdr:col>
      <xdr:colOff>257175</xdr:colOff>
      <xdr:row>88</xdr:row>
      <xdr:rowOff>28575</xdr:rowOff>
    </xdr:to>
    <xdr:sp macro="" textlink="">
      <xdr:nvSpPr>
        <xdr:cNvPr id="35572" name="Text Box 10061"/>
        <xdr:cNvSpPr txBox="1">
          <a:spLocks noChangeArrowheads="1"/>
        </xdr:cNvSpPr>
      </xdr:nvSpPr>
      <xdr:spPr bwMode="auto">
        <a:xfrm>
          <a:off x="3067050" y="15144750"/>
          <a:ext cx="76200" cy="200025"/>
        </a:xfrm>
        <a:prstGeom prst="rect">
          <a:avLst/>
        </a:prstGeom>
        <a:noFill/>
        <a:ln w="9525">
          <a:noFill/>
          <a:miter lim="800000"/>
          <a:headEnd/>
          <a:tailEnd/>
        </a:ln>
      </xdr:spPr>
    </xdr:sp>
    <xdr:clientData/>
  </xdr:twoCellAnchor>
  <xdr:twoCellAnchor editAs="oneCell">
    <xdr:from>
      <xdr:col>5</xdr:col>
      <xdr:colOff>180975</xdr:colOff>
      <xdr:row>87</xdr:row>
      <xdr:rowOff>0</xdr:rowOff>
    </xdr:from>
    <xdr:to>
      <xdr:col>5</xdr:col>
      <xdr:colOff>257175</xdr:colOff>
      <xdr:row>88</xdr:row>
      <xdr:rowOff>28575</xdr:rowOff>
    </xdr:to>
    <xdr:sp macro="" textlink="">
      <xdr:nvSpPr>
        <xdr:cNvPr id="35573" name="Text Box 10062"/>
        <xdr:cNvSpPr txBox="1">
          <a:spLocks noChangeArrowheads="1"/>
        </xdr:cNvSpPr>
      </xdr:nvSpPr>
      <xdr:spPr bwMode="auto">
        <a:xfrm>
          <a:off x="3067050" y="15144750"/>
          <a:ext cx="76200" cy="200025"/>
        </a:xfrm>
        <a:prstGeom prst="rect">
          <a:avLst/>
        </a:prstGeom>
        <a:noFill/>
        <a:ln w="9525">
          <a:noFill/>
          <a:miter lim="800000"/>
          <a:headEnd/>
          <a:tailEnd/>
        </a:ln>
      </xdr:spPr>
    </xdr:sp>
    <xdr:clientData/>
  </xdr:twoCellAnchor>
  <xdr:twoCellAnchor editAs="oneCell">
    <xdr:from>
      <xdr:col>5</xdr:col>
      <xdr:colOff>180975</xdr:colOff>
      <xdr:row>87</xdr:row>
      <xdr:rowOff>0</xdr:rowOff>
    </xdr:from>
    <xdr:to>
      <xdr:col>5</xdr:col>
      <xdr:colOff>257175</xdr:colOff>
      <xdr:row>88</xdr:row>
      <xdr:rowOff>28575</xdr:rowOff>
    </xdr:to>
    <xdr:sp macro="" textlink="">
      <xdr:nvSpPr>
        <xdr:cNvPr id="35574" name="Text Box 10063"/>
        <xdr:cNvSpPr txBox="1">
          <a:spLocks noChangeArrowheads="1"/>
        </xdr:cNvSpPr>
      </xdr:nvSpPr>
      <xdr:spPr bwMode="auto">
        <a:xfrm>
          <a:off x="3067050" y="15144750"/>
          <a:ext cx="76200" cy="200025"/>
        </a:xfrm>
        <a:prstGeom prst="rect">
          <a:avLst/>
        </a:prstGeom>
        <a:noFill/>
        <a:ln w="9525">
          <a:noFill/>
          <a:miter lim="800000"/>
          <a:headEnd/>
          <a:tailEnd/>
        </a:ln>
      </xdr:spPr>
    </xdr:sp>
    <xdr:clientData/>
  </xdr:twoCellAnchor>
  <xdr:twoCellAnchor editAs="oneCell">
    <xdr:from>
      <xdr:col>5</xdr:col>
      <xdr:colOff>180975</xdr:colOff>
      <xdr:row>87</xdr:row>
      <xdr:rowOff>0</xdr:rowOff>
    </xdr:from>
    <xdr:to>
      <xdr:col>5</xdr:col>
      <xdr:colOff>257175</xdr:colOff>
      <xdr:row>88</xdr:row>
      <xdr:rowOff>28575</xdr:rowOff>
    </xdr:to>
    <xdr:sp macro="" textlink="">
      <xdr:nvSpPr>
        <xdr:cNvPr id="35575" name="Text Box 10064"/>
        <xdr:cNvSpPr txBox="1">
          <a:spLocks noChangeArrowheads="1"/>
        </xdr:cNvSpPr>
      </xdr:nvSpPr>
      <xdr:spPr bwMode="auto">
        <a:xfrm>
          <a:off x="3067050" y="15144750"/>
          <a:ext cx="76200" cy="200025"/>
        </a:xfrm>
        <a:prstGeom prst="rect">
          <a:avLst/>
        </a:prstGeom>
        <a:noFill/>
        <a:ln w="9525">
          <a:noFill/>
          <a:miter lim="800000"/>
          <a:headEnd/>
          <a:tailEnd/>
        </a:ln>
      </xdr:spPr>
    </xdr:sp>
    <xdr:clientData/>
  </xdr:twoCellAnchor>
  <xdr:twoCellAnchor editAs="oneCell">
    <xdr:from>
      <xdr:col>5</xdr:col>
      <xdr:colOff>180975</xdr:colOff>
      <xdr:row>87</xdr:row>
      <xdr:rowOff>0</xdr:rowOff>
    </xdr:from>
    <xdr:to>
      <xdr:col>5</xdr:col>
      <xdr:colOff>257175</xdr:colOff>
      <xdr:row>88</xdr:row>
      <xdr:rowOff>28575</xdr:rowOff>
    </xdr:to>
    <xdr:sp macro="" textlink="">
      <xdr:nvSpPr>
        <xdr:cNvPr id="35576" name="Text Box 10065"/>
        <xdr:cNvSpPr txBox="1">
          <a:spLocks noChangeArrowheads="1"/>
        </xdr:cNvSpPr>
      </xdr:nvSpPr>
      <xdr:spPr bwMode="auto">
        <a:xfrm>
          <a:off x="3067050" y="15144750"/>
          <a:ext cx="76200" cy="200025"/>
        </a:xfrm>
        <a:prstGeom prst="rect">
          <a:avLst/>
        </a:prstGeom>
        <a:noFill/>
        <a:ln w="9525">
          <a:noFill/>
          <a:miter lim="800000"/>
          <a:headEnd/>
          <a:tailEnd/>
        </a:ln>
      </xdr:spPr>
    </xdr:sp>
    <xdr:clientData/>
  </xdr:twoCellAnchor>
  <xdr:twoCellAnchor editAs="oneCell">
    <xdr:from>
      <xdr:col>5</xdr:col>
      <xdr:colOff>180975</xdr:colOff>
      <xdr:row>87</xdr:row>
      <xdr:rowOff>0</xdr:rowOff>
    </xdr:from>
    <xdr:to>
      <xdr:col>5</xdr:col>
      <xdr:colOff>257175</xdr:colOff>
      <xdr:row>88</xdr:row>
      <xdr:rowOff>28575</xdr:rowOff>
    </xdr:to>
    <xdr:sp macro="" textlink="">
      <xdr:nvSpPr>
        <xdr:cNvPr id="35577" name="Text Box 10066"/>
        <xdr:cNvSpPr txBox="1">
          <a:spLocks noChangeArrowheads="1"/>
        </xdr:cNvSpPr>
      </xdr:nvSpPr>
      <xdr:spPr bwMode="auto">
        <a:xfrm>
          <a:off x="3067050" y="15144750"/>
          <a:ext cx="76200" cy="200025"/>
        </a:xfrm>
        <a:prstGeom prst="rect">
          <a:avLst/>
        </a:prstGeom>
        <a:noFill/>
        <a:ln w="9525">
          <a:noFill/>
          <a:miter lim="800000"/>
          <a:headEnd/>
          <a:tailEnd/>
        </a:ln>
      </xdr:spPr>
    </xdr:sp>
    <xdr:clientData/>
  </xdr:twoCellAnchor>
  <xdr:twoCellAnchor editAs="oneCell">
    <xdr:from>
      <xdr:col>5</xdr:col>
      <xdr:colOff>180975</xdr:colOff>
      <xdr:row>87</xdr:row>
      <xdr:rowOff>0</xdr:rowOff>
    </xdr:from>
    <xdr:to>
      <xdr:col>5</xdr:col>
      <xdr:colOff>257175</xdr:colOff>
      <xdr:row>88</xdr:row>
      <xdr:rowOff>28575</xdr:rowOff>
    </xdr:to>
    <xdr:sp macro="" textlink="">
      <xdr:nvSpPr>
        <xdr:cNvPr id="35578" name="Text Box 10067"/>
        <xdr:cNvSpPr txBox="1">
          <a:spLocks noChangeArrowheads="1"/>
        </xdr:cNvSpPr>
      </xdr:nvSpPr>
      <xdr:spPr bwMode="auto">
        <a:xfrm>
          <a:off x="3067050" y="15144750"/>
          <a:ext cx="76200" cy="200025"/>
        </a:xfrm>
        <a:prstGeom prst="rect">
          <a:avLst/>
        </a:prstGeom>
        <a:noFill/>
        <a:ln w="9525">
          <a:noFill/>
          <a:miter lim="800000"/>
          <a:headEnd/>
          <a:tailEnd/>
        </a:ln>
      </xdr:spPr>
    </xdr:sp>
    <xdr:clientData/>
  </xdr:twoCellAnchor>
  <xdr:twoCellAnchor editAs="oneCell">
    <xdr:from>
      <xdr:col>5</xdr:col>
      <xdr:colOff>180975</xdr:colOff>
      <xdr:row>87</xdr:row>
      <xdr:rowOff>0</xdr:rowOff>
    </xdr:from>
    <xdr:to>
      <xdr:col>5</xdr:col>
      <xdr:colOff>257175</xdr:colOff>
      <xdr:row>88</xdr:row>
      <xdr:rowOff>28575</xdr:rowOff>
    </xdr:to>
    <xdr:sp macro="" textlink="">
      <xdr:nvSpPr>
        <xdr:cNvPr id="35579" name="Text Box 10068"/>
        <xdr:cNvSpPr txBox="1">
          <a:spLocks noChangeArrowheads="1"/>
        </xdr:cNvSpPr>
      </xdr:nvSpPr>
      <xdr:spPr bwMode="auto">
        <a:xfrm>
          <a:off x="3067050" y="15144750"/>
          <a:ext cx="76200" cy="200025"/>
        </a:xfrm>
        <a:prstGeom prst="rect">
          <a:avLst/>
        </a:prstGeom>
        <a:noFill/>
        <a:ln w="9525">
          <a:noFill/>
          <a:miter lim="800000"/>
          <a:headEnd/>
          <a:tailEnd/>
        </a:ln>
      </xdr:spPr>
    </xdr:sp>
    <xdr:clientData/>
  </xdr:twoCellAnchor>
  <xdr:twoCellAnchor editAs="oneCell">
    <xdr:from>
      <xdr:col>5</xdr:col>
      <xdr:colOff>180975</xdr:colOff>
      <xdr:row>87</xdr:row>
      <xdr:rowOff>0</xdr:rowOff>
    </xdr:from>
    <xdr:to>
      <xdr:col>5</xdr:col>
      <xdr:colOff>257175</xdr:colOff>
      <xdr:row>88</xdr:row>
      <xdr:rowOff>28575</xdr:rowOff>
    </xdr:to>
    <xdr:sp macro="" textlink="">
      <xdr:nvSpPr>
        <xdr:cNvPr id="35580" name="Text Box 10069"/>
        <xdr:cNvSpPr txBox="1">
          <a:spLocks noChangeArrowheads="1"/>
        </xdr:cNvSpPr>
      </xdr:nvSpPr>
      <xdr:spPr bwMode="auto">
        <a:xfrm>
          <a:off x="3067050" y="15144750"/>
          <a:ext cx="76200" cy="200025"/>
        </a:xfrm>
        <a:prstGeom prst="rect">
          <a:avLst/>
        </a:prstGeom>
        <a:noFill/>
        <a:ln w="9525">
          <a:noFill/>
          <a:miter lim="800000"/>
          <a:headEnd/>
          <a:tailEnd/>
        </a:ln>
      </xdr:spPr>
    </xdr:sp>
    <xdr:clientData/>
  </xdr:twoCellAnchor>
  <xdr:twoCellAnchor editAs="oneCell">
    <xdr:from>
      <xdr:col>5</xdr:col>
      <xdr:colOff>180975</xdr:colOff>
      <xdr:row>87</xdr:row>
      <xdr:rowOff>0</xdr:rowOff>
    </xdr:from>
    <xdr:to>
      <xdr:col>5</xdr:col>
      <xdr:colOff>257175</xdr:colOff>
      <xdr:row>88</xdr:row>
      <xdr:rowOff>28575</xdr:rowOff>
    </xdr:to>
    <xdr:sp macro="" textlink="">
      <xdr:nvSpPr>
        <xdr:cNvPr id="35581" name="Text Box 10070"/>
        <xdr:cNvSpPr txBox="1">
          <a:spLocks noChangeArrowheads="1"/>
        </xdr:cNvSpPr>
      </xdr:nvSpPr>
      <xdr:spPr bwMode="auto">
        <a:xfrm>
          <a:off x="3067050" y="15144750"/>
          <a:ext cx="76200" cy="200025"/>
        </a:xfrm>
        <a:prstGeom prst="rect">
          <a:avLst/>
        </a:prstGeom>
        <a:noFill/>
        <a:ln w="9525">
          <a:noFill/>
          <a:miter lim="800000"/>
          <a:headEnd/>
          <a:tailEnd/>
        </a:ln>
      </xdr:spPr>
    </xdr:sp>
    <xdr:clientData/>
  </xdr:twoCellAnchor>
  <xdr:twoCellAnchor editAs="oneCell">
    <xdr:from>
      <xdr:col>5</xdr:col>
      <xdr:colOff>180975</xdr:colOff>
      <xdr:row>87</xdr:row>
      <xdr:rowOff>0</xdr:rowOff>
    </xdr:from>
    <xdr:to>
      <xdr:col>5</xdr:col>
      <xdr:colOff>257175</xdr:colOff>
      <xdr:row>88</xdr:row>
      <xdr:rowOff>28575</xdr:rowOff>
    </xdr:to>
    <xdr:sp macro="" textlink="">
      <xdr:nvSpPr>
        <xdr:cNvPr id="35582" name="Text Box 10071"/>
        <xdr:cNvSpPr txBox="1">
          <a:spLocks noChangeArrowheads="1"/>
        </xdr:cNvSpPr>
      </xdr:nvSpPr>
      <xdr:spPr bwMode="auto">
        <a:xfrm>
          <a:off x="3067050" y="15144750"/>
          <a:ext cx="76200" cy="200025"/>
        </a:xfrm>
        <a:prstGeom prst="rect">
          <a:avLst/>
        </a:prstGeom>
        <a:noFill/>
        <a:ln w="9525">
          <a:noFill/>
          <a:miter lim="800000"/>
          <a:headEnd/>
          <a:tailEnd/>
        </a:ln>
      </xdr:spPr>
    </xdr:sp>
    <xdr:clientData/>
  </xdr:twoCellAnchor>
  <xdr:twoCellAnchor editAs="oneCell">
    <xdr:from>
      <xdr:col>5</xdr:col>
      <xdr:colOff>180975</xdr:colOff>
      <xdr:row>87</xdr:row>
      <xdr:rowOff>0</xdr:rowOff>
    </xdr:from>
    <xdr:to>
      <xdr:col>5</xdr:col>
      <xdr:colOff>257175</xdr:colOff>
      <xdr:row>88</xdr:row>
      <xdr:rowOff>28575</xdr:rowOff>
    </xdr:to>
    <xdr:sp macro="" textlink="">
      <xdr:nvSpPr>
        <xdr:cNvPr id="35583" name="Text Box 10072"/>
        <xdr:cNvSpPr txBox="1">
          <a:spLocks noChangeArrowheads="1"/>
        </xdr:cNvSpPr>
      </xdr:nvSpPr>
      <xdr:spPr bwMode="auto">
        <a:xfrm>
          <a:off x="3067050" y="15144750"/>
          <a:ext cx="76200" cy="200025"/>
        </a:xfrm>
        <a:prstGeom prst="rect">
          <a:avLst/>
        </a:prstGeom>
        <a:noFill/>
        <a:ln w="9525">
          <a:noFill/>
          <a:miter lim="800000"/>
          <a:headEnd/>
          <a:tailEnd/>
        </a:ln>
      </xdr:spPr>
    </xdr:sp>
    <xdr:clientData/>
  </xdr:twoCellAnchor>
  <xdr:twoCellAnchor editAs="oneCell">
    <xdr:from>
      <xdr:col>5</xdr:col>
      <xdr:colOff>180975</xdr:colOff>
      <xdr:row>87</xdr:row>
      <xdr:rowOff>0</xdr:rowOff>
    </xdr:from>
    <xdr:to>
      <xdr:col>5</xdr:col>
      <xdr:colOff>257175</xdr:colOff>
      <xdr:row>88</xdr:row>
      <xdr:rowOff>28575</xdr:rowOff>
    </xdr:to>
    <xdr:sp macro="" textlink="">
      <xdr:nvSpPr>
        <xdr:cNvPr id="35584" name="Text Box 10073"/>
        <xdr:cNvSpPr txBox="1">
          <a:spLocks noChangeArrowheads="1"/>
        </xdr:cNvSpPr>
      </xdr:nvSpPr>
      <xdr:spPr bwMode="auto">
        <a:xfrm>
          <a:off x="3067050" y="15144750"/>
          <a:ext cx="76200" cy="200025"/>
        </a:xfrm>
        <a:prstGeom prst="rect">
          <a:avLst/>
        </a:prstGeom>
        <a:noFill/>
        <a:ln w="9525">
          <a:noFill/>
          <a:miter lim="800000"/>
          <a:headEnd/>
          <a:tailEnd/>
        </a:ln>
      </xdr:spPr>
    </xdr:sp>
    <xdr:clientData/>
  </xdr:twoCellAnchor>
  <xdr:twoCellAnchor editAs="oneCell">
    <xdr:from>
      <xdr:col>5</xdr:col>
      <xdr:colOff>180975</xdr:colOff>
      <xdr:row>87</xdr:row>
      <xdr:rowOff>0</xdr:rowOff>
    </xdr:from>
    <xdr:to>
      <xdr:col>5</xdr:col>
      <xdr:colOff>257175</xdr:colOff>
      <xdr:row>88</xdr:row>
      <xdr:rowOff>28575</xdr:rowOff>
    </xdr:to>
    <xdr:sp macro="" textlink="">
      <xdr:nvSpPr>
        <xdr:cNvPr id="35585" name="Text Box 10074"/>
        <xdr:cNvSpPr txBox="1">
          <a:spLocks noChangeArrowheads="1"/>
        </xdr:cNvSpPr>
      </xdr:nvSpPr>
      <xdr:spPr bwMode="auto">
        <a:xfrm>
          <a:off x="3067050" y="15144750"/>
          <a:ext cx="76200" cy="200025"/>
        </a:xfrm>
        <a:prstGeom prst="rect">
          <a:avLst/>
        </a:prstGeom>
        <a:noFill/>
        <a:ln w="9525">
          <a:noFill/>
          <a:miter lim="800000"/>
          <a:headEnd/>
          <a:tailEnd/>
        </a:ln>
      </xdr:spPr>
    </xdr:sp>
    <xdr:clientData/>
  </xdr:twoCellAnchor>
  <xdr:twoCellAnchor editAs="oneCell">
    <xdr:from>
      <xdr:col>5</xdr:col>
      <xdr:colOff>180975</xdr:colOff>
      <xdr:row>87</xdr:row>
      <xdr:rowOff>0</xdr:rowOff>
    </xdr:from>
    <xdr:to>
      <xdr:col>5</xdr:col>
      <xdr:colOff>257175</xdr:colOff>
      <xdr:row>88</xdr:row>
      <xdr:rowOff>28575</xdr:rowOff>
    </xdr:to>
    <xdr:sp macro="" textlink="">
      <xdr:nvSpPr>
        <xdr:cNvPr id="35586" name="Text Box 10075"/>
        <xdr:cNvSpPr txBox="1">
          <a:spLocks noChangeArrowheads="1"/>
        </xdr:cNvSpPr>
      </xdr:nvSpPr>
      <xdr:spPr bwMode="auto">
        <a:xfrm>
          <a:off x="3067050" y="15144750"/>
          <a:ext cx="76200" cy="200025"/>
        </a:xfrm>
        <a:prstGeom prst="rect">
          <a:avLst/>
        </a:prstGeom>
        <a:noFill/>
        <a:ln w="9525">
          <a:noFill/>
          <a:miter lim="800000"/>
          <a:headEnd/>
          <a:tailEnd/>
        </a:ln>
      </xdr:spPr>
    </xdr:sp>
    <xdr:clientData/>
  </xdr:twoCellAnchor>
  <xdr:twoCellAnchor editAs="oneCell">
    <xdr:from>
      <xdr:col>5</xdr:col>
      <xdr:colOff>180975</xdr:colOff>
      <xdr:row>87</xdr:row>
      <xdr:rowOff>0</xdr:rowOff>
    </xdr:from>
    <xdr:to>
      <xdr:col>5</xdr:col>
      <xdr:colOff>257175</xdr:colOff>
      <xdr:row>88</xdr:row>
      <xdr:rowOff>28575</xdr:rowOff>
    </xdr:to>
    <xdr:sp macro="" textlink="">
      <xdr:nvSpPr>
        <xdr:cNvPr id="35587" name="Text Box 10076"/>
        <xdr:cNvSpPr txBox="1">
          <a:spLocks noChangeArrowheads="1"/>
        </xdr:cNvSpPr>
      </xdr:nvSpPr>
      <xdr:spPr bwMode="auto">
        <a:xfrm>
          <a:off x="3067050" y="15144750"/>
          <a:ext cx="76200" cy="200025"/>
        </a:xfrm>
        <a:prstGeom prst="rect">
          <a:avLst/>
        </a:prstGeom>
        <a:noFill/>
        <a:ln w="9525">
          <a:noFill/>
          <a:miter lim="800000"/>
          <a:headEnd/>
          <a:tailEnd/>
        </a:ln>
      </xdr:spPr>
    </xdr:sp>
    <xdr:clientData/>
  </xdr:twoCellAnchor>
  <xdr:twoCellAnchor editAs="oneCell">
    <xdr:from>
      <xdr:col>5</xdr:col>
      <xdr:colOff>180975</xdr:colOff>
      <xdr:row>87</xdr:row>
      <xdr:rowOff>0</xdr:rowOff>
    </xdr:from>
    <xdr:to>
      <xdr:col>5</xdr:col>
      <xdr:colOff>257175</xdr:colOff>
      <xdr:row>88</xdr:row>
      <xdr:rowOff>28575</xdr:rowOff>
    </xdr:to>
    <xdr:sp macro="" textlink="">
      <xdr:nvSpPr>
        <xdr:cNvPr id="35588" name="Text Box 10077"/>
        <xdr:cNvSpPr txBox="1">
          <a:spLocks noChangeArrowheads="1"/>
        </xdr:cNvSpPr>
      </xdr:nvSpPr>
      <xdr:spPr bwMode="auto">
        <a:xfrm>
          <a:off x="3067050" y="15144750"/>
          <a:ext cx="76200" cy="200025"/>
        </a:xfrm>
        <a:prstGeom prst="rect">
          <a:avLst/>
        </a:prstGeom>
        <a:noFill/>
        <a:ln w="9525">
          <a:noFill/>
          <a:miter lim="800000"/>
          <a:headEnd/>
          <a:tailEnd/>
        </a:ln>
      </xdr:spPr>
    </xdr:sp>
    <xdr:clientData/>
  </xdr:twoCellAnchor>
  <xdr:twoCellAnchor editAs="oneCell">
    <xdr:from>
      <xdr:col>5</xdr:col>
      <xdr:colOff>180975</xdr:colOff>
      <xdr:row>87</xdr:row>
      <xdr:rowOff>0</xdr:rowOff>
    </xdr:from>
    <xdr:to>
      <xdr:col>5</xdr:col>
      <xdr:colOff>257175</xdr:colOff>
      <xdr:row>88</xdr:row>
      <xdr:rowOff>28575</xdr:rowOff>
    </xdr:to>
    <xdr:sp macro="" textlink="">
      <xdr:nvSpPr>
        <xdr:cNvPr id="35589" name="Text Box 10078"/>
        <xdr:cNvSpPr txBox="1">
          <a:spLocks noChangeArrowheads="1"/>
        </xdr:cNvSpPr>
      </xdr:nvSpPr>
      <xdr:spPr bwMode="auto">
        <a:xfrm>
          <a:off x="3067050" y="15144750"/>
          <a:ext cx="76200" cy="200025"/>
        </a:xfrm>
        <a:prstGeom prst="rect">
          <a:avLst/>
        </a:prstGeom>
        <a:noFill/>
        <a:ln w="9525">
          <a:noFill/>
          <a:miter lim="800000"/>
          <a:headEnd/>
          <a:tailEnd/>
        </a:ln>
      </xdr:spPr>
    </xdr:sp>
    <xdr:clientData/>
  </xdr:twoCellAnchor>
  <xdr:twoCellAnchor editAs="oneCell">
    <xdr:from>
      <xdr:col>5</xdr:col>
      <xdr:colOff>180975</xdr:colOff>
      <xdr:row>87</xdr:row>
      <xdr:rowOff>0</xdr:rowOff>
    </xdr:from>
    <xdr:to>
      <xdr:col>5</xdr:col>
      <xdr:colOff>257175</xdr:colOff>
      <xdr:row>88</xdr:row>
      <xdr:rowOff>28575</xdr:rowOff>
    </xdr:to>
    <xdr:sp macro="" textlink="">
      <xdr:nvSpPr>
        <xdr:cNvPr id="35590" name="Text Box 10079"/>
        <xdr:cNvSpPr txBox="1">
          <a:spLocks noChangeArrowheads="1"/>
        </xdr:cNvSpPr>
      </xdr:nvSpPr>
      <xdr:spPr bwMode="auto">
        <a:xfrm>
          <a:off x="3067050" y="15144750"/>
          <a:ext cx="76200" cy="200025"/>
        </a:xfrm>
        <a:prstGeom prst="rect">
          <a:avLst/>
        </a:prstGeom>
        <a:noFill/>
        <a:ln w="9525">
          <a:noFill/>
          <a:miter lim="800000"/>
          <a:headEnd/>
          <a:tailEnd/>
        </a:ln>
      </xdr:spPr>
    </xdr:sp>
    <xdr:clientData/>
  </xdr:twoCellAnchor>
  <xdr:twoCellAnchor editAs="oneCell">
    <xdr:from>
      <xdr:col>5</xdr:col>
      <xdr:colOff>180975</xdr:colOff>
      <xdr:row>87</xdr:row>
      <xdr:rowOff>0</xdr:rowOff>
    </xdr:from>
    <xdr:to>
      <xdr:col>5</xdr:col>
      <xdr:colOff>257175</xdr:colOff>
      <xdr:row>88</xdr:row>
      <xdr:rowOff>28575</xdr:rowOff>
    </xdr:to>
    <xdr:sp macro="" textlink="">
      <xdr:nvSpPr>
        <xdr:cNvPr id="35591" name="Text Box 10080"/>
        <xdr:cNvSpPr txBox="1">
          <a:spLocks noChangeArrowheads="1"/>
        </xdr:cNvSpPr>
      </xdr:nvSpPr>
      <xdr:spPr bwMode="auto">
        <a:xfrm>
          <a:off x="3067050" y="15144750"/>
          <a:ext cx="76200" cy="200025"/>
        </a:xfrm>
        <a:prstGeom prst="rect">
          <a:avLst/>
        </a:prstGeom>
        <a:noFill/>
        <a:ln w="9525">
          <a:noFill/>
          <a:miter lim="800000"/>
          <a:headEnd/>
          <a:tailEnd/>
        </a:ln>
      </xdr:spPr>
    </xdr:sp>
    <xdr:clientData/>
  </xdr:twoCellAnchor>
  <xdr:twoCellAnchor editAs="oneCell">
    <xdr:from>
      <xdr:col>5</xdr:col>
      <xdr:colOff>180975</xdr:colOff>
      <xdr:row>87</xdr:row>
      <xdr:rowOff>0</xdr:rowOff>
    </xdr:from>
    <xdr:to>
      <xdr:col>5</xdr:col>
      <xdr:colOff>257175</xdr:colOff>
      <xdr:row>88</xdr:row>
      <xdr:rowOff>28575</xdr:rowOff>
    </xdr:to>
    <xdr:sp macro="" textlink="">
      <xdr:nvSpPr>
        <xdr:cNvPr id="35592" name="Text Box 10081"/>
        <xdr:cNvSpPr txBox="1">
          <a:spLocks noChangeArrowheads="1"/>
        </xdr:cNvSpPr>
      </xdr:nvSpPr>
      <xdr:spPr bwMode="auto">
        <a:xfrm>
          <a:off x="3067050" y="15144750"/>
          <a:ext cx="76200" cy="200025"/>
        </a:xfrm>
        <a:prstGeom prst="rect">
          <a:avLst/>
        </a:prstGeom>
        <a:noFill/>
        <a:ln w="9525">
          <a:noFill/>
          <a:miter lim="800000"/>
          <a:headEnd/>
          <a:tailEnd/>
        </a:ln>
      </xdr:spPr>
    </xdr:sp>
    <xdr:clientData/>
  </xdr:twoCellAnchor>
  <xdr:twoCellAnchor editAs="oneCell">
    <xdr:from>
      <xdr:col>5</xdr:col>
      <xdr:colOff>180975</xdr:colOff>
      <xdr:row>87</xdr:row>
      <xdr:rowOff>0</xdr:rowOff>
    </xdr:from>
    <xdr:to>
      <xdr:col>5</xdr:col>
      <xdr:colOff>257175</xdr:colOff>
      <xdr:row>88</xdr:row>
      <xdr:rowOff>28575</xdr:rowOff>
    </xdr:to>
    <xdr:sp macro="" textlink="">
      <xdr:nvSpPr>
        <xdr:cNvPr id="35593" name="Text Box 10082"/>
        <xdr:cNvSpPr txBox="1">
          <a:spLocks noChangeArrowheads="1"/>
        </xdr:cNvSpPr>
      </xdr:nvSpPr>
      <xdr:spPr bwMode="auto">
        <a:xfrm>
          <a:off x="3067050" y="15144750"/>
          <a:ext cx="76200" cy="200025"/>
        </a:xfrm>
        <a:prstGeom prst="rect">
          <a:avLst/>
        </a:prstGeom>
        <a:noFill/>
        <a:ln w="9525">
          <a:noFill/>
          <a:miter lim="800000"/>
          <a:headEnd/>
          <a:tailEnd/>
        </a:ln>
      </xdr:spPr>
    </xdr:sp>
    <xdr:clientData/>
  </xdr:twoCellAnchor>
  <xdr:twoCellAnchor editAs="oneCell">
    <xdr:from>
      <xdr:col>5</xdr:col>
      <xdr:colOff>180975</xdr:colOff>
      <xdr:row>87</xdr:row>
      <xdr:rowOff>0</xdr:rowOff>
    </xdr:from>
    <xdr:to>
      <xdr:col>5</xdr:col>
      <xdr:colOff>257175</xdr:colOff>
      <xdr:row>88</xdr:row>
      <xdr:rowOff>28575</xdr:rowOff>
    </xdr:to>
    <xdr:sp macro="" textlink="">
      <xdr:nvSpPr>
        <xdr:cNvPr id="35594" name="Text Box 10083"/>
        <xdr:cNvSpPr txBox="1">
          <a:spLocks noChangeArrowheads="1"/>
        </xdr:cNvSpPr>
      </xdr:nvSpPr>
      <xdr:spPr bwMode="auto">
        <a:xfrm>
          <a:off x="3067050" y="15144750"/>
          <a:ext cx="76200" cy="200025"/>
        </a:xfrm>
        <a:prstGeom prst="rect">
          <a:avLst/>
        </a:prstGeom>
        <a:noFill/>
        <a:ln w="9525">
          <a:noFill/>
          <a:miter lim="800000"/>
          <a:headEnd/>
          <a:tailEnd/>
        </a:ln>
      </xdr:spPr>
    </xdr:sp>
    <xdr:clientData/>
  </xdr:twoCellAnchor>
  <xdr:twoCellAnchor editAs="oneCell">
    <xdr:from>
      <xdr:col>5</xdr:col>
      <xdr:colOff>180975</xdr:colOff>
      <xdr:row>87</xdr:row>
      <xdr:rowOff>0</xdr:rowOff>
    </xdr:from>
    <xdr:to>
      <xdr:col>5</xdr:col>
      <xdr:colOff>257175</xdr:colOff>
      <xdr:row>88</xdr:row>
      <xdr:rowOff>28575</xdr:rowOff>
    </xdr:to>
    <xdr:sp macro="" textlink="">
      <xdr:nvSpPr>
        <xdr:cNvPr id="35595" name="Text Box 10084"/>
        <xdr:cNvSpPr txBox="1">
          <a:spLocks noChangeArrowheads="1"/>
        </xdr:cNvSpPr>
      </xdr:nvSpPr>
      <xdr:spPr bwMode="auto">
        <a:xfrm>
          <a:off x="3067050" y="15144750"/>
          <a:ext cx="76200" cy="200025"/>
        </a:xfrm>
        <a:prstGeom prst="rect">
          <a:avLst/>
        </a:prstGeom>
        <a:noFill/>
        <a:ln w="9525">
          <a:noFill/>
          <a:miter lim="800000"/>
          <a:headEnd/>
          <a:tailEnd/>
        </a:ln>
      </xdr:spPr>
    </xdr:sp>
    <xdr:clientData/>
  </xdr:twoCellAnchor>
  <xdr:twoCellAnchor editAs="oneCell">
    <xdr:from>
      <xdr:col>5</xdr:col>
      <xdr:colOff>180975</xdr:colOff>
      <xdr:row>87</xdr:row>
      <xdr:rowOff>0</xdr:rowOff>
    </xdr:from>
    <xdr:to>
      <xdr:col>5</xdr:col>
      <xdr:colOff>257175</xdr:colOff>
      <xdr:row>88</xdr:row>
      <xdr:rowOff>28575</xdr:rowOff>
    </xdr:to>
    <xdr:sp macro="" textlink="">
      <xdr:nvSpPr>
        <xdr:cNvPr id="35596" name="Text Box 10085"/>
        <xdr:cNvSpPr txBox="1">
          <a:spLocks noChangeArrowheads="1"/>
        </xdr:cNvSpPr>
      </xdr:nvSpPr>
      <xdr:spPr bwMode="auto">
        <a:xfrm>
          <a:off x="3067050" y="15144750"/>
          <a:ext cx="76200" cy="200025"/>
        </a:xfrm>
        <a:prstGeom prst="rect">
          <a:avLst/>
        </a:prstGeom>
        <a:noFill/>
        <a:ln w="9525">
          <a:noFill/>
          <a:miter lim="800000"/>
          <a:headEnd/>
          <a:tailEnd/>
        </a:ln>
      </xdr:spPr>
    </xdr:sp>
    <xdr:clientData/>
  </xdr:twoCellAnchor>
  <xdr:twoCellAnchor editAs="oneCell">
    <xdr:from>
      <xdr:col>5</xdr:col>
      <xdr:colOff>180975</xdr:colOff>
      <xdr:row>87</xdr:row>
      <xdr:rowOff>0</xdr:rowOff>
    </xdr:from>
    <xdr:to>
      <xdr:col>5</xdr:col>
      <xdr:colOff>257175</xdr:colOff>
      <xdr:row>88</xdr:row>
      <xdr:rowOff>28575</xdr:rowOff>
    </xdr:to>
    <xdr:sp macro="" textlink="">
      <xdr:nvSpPr>
        <xdr:cNvPr id="35597" name="Text Box 10086"/>
        <xdr:cNvSpPr txBox="1">
          <a:spLocks noChangeArrowheads="1"/>
        </xdr:cNvSpPr>
      </xdr:nvSpPr>
      <xdr:spPr bwMode="auto">
        <a:xfrm>
          <a:off x="3067050" y="15144750"/>
          <a:ext cx="76200" cy="200025"/>
        </a:xfrm>
        <a:prstGeom prst="rect">
          <a:avLst/>
        </a:prstGeom>
        <a:noFill/>
        <a:ln w="9525">
          <a:noFill/>
          <a:miter lim="800000"/>
          <a:headEnd/>
          <a:tailEnd/>
        </a:ln>
      </xdr:spPr>
    </xdr:sp>
    <xdr:clientData/>
  </xdr:twoCellAnchor>
  <xdr:twoCellAnchor editAs="oneCell">
    <xdr:from>
      <xdr:col>10</xdr:col>
      <xdr:colOff>180975</xdr:colOff>
      <xdr:row>86</xdr:row>
      <xdr:rowOff>0</xdr:rowOff>
    </xdr:from>
    <xdr:to>
      <xdr:col>11</xdr:col>
      <xdr:colOff>9525</xdr:colOff>
      <xdr:row>87</xdr:row>
      <xdr:rowOff>47625</xdr:rowOff>
    </xdr:to>
    <xdr:sp macro="" textlink="">
      <xdr:nvSpPr>
        <xdr:cNvPr id="35598" name="Text Box 10087"/>
        <xdr:cNvSpPr txBox="1">
          <a:spLocks noChangeArrowheads="1"/>
        </xdr:cNvSpPr>
      </xdr:nvSpPr>
      <xdr:spPr bwMode="auto">
        <a:xfrm>
          <a:off x="5362575" y="14992350"/>
          <a:ext cx="76200" cy="200025"/>
        </a:xfrm>
        <a:prstGeom prst="rect">
          <a:avLst/>
        </a:prstGeom>
        <a:noFill/>
        <a:ln w="9525">
          <a:noFill/>
          <a:miter lim="800000"/>
          <a:headEnd/>
          <a:tailEnd/>
        </a:ln>
      </xdr:spPr>
    </xdr:sp>
    <xdr:clientData/>
  </xdr:twoCellAnchor>
  <xdr:twoCellAnchor editAs="oneCell">
    <xdr:from>
      <xdr:col>10</xdr:col>
      <xdr:colOff>180975</xdr:colOff>
      <xdr:row>86</xdr:row>
      <xdr:rowOff>0</xdr:rowOff>
    </xdr:from>
    <xdr:to>
      <xdr:col>11</xdr:col>
      <xdr:colOff>9525</xdr:colOff>
      <xdr:row>87</xdr:row>
      <xdr:rowOff>47625</xdr:rowOff>
    </xdr:to>
    <xdr:sp macro="" textlink="">
      <xdr:nvSpPr>
        <xdr:cNvPr id="35599" name="Text Box 10088"/>
        <xdr:cNvSpPr txBox="1">
          <a:spLocks noChangeArrowheads="1"/>
        </xdr:cNvSpPr>
      </xdr:nvSpPr>
      <xdr:spPr bwMode="auto">
        <a:xfrm>
          <a:off x="5362575" y="14992350"/>
          <a:ext cx="76200" cy="200025"/>
        </a:xfrm>
        <a:prstGeom prst="rect">
          <a:avLst/>
        </a:prstGeom>
        <a:noFill/>
        <a:ln w="9525">
          <a:noFill/>
          <a:miter lim="800000"/>
          <a:headEnd/>
          <a:tailEnd/>
        </a:ln>
      </xdr:spPr>
    </xdr:sp>
    <xdr:clientData/>
  </xdr:twoCellAnchor>
  <xdr:twoCellAnchor editAs="oneCell">
    <xdr:from>
      <xdr:col>10</xdr:col>
      <xdr:colOff>180975</xdr:colOff>
      <xdr:row>86</xdr:row>
      <xdr:rowOff>0</xdr:rowOff>
    </xdr:from>
    <xdr:to>
      <xdr:col>11</xdr:col>
      <xdr:colOff>9525</xdr:colOff>
      <xdr:row>87</xdr:row>
      <xdr:rowOff>47625</xdr:rowOff>
    </xdr:to>
    <xdr:sp macro="" textlink="">
      <xdr:nvSpPr>
        <xdr:cNvPr id="35600" name="Text Box 10089"/>
        <xdr:cNvSpPr txBox="1">
          <a:spLocks noChangeArrowheads="1"/>
        </xdr:cNvSpPr>
      </xdr:nvSpPr>
      <xdr:spPr bwMode="auto">
        <a:xfrm>
          <a:off x="5362575" y="14992350"/>
          <a:ext cx="76200" cy="200025"/>
        </a:xfrm>
        <a:prstGeom prst="rect">
          <a:avLst/>
        </a:prstGeom>
        <a:noFill/>
        <a:ln w="9525">
          <a:noFill/>
          <a:miter lim="800000"/>
          <a:headEnd/>
          <a:tailEnd/>
        </a:ln>
      </xdr:spPr>
    </xdr:sp>
    <xdr:clientData/>
  </xdr:twoCellAnchor>
  <xdr:twoCellAnchor editAs="oneCell">
    <xdr:from>
      <xdr:col>10</xdr:col>
      <xdr:colOff>180975</xdr:colOff>
      <xdr:row>86</xdr:row>
      <xdr:rowOff>0</xdr:rowOff>
    </xdr:from>
    <xdr:to>
      <xdr:col>11</xdr:col>
      <xdr:colOff>9525</xdr:colOff>
      <xdr:row>87</xdr:row>
      <xdr:rowOff>47625</xdr:rowOff>
    </xdr:to>
    <xdr:sp macro="" textlink="">
      <xdr:nvSpPr>
        <xdr:cNvPr id="35601" name="Text Box 10090"/>
        <xdr:cNvSpPr txBox="1">
          <a:spLocks noChangeArrowheads="1"/>
        </xdr:cNvSpPr>
      </xdr:nvSpPr>
      <xdr:spPr bwMode="auto">
        <a:xfrm>
          <a:off x="5362575" y="14992350"/>
          <a:ext cx="76200" cy="200025"/>
        </a:xfrm>
        <a:prstGeom prst="rect">
          <a:avLst/>
        </a:prstGeom>
        <a:noFill/>
        <a:ln w="9525">
          <a:noFill/>
          <a:miter lim="800000"/>
          <a:headEnd/>
          <a:tailEnd/>
        </a:ln>
      </xdr:spPr>
    </xdr:sp>
    <xdr:clientData/>
  </xdr:twoCellAnchor>
  <xdr:twoCellAnchor editAs="oneCell">
    <xdr:from>
      <xdr:col>10</xdr:col>
      <xdr:colOff>180975</xdr:colOff>
      <xdr:row>86</xdr:row>
      <xdr:rowOff>0</xdr:rowOff>
    </xdr:from>
    <xdr:to>
      <xdr:col>11</xdr:col>
      <xdr:colOff>9525</xdr:colOff>
      <xdr:row>87</xdr:row>
      <xdr:rowOff>47625</xdr:rowOff>
    </xdr:to>
    <xdr:sp macro="" textlink="">
      <xdr:nvSpPr>
        <xdr:cNvPr id="35602" name="Text Box 10091"/>
        <xdr:cNvSpPr txBox="1">
          <a:spLocks noChangeArrowheads="1"/>
        </xdr:cNvSpPr>
      </xdr:nvSpPr>
      <xdr:spPr bwMode="auto">
        <a:xfrm>
          <a:off x="5362575" y="149923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603" name="Text Box 10092"/>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604" name="Text Box 10093"/>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605" name="Text Box 10094"/>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606" name="Text Box 10095"/>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607" name="Text Box 10096"/>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608" name="Text Box 10097"/>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609" name="Text Box 10098"/>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610" name="Text Box 10099"/>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611" name="Text Box 10100"/>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612" name="Text Box 10101"/>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86</xdr:row>
      <xdr:rowOff>0</xdr:rowOff>
    </xdr:from>
    <xdr:to>
      <xdr:col>11</xdr:col>
      <xdr:colOff>9525</xdr:colOff>
      <xdr:row>87</xdr:row>
      <xdr:rowOff>47625</xdr:rowOff>
    </xdr:to>
    <xdr:sp macro="" textlink="">
      <xdr:nvSpPr>
        <xdr:cNvPr id="35613" name="Text Box 10102"/>
        <xdr:cNvSpPr txBox="1">
          <a:spLocks noChangeArrowheads="1"/>
        </xdr:cNvSpPr>
      </xdr:nvSpPr>
      <xdr:spPr bwMode="auto">
        <a:xfrm>
          <a:off x="5362575" y="14992350"/>
          <a:ext cx="76200" cy="200025"/>
        </a:xfrm>
        <a:prstGeom prst="rect">
          <a:avLst/>
        </a:prstGeom>
        <a:noFill/>
        <a:ln w="9525">
          <a:noFill/>
          <a:miter lim="800000"/>
          <a:headEnd/>
          <a:tailEnd/>
        </a:ln>
      </xdr:spPr>
    </xdr:sp>
    <xdr:clientData/>
  </xdr:twoCellAnchor>
  <xdr:twoCellAnchor editAs="oneCell">
    <xdr:from>
      <xdr:col>10</xdr:col>
      <xdr:colOff>180975</xdr:colOff>
      <xdr:row>86</xdr:row>
      <xdr:rowOff>0</xdr:rowOff>
    </xdr:from>
    <xdr:to>
      <xdr:col>11</xdr:col>
      <xdr:colOff>9525</xdr:colOff>
      <xdr:row>87</xdr:row>
      <xdr:rowOff>47625</xdr:rowOff>
    </xdr:to>
    <xdr:sp macro="" textlink="">
      <xdr:nvSpPr>
        <xdr:cNvPr id="35614" name="Text Box 10103"/>
        <xdr:cNvSpPr txBox="1">
          <a:spLocks noChangeArrowheads="1"/>
        </xdr:cNvSpPr>
      </xdr:nvSpPr>
      <xdr:spPr bwMode="auto">
        <a:xfrm>
          <a:off x="5362575" y="14992350"/>
          <a:ext cx="76200" cy="200025"/>
        </a:xfrm>
        <a:prstGeom prst="rect">
          <a:avLst/>
        </a:prstGeom>
        <a:noFill/>
        <a:ln w="9525">
          <a:noFill/>
          <a:miter lim="800000"/>
          <a:headEnd/>
          <a:tailEnd/>
        </a:ln>
      </xdr:spPr>
    </xdr:sp>
    <xdr:clientData/>
  </xdr:twoCellAnchor>
  <xdr:twoCellAnchor editAs="oneCell">
    <xdr:from>
      <xdr:col>10</xdr:col>
      <xdr:colOff>180975</xdr:colOff>
      <xdr:row>86</xdr:row>
      <xdr:rowOff>0</xdr:rowOff>
    </xdr:from>
    <xdr:to>
      <xdr:col>11</xdr:col>
      <xdr:colOff>9525</xdr:colOff>
      <xdr:row>87</xdr:row>
      <xdr:rowOff>47625</xdr:rowOff>
    </xdr:to>
    <xdr:sp macro="" textlink="">
      <xdr:nvSpPr>
        <xdr:cNvPr id="35615" name="Text Box 10104"/>
        <xdr:cNvSpPr txBox="1">
          <a:spLocks noChangeArrowheads="1"/>
        </xdr:cNvSpPr>
      </xdr:nvSpPr>
      <xdr:spPr bwMode="auto">
        <a:xfrm>
          <a:off x="5362575" y="14992350"/>
          <a:ext cx="76200" cy="200025"/>
        </a:xfrm>
        <a:prstGeom prst="rect">
          <a:avLst/>
        </a:prstGeom>
        <a:noFill/>
        <a:ln w="9525">
          <a:noFill/>
          <a:miter lim="800000"/>
          <a:headEnd/>
          <a:tailEnd/>
        </a:ln>
      </xdr:spPr>
    </xdr:sp>
    <xdr:clientData/>
  </xdr:twoCellAnchor>
  <xdr:twoCellAnchor editAs="oneCell">
    <xdr:from>
      <xdr:col>10</xdr:col>
      <xdr:colOff>180975</xdr:colOff>
      <xdr:row>86</xdr:row>
      <xdr:rowOff>0</xdr:rowOff>
    </xdr:from>
    <xdr:to>
      <xdr:col>11</xdr:col>
      <xdr:colOff>9525</xdr:colOff>
      <xdr:row>87</xdr:row>
      <xdr:rowOff>47625</xdr:rowOff>
    </xdr:to>
    <xdr:sp macro="" textlink="">
      <xdr:nvSpPr>
        <xdr:cNvPr id="35616" name="Text Box 10105"/>
        <xdr:cNvSpPr txBox="1">
          <a:spLocks noChangeArrowheads="1"/>
        </xdr:cNvSpPr>
      </xdr:nvSpPr>
      <xdr:spPr bwMode="auto">
        <a:xfrm>
          <a:off x="5362575" y="14992350"/>
          <a:ext cx="76200" cy="200025"/>
        </a:xfrm>
        <a:prstGeom prst="rect">
          <a:avLst/>
        </a:prstGeom>
        <a:noFill/>
        <a:ln w="9525">
          <a:noFill/>
          <a:miter lim="800000"/>
          <a:headEnd/>
          <a:tailEnd/>
        </a:ln>
      </xdr:spPr>
    </xdr:sp>
    <xdr:clientData/>
  </xdr:twoCellAnchor>
  <xdr:twoCellAnchor editAs="oneCell">
    <xdr:from>
      <xdr:col>10</xdr:col>
      <xdr:colOff>180975</xdr:colOff>
      <xdr:row>86</xdr:row>
      <xdr:rowOff>0</xdr:rowOff>
    </xdr:from>
    <xdr:to>
      <xdr:col>11</xdr:col>
      <xdr:colOff>9525</xdr:colOff>
      <xdr:row>87</xdr:row>
      <xdr:rowOff>47625</xdr:rowOff>
    </xdr:to>
    <xdr:sp macro="" textlink="">
      <xdr:nvSpPr>
        <xdr:cNvPr id="35617" name="Text Box 10106"/>
        <xdr:cNvSpPr txBox="1">
          <a:spLocks noChangeArrowheads="1"/>
        </xdr:cNvSpPr>
      </xdr:nvSpPr>
      <xdr:spPr bwMode="auto">
        <a:xfrm>
          <a:off x="5362575" y="14992350"/>
          <a:ext cx="76200" cy="200025"/>
        </a:xfrm>
        <a:prstGeom prst="rect">
          <a:avLst/>
        </a:prstGeom>
        <a:noFill/>
        <a:ln w="9525">
          <a:noFill/>
          <a:miter lim="800000"/>
          <a:headEnd/>
          <a:tailEnd/>
        </a:ln>
      </xdr:spPr>
    </xdr:sp>
    <xdr:clientData/>
  </xdr:twoCellAnchor>
  <xdr:twoCellAnchor editAs="oneCell">
    <xdr:from>
      <xdr:col>10</xdr:col>
      <xdr:colOff>180975</xdr:colOff>
      <xdr:row>86</xdr:row>
      <xdr:rowOff>0</xdr:rowOff>
    </xdr:from>
    <xdr:to>
      <xdr:col>11</xdr:col>
      <xdr:colOff>9525</xdr:colOff>
      <xdr:row>87</xdr:row>
      <xdr:rowOff>47625</xdr:rowOff>
    </xdr:to>
    <xdr:sp macro="" textlink="">
      <xdr:nvSpPr>
        <xdr:cNvPr id="35618" name="Text Box 10107"/>
        <xdr:cNvSpPr txBox="1">
          <a:spLocks noChangeArrowheads="1"/>
        </xdr:cNvSpPr>
      </xdr:nvSpPr>
      <xdr:spPr bwMode="auto">
        <a:xfrm>
          <a:off x="5362575" y="14992350"/>
          <a:ext cx="76200" cy="200025"/>
        </a:xfrm>
        <a:prstGeom prst="rect">
          <a:avLst/>
        </a:prstGeom>
        <a:noFill/>
        <a:ln w="9525">
          <a:noFill/>
          <a:miter lim="800000"/>
          <a:headEnd/>
          <a:tailEnd/>
        </a:ln>
      </xdr:spPr>
    </xdr:sp>
    <xdr:clientData/>
  </xdr:twoCellAnchor>
  <xdr:twoCellAnchor editAs="oneCell">
    <xdr:from>
      <xdr:col>10</xdr:col>
      <xdr:colOff>180975</xdr:colOff>
      <xdr:row>86</xdr:row>
      <xdr:rowOff>0</xdr:rowOff>
    </xdr:from>
    <xdr:to>
      <xdr:col>11</xdr:col>
      <xdr:colOff>9525</xdr:colOff>
      <xdr:row>87</xdr:row>
      <xdr:rowOff>47625</xdr:rowOff>
    </xdr:to>
    <xdr:sp macro="" textlink="">
      <xdr:nvSpPr>
        <xdr:cNvPr id="35619" name="Text Box 10108"/>
        <xdr:cNvSpPr txBox="1">
          <a:spLocks noChangeArrowheads="1"/>
        </xdr:cNvSpPr>
      </xdr:nvSpPr>
      <xdr:spPr bwMode="auto">
        <a:xfrm>
          <a:off x="5362575" y="14992350"/>
          <a:ext cx="76200" cy="200025"/>
        </a:xfrm>
        <a:prstGeom prst="rect">
          <a:avLst/>
        </a:prstGeom>
        <a:noFill/>
        <a:ln w="9525">
          <a:noFill/>
          <a:miter lim="800000"/>
          <a:headEnd/>
          <a:tailEnd/>
        </a:ln>
      </xdr:spPr>
    </xdr:sp>
    <xdr:clientData/>
  </xdr:twoCellAnchor>
  <xdr:twoCellAnchor editAs="oneCell">
    <xdr:from>
      <xdr:col>10</xdr:col>
      <xdr:colOff>180975</xdr:colOff>
      <xdr:row>86</xdr:row>
      <xdr:rowOff>0</xdr:rowOff>
    </xdr:from>
    <xdr:to>
      <xdr:col>11</xdr:col>
      <xdr:colOff>9525</xdr:colOff>
      <xdr:row>87</xdr:row>
      <xdr:rowOff>47625</xdr:rowOff>
    </xdr:to>
    <xdr:sp macro="" textlink="">
      <xdr:nvSpPr>
        <xdr:cNvPr id="35620" name="Text Box 10109"/>
        <xdr:cNvSpPr txBox="1">
          <a:spLocks noChangeArrowheads="1"/>
        </xdr:cNvSpPr>
      </xdr:nvSpPr>
      <xdr:spPr bwMode="auto">
        <a:xfrm>
          <a:off x="5362575" y="14992350"/>
          <a:ext cx="76200" cy="200025"/>
        </a:xfrm>
        <a:prstGeom prst="rect">
          <a:avLst/>
        </a:prstGeom>
        <a:noFill/>
        <a:ln w="9525">
          <a:noFill/>
          <a:miter lim="800000"/>
          <a:headEnd/>
          <a:tailEnd/>
        </a:ln>
      </xdr:spPr>
    </xdr:sp>
    <xdr:clientData/>
  </xdr:twoCellAnchor>
  <xdr:twoCellAnchor editAs="oneCell">
    <xdr:from>
      <xdr:col>10</xdr:col>
      <xdr:colOff>180975</xdr:colOff>
      <xdr:row>86</xdr:row>
      <xdr:rowOff>0</xdr:rowOff>
    </xdr:from>
    <xdr:to>
      <xdr:col>11</xdr:col>
      <xdr:colOff>9525</xdr:colOff>
      <xdr:row>87</xdr:row>
      <xdr:rowOff>47625</xdr:rowOff>
    </xdr:to>
    <xdr:sp macro="" textlink="">
      <xdr:nvSpPr>
        <xdr:cNvPr id="35621" name="Text Box 10110"/>
        <xdr:cNvSpPr txBox="1">
          <a:spLocks noChangeArrowheads="1"/>
        </xdr:cNvSpPr>
      </xdr:nvSpPr>
      <xdr:spPr bwMode="auto">
        <a:xfrm>
          <a:off x="5362575" y="14992350"/>
          <a:ext cx="76200" cy="200025"/>
        </a:xfrm>
        <a:prstGeom prst="rect">
          <a:avLst/>
        </a:prstGeom>
        <a:noFill/>
        <a:ln w="9525">
          <a:noFill/>
          <a:miter lim="800000"/>
          <a:headEnd/>
          <a:tailEnd/>
        </a:ln>
      </xdr:spPr>
    </xdr:sp>
    <xdr:clientData/>
  </xdr:twoCellAnchor>
  <xdr:twoCellAnchor editAs="oneCell">
    <xdr:from>
      <xdr:col>10</xdr:col>
      <xdr:colOff>180975</xdr:colOff>
      <xdr:row>86</xdr:row>
      <xdr:rowOff>0</xdr:rowOff>
    </xdr:from>
    <xdr:to>
      <xdr:col>11</xdr:col>
      <xdr:colOff>9525</xdr:colOff>
      <xdr:row>87</xdr:row>
      <xdr:rowOff>47625</xdr:rowOff>
    </xdr:to>
    <xdr:sp macro="" textlink="">
      <xdr:nvSpPr>
        <xdr:cNvPr id="35622" name="Text Box 10111"/>
        <xdr:cNvSpPr txBox="1">
          <a:spLocks noChangeArrowheads="1"/>
        </xdr:cNvSpPr>
      </xdr:nvSpPr>
      <xdr:spPr bwMode="auto">
        <a:xfrm>
          <a:off x="5362575" y="14992350"/>
          <a:ext cx="76200" cy="200025"/>
        </a:xfrm>
        <a:prstGeom prst="rect">
          <a:avLst/>
        </a:prstGeom>
        <a:noFill/>
        <a:ln w="9525">
          <a:noFill/>
          <a:miter lim="800000"/>
          <a:headEnd/>
          <a:tailEnd/>
        </a:ln>
      </xdr:spPr>
    </xdr:sp>
    <xdr:clientData/>
  </xdr:twoCellAnchor>
  <xdr:twoCellAnchor editAs="oneCell">
    <xdr:from>
      <xdr:col>10</xdr:col>
      <xdr:colOff>180975</xdr:colOff>
      <xdr:row>86</xdr:row>
      <xdr:rowOff>0</xdr:rowOff>
    </xdr:from>
    <xdr:to>
      <xdr:col>11</xdr:col>
      <xdr:colOff>9525</xdr:colOff>
      <xdr:row>87</xdr:row>
      <xdr:rowOff>47625</xdr:rowOff>
    </xdr:to>
    <xdr:sp macro="" textlink="">
      <xdr:nvSpPr>
        <xdr:cNvPr id="35623" name="Text Box 10112"/>
        <xdr:cNvSpPr txBox="1">
          <a:spLocks noChangeArrowheads="1"/>
        </xdr:cNvSpPr>
      </xdr:nvSpPr>
      <xdr:spPr bwMode="auto">
        <a:xfrm>
          <a:off x="5362575" y="149923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624" name="Text Box 10113"/>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625" name="Text Box 10114"/>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626" name="Text Box 10115"/>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627" name="Text Box 10116"/>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628" name="Text Box 10117"/>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86</xdr:row>
      <xdr:rowOff>0</xdr:rowOff>
    </xdr:from>
    <xdr:to>
      <xdr:col>11</xdr:col>
      <xdr:colOff>9525</xdr:colOff>
      <xdr:row>87</xdr:row>
      <xdr:rowOff>47625</xdr:rowOff>
    </xdr:to>
    <xdr:sp macro="" textlink="">
      <xdr:nvSpPr>
        <xdr:cNvPr id="35629" name="Text Box 10118"/>
        <xdr:cNvSpPr txBox="1">
          <a:spLocks noChangeArrowheads="1"/>
        </xdr:cNvSpPr>
      </xdr:nvSpPr>
      <xdr:spPr bwMode="auto">
        <a:xfrm>
          <a:off x="5362575" y="14992350"/>
          <a:ext cx="76200" cy="200025"/>
        </a:xfrm>
        <a:prstGeom prst="rect">
          <a:avLst/>
        </a:prstGeom>
        <a:noFill/>
        <a:ln w="9525">
          <a:noFill/>
          <a:miter lim="800000"/>
          <a:headEnd/>
          <a:tailEnd/>
        </a:ln>
      </xdr:spPr>
    </xdr:sp>
    <xdr:clientData/>
  </xdr:twoCellAnchor>
  <xdr:twoCellAnchor editAs="oneCell">
    <xdr:from>
      <xdr:col>10</xdr:col>
      <xdr:colOff>180975</xdr:colOff>
      <xdr:row>86</xdr:row>
      <xdr:rowOff>0</xdr:rowOff>
    </xdr:from>
    <xdr:to>
      <xdr:col>11</xdr:col>
      <xdr:colOff>9525</xdr:colOff>
      <xdr:row>87</xdr:row>
      <xdr:rowOff>47625</xdr:rowOff>
    </xdr:to>
    <xdr:sp macro="" textlink="">
      <xdr:nvSpPr>
        <xdr:cNvPr id="35630" name="Text Box 10119"/>
        <xdr:cNvSpPr txBox="1">
          <a:spLocks noChangeArrowheads="1"/>
        </xdr:cNvSpPr>
      </xdr:nvSpPr>
      <xdr:spPr bwMode="auto">
        <a:xfrm>
          <a:off x="5362575" y="14992350"/>
          <a:ext cx="76200" cy="200025"/>
        </a:xfrm>
        <a:prstGeom prst="rect">
          <a:avLst/>
        </a:prstGeom>
        <a:noFill/>
        <a:ln w="9525">
          <a:noFill/>
          <a:miter lim="800000"/>
          <a:headEnd/>
          <a:tailEnd/>
        </a:ln>
      </xdr:spPr>
    </xdr:sp>
    <xdr:clientData/>
  </xdr:twoCellAnchor>
  <xdr:twoCellAnchor editAs="oneCell">
    <xdr:from>
      <xdr:col>10</xdr:col>
      <xdr:colOff>180975</xdr:colOff>
      <xdr:row>86</xdr:row>
      <xdr:rowOff>0</xdr:rowOff>
    </xdr:from>
    <xdr:to>
      <xdr:col>11</xdr:col>
      <xdr:colOff>9525</xdr:colOff>
      <xdr:row>87</xdr:row>
      <xdr:rowOff>47625</xdr:rowOff>
    </xdr:to>
    <xdr:sp macro="" textlink="">
      <xdr:nvSpPr>
        <xdr:cNvPr id="35631" name="Text Box 10120"/>
        <xdr:cNvSpPr txBox="1">
          <a:spLocks noChangeArrowheads="1"/>
        </xdr:cNvSpPr>
      </xdr:nvSpPr>
      <xdr:spPr bwMode="auto">
        <a:xfrm>
          <a:off x="5362575" y="14992350"/>
          <a:ext cx="76200" cy="200025"/>
        </a:xfrm>
        <a:prstGeom prst="rect">
          <a:avLst/>
        </a:prstGeom>
        <a:noFill/>
        <a:ln w="9525">
          <a:noFill/>
          <a:miter lim="800000"/>
          <a:headEnd/>
          <a:tailEnd/>
        </a:ln>
      </xdr:spPr>
    </xdr:sp>
    <xdr:clientData/>
  </xdr:twoCellAnchor>
  <xdr:twoCellAnchor editAs="oneCell">
    <xdr:from>
      <xdr:col>10</xdr:col>
      <xdr:colOff>180975</xdr:colOff>
      <xdr:row>86</xdr:row>
      <xdr:rowOff>0</xdr:rowOff>
    </xdr:from>
    <xdr:to>
      <xdr:col>11</xdr:col>
      <xdr:colOff>9525</xdr:colOff>
      <xdr:row>87</xdr:row>
      <xdr:rowOff>47625</xdr:rowOff>
    </xdr:to>
    <xdr:sp macro="" textlink="">
      <xdr:nvSpPr>
        <xdr:cNvPr id="35632" name="Text Box 10121"/>
        <xdr:cNvSpPr txBox="1">
          <a:spLocks noChangeArrowheads="1"/>
        </xdr:cNvSpPr>
      </xdr:nvSpPr>
      <xdr:spPr bwMode="auto">
        <a:xfrm>
          <a:off x="5362575" y="14992350"/>
          <a:ext cx="76200" cy="200025"/>
        </a:xfrm>
        <a:prstGeom prst="rect">
          <a:avLst/>
        </a:prstGeom>
        <a:noFill/>
        <a:ln w="9525">
          <a:noFill/>
          <a:miter lim="800000"/>
          <a:headEnd/>
          <a:tailEnd/>
        </a:ln>
      </xdr:spPr>
    </xdr:sp>
    <xdr:clientData/>
  </xdr:twoCellAnchor>
  <xdr:twoCellAnchor editAs="oneCell">
    <xdr:from>
      <xdr:col>10</xdr:col>
      <xdr:colOff>180975</xdr:colOff>
      <xdr:row>86</xdr:row>
      <xdr:rowOff>0</xdr:rowOff>
    </xdr:from>
    <xdr:to>
      <xdr:col>11</xdr:col>
      <xdr:colOff>9525</xdr:colOff>
      <xdr:row>87</xdr:row>
      <xdr:rowOff>47625</xdr:rowOff>
    </xdr:to>
    <xdr:sp macro="" textlink="">
      <xdr:nvSpPr>
        <xdr:cNvPr id="35633" name="Text Box 10122"/>
        <xdr:cNvSpPr txBox="1">
          <a:spLocks noChangeArrowheads="1"/>
        </xdr:cNvSpPr>
      </xdr:nvSpPr>
      <xdr:spPr bwMode="auto">
        <a:xfrm>
          <a:off x="5362575" y="14992350"/>
          <a:ext cx="76200" cy="200025"/>
        </a:xfrm>
        <a:prstGeom prst="rect">
          <a:avLst/>
        </a:prstGeom>
        <a:noFill/>
        <a:ln w="9525">
          <a:noFill/>
          <a:miter lim="800000"/>
          <a:headEnd/>
          <a:tailEnd/>
        </a:ln>
      </xdr:spPr>
    </xdr:sp>
    <xdr:clientData/>
  </xdr:twoCellAnchor>
  <xdr:twoCellAnchor editAs="oneCell">
    <xdr:from>
      <xdr:col>10</xdr:col>
      <xdr:colOff>180975</xdr:colOff>
      <xdr:row>86</xdr:row>
      <xdr:rowOff>0</xdr:rowOff>
    </xdr:from>
    <xdr:to>
      <xdr:col>11</xdr:col>
      <xdr:colOff>9525</xdr:colOff>
      <xdr:row>87</xdr:row>
      <xdr:rowOff>47625</xdr:rowOff>
    </xdr:to>
    <xdr:sp macro="" textlink="">
      <xdr:nvSpPr>
        <xdr:cNvPr id="35634" name="Text Box 10123"/>
        <xdr:cNvSpPr txBox="1">
          <a:spLocks noChangeArrowheads="1"/>
        </xdr:cNvSpPr>
      </xdr:nvSpPr>
      <xdr:spPr bwMode="auto">
        <a:xfrm>
          <a:off x="5362575" y="14992350"/>
          <a:ext cx="76200" cy="200025"/>
        </a:xfrm>
        <a:prstGeom prst="rect">
          <a:avLst/>
        </a:prstGeom>
        <a:noFill/>
        <a:ln w="9525">
          <a:noFill/>
          <a:miter lim="800000"/>
          <a:headEnd/>
          <a:tailEnd/>
        </a:ln>
      </xdr:spPr>
    </xdr:sp>
    <xdr:clientData/>
  </xdr:twoCellAnchor>
  <xdr:twoCellAnchor editAs="oneCell">
    <xdr:from>
      <xdr:col>10</xdr:col>
      <xdr:colOff>180975</xdr:colOff>
      <xdr:row>86</xdr:row>
      <xdr:rowOff>0</xdr:rowOff>
    </xdr:from>
    <xdr:to>
      <xdr:col>11</xdr:col>
      <xdr:colOff>9525</xdr:colOff>
      <xdr:row>87</xdr:row>
      <xdr:rowOff>47625</xdr:rowOff>
    </xdr:to>
    <xdr:sp macro="" textlink="">
      <xdr:nvSpPr>
        <xdr:cNvPr id="35635" name="Text Box 10124"/>
        <xdr:cNvSpPr txBox="1">
          <a:spLocks noChangeArrowheads="1"/>
        </xdr:cNvSpPr>
      </xdr:nvSpPr>
      <xdr:spPr bwMode="auto">
        <a:xfrm>
          <a:off x="5362575" y="14992350"/>
          <a:ext cx="76200" cy="200025"/>
        </a:xfrm>
        <a:prstGeom prst="rect">
          <a:avLst/>
        </a:prstGeom>
        <a:noFill/>
        <a:ln w="9525">
          <a:noFill/>
          <a:miter lim="800000"/>
          <a:headEnd/>
          <a:tailEnd/>
        </a:ln>
      </xdr:spPr>
    </xdr:sp>
    <xdr:clientData/>
  </xdr:twoCellAnchor>
  <xdr:twoCellAnchor editAs="oneCell">
    <xdr:from>
      <xdr:col>10</xdr:col>
      <xdr:colOff>180975</xdr:colOff>
      <xdr:row>86</xdr:row>
      <xdr:rowOff>0</xdr:rowOff>
    </xdr:from>
    <xdr:to>
      <xdr:col>11</xdr:col>
      <xdr:colOff>9525</xdr:colOff>
      <xdr:row>87</xdr:row>
      <xdr:rowOff>47625</xdr:rowOff>
    </xdr:to>
    <xdr:sp macro="" textlink="">
      <xdr:nvSpPr>
        <xdr:cNvPr id="35636" name="Text Box 10125"/>
        <xdr:cNvSpPr txBox="1">
          <a:spLocks noChangeArrowheads="1"/>
        </xdr:cNvSpPr>
      </xdr:nvSpPr>
      <xdr:spPr bwMode="auto">
        <a:xfrm>
          <a:off x="5362575" y="14992350"/>
          <a:ext cx="76200" cy="200025"/>
        </a:xfrm>
        <a:prstGeom prst="rect">
          <a:avLst/>
        </a:prstGeom>
        <a:noFill/>
        <a:ln w="9525">
          <a:noFill/>
          <a:miter lim="800000"/>
          <a:headEnd/>
          <a:tailEnd/>
        </a:ln>
      </xdr:spPr>
    </xdr:sp>
    <xdr:clientData/>
  </xdr:twoCellAnchor>
  <xdr:twoCellAnchor editAs="oneCell">
    <xdr:from>
      <xdr:col>10</xdr:col>
      <xdr:colOff>180975</xdr:colOff>
      <xdr:row>86</xdr:row>
      <xdr:rowOff>0</xdr:rowOff>
    </xdr:from>
    <xdr:to>
      <xdr:col>11</xdr:col>
      <xdr:colOff>9525</xdr:colOff>
      <xdr:row>87</xdr:row>
      <xdr:rowOff>47625</xdr:rowOff>
    </xdr:to>
    <xdr:sp macro="" textlink="">
      <xdr:nvSpPr>
        <xdr:cNvPr id="35637" name="Text Box 10126"/>
        <xdr:cNvSpPr txBox="1">
          <a:spLocks noChangeArrowheads="1"/>
        </xdr:cNvSpPr>
      </xdr:nvSpPr>
      <xdr:spPr bwMode="auto">
        <a:xfrm>
          <a:off x="5362575" y="14992350"/>
          <a:ext cx="76200" cy="200025"/>
        </a:xfrm>
        <a:prstGeom prst="rect">
          <a:avLst/>
        </a:prstGeom>
        <a:noFill/>
        <a:ln w="9525">
          <a:noFill/>
          <a:miter lim="800000"/>
          <a:headEnd/>
          <a:tailEnd/>
        </a:ln>
      </xdr:spPr>
    </xdr:sp>
    <xdr:clientData/>
  </xdr:twoCellAnchor>
  <xdr:twoCellAnchor editAs="oneCell">
    <xdr:from>
      <xdr:col>10</xdr:col>
      <xdr:colOff>180975</xdr:colOff>
      <xdr:row>86</xdr:row>
      <xdr:rowOff>0</xdr:rowOff>
    </xdr:from>
    <xdr:to>
      <xdr:col>11</xdr:col>
      <xdr:colOff>9525</xdr:colOff>
      <xdr:row>87</xdr:row>
      <xdr:rowOff>47625</xdr:rowOff>
    </xdr:to>
    <xdr:sp macro="" textlink="">
      <xdr:nvSpPr>
        <xdr:cNvPr id="35638" name="Text Box 10127"/>
        <xdr:cNvSpPr txBox="1">
          <a:spLocks noChangeArrowheads="1"/>
        </xdr:cNvSpPr>
      </xdr:nvSpPr>
      <xdr:spPr bwMode="auto">
        <a:xfrm>
          <a:off x="5362575" y="14992350"/>
          <a:ext cx="76200" cy="200025"/>
        </a:xfrm>
        <a:prstGeom prst="rect">
          <a:avLst/>
        </a:prstGeom>
        <a:noFill/>
        <a:ln w="9525">
          <a:noFill/>
          <a:miter lim="800000"/>
          <a:headEnd/>
          <a:tailEnd/>
        </a:ln>
      </xdr:spPr>
    </xdr:sp>
    <xdr:clientData/>
  </xdr:twoCellAnchor>
  <xdr:twoCellAnchor editAs="oneCell">
    <xdr:from>
      <xdr:col>10</xdr:col>
      <xdr:colOff>180975</xdr:colOff>
      <xdr:row>86</xdr:row>
      <xdr:rowOff>0</xdr:rowOff>
    </xdr:from>
    <xdr:to>
      <xdr:col>11</xdr:col>
      <xdr:colOff>9525</xdr:colOff>
      <xdr:row>87</xdr:row>
      <xdr:rowOff>47625</xdr:rowOff>
    </xdr:to>
    <xdr:sp macro="" textlink="">
      <xdr:nvSpPr>
        <xdr:cNvPr id="35639" name="Text Box 10128"/>
        <xdr:cNvSpPr txBox="1">
          <a:spLocks noChangeArrowheads="1"/>
        </xdr:cNvSpPr>
      </xdr:nvSpPr>
      <xdr:spPr bwMode="auto">
        <a:xfrm>
          <a:off x="5362575" y="14992350"/>
          <a:ext cx="76200" cy="200025"/>
        </a:xfrm>
        <a:prstGeom prst="rect">
          <a:avLst/>
        </a:prstGeom>
        <a:noFill/>
        <a:ln w="9525">
          <a:noFill/>
          <a:miter lim="800000"/>
          <a:headEnd/>
          <a:tailEnd/>
        </a:ln>
      </xdr:spPr>
    </xdr:sp>
    <xdr:clientData/>
  </xdr:twoCellAnchor>
  <xdr:twoCellAnchor editAs="oneCell">
    <xdr:from>
      <xdr:col>10</xdr:col>
      <xdr:colOff>180975</xdr:colOff>
      <xdr:row>86</xdr:row>
      <xdr:rowOff>0</xdr:rowOff>
    </xdr:from>
    <xdr:to>
      <xdr:col>11</xdr:col>
      <xdr:colOff>9525</xdr:colOff>
      <xdr:row>87</xdr:row>
      <xdr:rowOff>47625</xdr:rowOff>
    </xdr:to>
    <xdr:sp macro="" textlink="">
      <xdr:nvSpPr>
        <xdr:cNvPr id="35640" name="Text Box 10129"/>
        <xdr:cNvSpPr txBox="1">
          <a:spLocks noChangeArrowheads="1"/>
        </xdr:cNvSpPr>
      </xdr:nvSpPr>
      <xdr:spPr bwMode="auto">
        <a:xfrm>
          <a:off x="5362575" y="14992350"/>
          <a:ext cx="76200" cy="200025"/>
        </a:xfrm>
        <a:prstGeom prst="rect">
          <a:avLst/>
        </a:prstGeom>
        <a:noFill/>
        <a:ln w="9525">
          <a:noFill/>
          <a:miter lim="800000"/>
          <a:headEnd/>
          <a:tailEnd/>
        </a:ln>
      </xdr:spPr>
    </xdr:sp>
    <xdr:clientData/>
  </xdr:twoCellAnchor>
  <xdr:twoCellAnchor editAs="oneCell">
    <xdr:from>
      <xdr:col>10</xdr:col>
      <xdr:colOff>180975</xdr:colOff>
      <xdr:row>86</xdr:row>
      <xdr:rowOff>0</xdr:rowOff>
    </xdr:from>
    <xdr:to>
      <xdr:col>11</xdr:col>
      <xdr:colOff>9525</xdr:colOff>
      <xdr:row>87</xdr:row>
      <xdr:rowOff>47625</xdr:rowOff>
    </xdr:to>
    <xdr:sp macro="" textlink="">
      <xdr:nvSpPr>
        <xdr:cNvPr id="35641" name="Text Box 10130"/>
        <xdr:cNvSpPr txBox="1">
          <a:spLocks noChangeArrowheads="1"/>
        </xdr:cNvSpPr>
      </xdr:nvSpPr>
      <xdr:spPr bwMode="auto">
        <a:xfrm>
          <a:off x="5362575" y="149923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642" name="Text Box 10131"/>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643" name="Text Box 10132"/>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644" name="Text Box 10133"/>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645" name="Text Box 10134"/>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646" name="Text Box 10135"/>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647" name="Text Box 10136"/>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86</xdr:row>
      <xdr:rowOff>0</xdr:rowOff>
    </xdr:from>
    <xdr:to>
      <xdr:col>11</xdr:col>
      <xdr:colOff>9525</xdr:colOff>
      <xdr:row>87</xdr:row>
      <xdr:rowOff>47625</xdr:rowOff>
    </xdr:to>
    <xdr:sp macro="" textlink="">
      <xdr:nvSpPr>
        <xdr:cNvPr id="35648" name="Text Box 10137"/>
        <xdr:cNvSpPr txBox="1">
          <a:spLocks noChangeArrowheads="1"/>
        </xdr:cNvSpPr>
      </xdr:nvSpPr>
      <xdr:spPr bwMode="auto">
        <a:xfrm>
          <a:off x="5362575" y="14992350"/>
          <a:ext cx="76200" cy="200025"/>
        </a:xfrm>
        <a:prstGeom prst="rect">
          <a:avLst/>
        </a:prstGeom>
        <a:noFill/>
        <a:ln w="9525">
          <a:noFill/>
          <a:miter lim="800000"/>
          <a:headEnd/>
          <a:tailEnd/>
        </a:ln>
      </xdr:spPr>
    </xdr:sp>
    <xdr:clientData/>
  </xdr:twoCellAnchor>
  <xdr:twoCellAnchor editAs="oneCell">
    <xdr:from>
      <xdr:col>10</xdr:col>
      <xdr:colOff>180975</xdr:colOff>
      <xdr:row>86</xdr:row>
      <xdr:rowOff>0</xdr:rowOff>
    </xdr:from>
    <xdr:to>
      <xdr:col>11</xdr:col>
      <xdr:colOff>9525</xdr:colOff>
      <xdr:row>87</xdr:row>
      <xdr:rowOff>47625</xdr:rowOff>
    </xdr:to>
    <xdr:sp macro="" textlink="">
      <xdr:nvSpPr>
        <xdr:cNvPr id="35649" name="Text Box 10138"/>
        <xdr:cNvSpPr txBox="1">
          <a:spLocks noChangeArrowheads="1"/>
        </xdr:cNvSpPr>
      </xdr:nvSpPr>
      <xdr:spPr bwMode="auto">
        <a:xfrm>
          <a:off x="5362575" y="14992350"/>
          <a:ext cx="76200" cy="200025"/>
        </a:xfrm>
        <a:prstGeom prst="rect">
          <a:avLst/>
        </a:prstGeom>
        <a:noFill/>
        <a:ln w="9525">
          <a:noFill/>
          <a:miter lim="800000"/>
          <a:headEnd/>
          <a:tailEnd/>
        </a:ln>
      </xdr:spPr>
    </xdr:sp>
    <xdr:clientData/>
  </xdr:twoCellAnchor>
  <xdr:twoCellAnchor editAs="oneCell">
    <xdr:from>
      <xdr:col>10</xdr:col>
      <xdr:colOff>180975</xdr:colOff>
      <xdr:row>86</xdr:row>
      <xdr:rowOff>0</xdr:rowOff>
    </xdr:from>
    <xdr:to>
      <xdr:col>11</xdr:col>
      <xdr:colOff>9525</xdr:colOff>
      <xdr:row>87</xdr:row>
      <xdr:rowOff>47625</xdr:rowOff>
    </xdr:to>
    <xdr:sp macro="" textlink="">
      <xdr:nvSpPr>
        <xdr:cNvPr id="35650" name="Text Box 10139"/>
        <xdr:cNvSpPr txBox="1">
          <a:spLocks noChangeArrowheads="1"/>
        </xdr:cNvSpPr>
      </xdr:nvSpPr>
      <xdr:spPr bwMode="auto">
        <a:xfrm>
          <a:off x="5362575" y="14992350"/>
          <a:ext cx="76200" cy="200025"/>
        </a:xfrm>
        <a:prstGeom prst="rect">
          <a:avLst/>
        </a:prstGeom>
        <a:noFill/>
        <a:ln w="9525">
          <a:noFill/>
          <a:miter lim="800000"/>
          <a:headEnd/>
          <a:tailEnd/>
        </a:ln>
      </xdr:spPr>
    </xdr:sp>
    <xdr:clientData/>
  </xdr:twoCellAnchor>
  <xdr:twoCellAnchor editAs="oneCell">
    <xdr:from>
      <xdr:col>10</xdr:col>
      <xdr:colOff>180975</xdr:colOff>
      <xdr:row>86</xdr:row>
      <xdr:rowOff>0</xdr:rowOff>
    </xdr:from>
    <xdr:to>
      <xdr:col>11</xdr:col>
      <xdr:colOff>9525</xdr:colOff>
      <xdr:row>87</xdr:row>
      <xdr:rowOff>47625</xdr:rowOff>
    </xdr:to>
    <xdr:sp macro="" textlink="">
      <xdr:nvSpPr>
        <xdr:cNvPr id="35651" name="Text Box 10140"/>
        <xdr:cNvSpPr txBox="1">
          <a:spLocks noChangeArrowheads="1"/>
        </xdr:cNvSpPr>
      </xdr:nvSpPr>
      <xdr:spPr bwMode="auto">
        <a:xfrm>
          <a:off x="5362575" y="14992350"/>
          <a:ext cx="76200" cy="200025"/>
        </a:xfrm>
        <a:prstGeom prst="rect">
          <a:avLst/>
        </a:prstGeom>
        <a:noFill/>
        <a:ln w="9525">
          <a:noFill/>
          <a:miter lim="800000"/>
          <a:headEnd/>
          <a:tailEnd/>
        </a:ln>
      </xdr:spPr>
    </xdr:sp>
    <xdr:clientData/>
  </xdr:twoCellAnchor>
  <xdr:twoCellAnchor editAs="oneCell">
    <xdr:from>
      <xdr:col>10</xdr:col>
      <xdr:colOff>180975</xdr:colOff>
      <xdr:row>86</xdr:row>
      <xdr:rowOff>0</xdr:rowOff>
    </xdr:from>
    <xdr:to>
      <xdr:col>11</xdr:col>
      <xdr:colOff>9525</xdr:colOff>
      <xdr:row>87</xdr:row>
      <xdr:rowOff>47625</xdr:rowOff>
    </xdr:to>
    <xdr:sp macro="" textlink="">
      <xdr:nvSpPr>
        <xdr:cNvPr id="35652" name="Text Box 10141"/>
        <xdr:cNvSpPr txBox="1">
          <a:spLocks noChangeArrowheads="1"/>
        </xdr:cNvSpPr>
      </xdr:nvSpPr>
      <xdr:spPr bwMode="auto">
        <a:xfrm>
          <a:off x="5362575" y="14992350"/>
          <a:ext cx="76200" cy="200025"/>
        </a:xfrm>
        <a:prstGeom prst="rect">
          <a:avLst/>
        </a:prstGeom>
        <a:noFill/>
        <a:ln w="9525">
          <a:noFill/>
          <a:miter lim="800000"/>
          <a:headEnd/>
          <a:tailEnd/>
        </a:ln>
      </xdr:spPr>
    </xdr:sp>
    <xdr:clientData/>
  </xdr:twoCellAnchor>
  <xdr:twoCellAnchor editAs="oneCell">
    <xdr:from>
      <xdr:col>10</xdr:col>
      <xdr:colOff>180975</xdr:colOff>
      <xdr:row>86</xdr:row>
      <xdr:rowOff>0</xdr:rowOff>
    </xdr:from>
    <xdr:to>
      <xdr:col>11</xdr:col>
      <xdr:colOff>9525</xdr:colOff>
      <xdr:row>87</xdr:row>
      <xdr:rowOff>47625</xdr:rowOff>
    </xdr:to>
    <xdr:sp macro="" textlink="">
      <xdr:nvSpPr>
        <xdr:cNvPr id="35653" name="Text Box 10142"/>
        <xdr:cNvSpPr txBox="1">
          <a:spLocks noChangeArrowheads="1"/>
        </xdr:cNvSpPr>
      </xdr:nvSpPr>
      <xdr:spPr bwMode="auto">
        <a:xfrm>
          <a:off x="5362575" y="14992350"/>
          <a:ext cx="76200" cy="200025"/>
        </a:xfrm>
        <a:prstGeom prst="rect">
          <a:avLst/>
        </a:prstGeom>
        <a:noFill/>
        <a:ln w="9525">
          <a:noFill/>
          <a:miter lim="800000"/>
          <a:headEnd/>
          <a:tailEnd/>
        </a:ln>
      </xdr:spPr>
    </xdr:sp>
    <xdr:clientData/>
  </xdr:twoCellAnchor>
  <xdr:twoCellAnchor editAs="oneCell">
    <xdr:from>
      <xdr:col>10</xdr:col>
      <xdr:colOff>180975</xdr:colOff>
      <xdr:row>86</xdr:row>
      <xdr:rowOff>0</xdr:rowOff>
    </xdr:from>
    <xdr:to>
      <xdr:col>11</xdr:col>
      <xdr:colOff>9525</xdr:colOff>
      <xdr:row>87</xdr:row>
      <xdr:rowOff>47625</xdr:rowOff>
    </xdr:to>
    <xdr:sp macro="" textlink="">
      <xdr:nvSpPr>
        <xdr:cNvPr id="35654" name="Text Box 10143"/>
        <xdr:cNvSpPr txBox="1">
          <a:spLocks noChangeArrowheads="1"/>
        </xdr:cNvSpPr>
      </xdr:nvSpPr>
      <xdr:spPr bwMode="auto">
        <a:xfrm>
          <a:off x="5362575" y="14992350"/>
          <a:ext cx="76200" cy="200025"/>
        </a:xfrm>
        <a:prstGeom prst="rect">
          <a:avLst/>
        </a:prstGeom>
        <a:noFill/>
        <a:ln w="9525">
          <a:noFill/>
          <a:miter lim="800000"/>
          <a:headEnd/>
          <a:tailEnd/>
        </a:ln>
      </xdr:spPr>
    </xdr:sp>
    <xdr:clientData/>
  </xdr:twoCellAnchor>
  <xdr:twoCellAnchor editAs="oneCell">
    <xdr:from>
      <xdr:col>10</xdr:col>
      <xdr:colOff>180975</xdr:colOff>
      <xdr:row>86</xdr:row>
      <xdr:rowOff>0</xdr:rowOff>
    </xdr:from>
    <xdr:to>
      <xdr:col>11</xdr:col>
      <xdr:colOff>9525</xdr:colOff>
      <xdr:row>87</xdr:row>
      <xdr:rowOff>47625</xdr:rowOff>
    </xdr:to>
    <xdr:sp macro="" textlink="">
      <xdr:nvSpPr>
        <xdr:cNvPr id="35655" name="Text Box 10144"/>
        <xdr:cNvSpPr txBox="1">
          <a:spLocks noChangeArrowheads="1"/>
        </xdr:cNvSpPr>
      </xdr:nvSpPr>
      <xdr:spPr bwMode="auto">
        <a:xfrm>
          <a:off x="5362575" y="14992350"/>
          <a:ext cx="76200" cy="200025"/>
        </a:xfrm>
        <a:prstGeom prst="rect">
          <a:avLst/>
        </a:prstGeom>
        <a:noFill/>
        <a:ln w="9525">
          <a:noFill/>
          <a:miter lim="800000"/>
          <a:headEnd/>
          <a:tailEnd/>
        </a:ln>
      </xdr:spPr>
    </xdr:sp>
    <xdr:clientData/>
  </xdr:twoCellAnchor>
  <xdr:twoCellAnchor editAs="oneCell">
    <xdr:from>
      <xdr:col>10</xdr:col>
      <xdr:colOff>180975</xdr:colOff>
      <xdr:row>86</xdr:row>
      <xdr:rowOff>0</xdr:rowOff>
    </xdr:from>
    <xdr:to>
      <xdr:col>11</xdr:col>
      <xdr:colOff>9525</xdr:colOff>
      <xdr:row>87</xdr:row>
      <xdr:rowOff>47625</xdr:rowOff>
    </xdr:to>
    <xdr:sp macro="" textlink="">
      <xdr:nvSpPr>
        <xdr:cNvPr id="35656" name="Text Box 10145"/>
        <xdr:cNvSpPr txBox="1">
          <a:spLocks noChangeArrowheads="1"/>
        </xdr:cNvSpPr>
      </xdr:nvSpPr>
      <xdr:spPr bwMode="auto">
        <a:xfrm>
          <a:off x="5362575" y="14992350"/>
          <a:ext cx="76200" cy="200025"/>
        </a:xfrm>
        <a:prstGeom prst="rect">
          <a:avLst/>
        </a:prstGeom>
        <a:noFill/>
        <a:ln w="9525">
          <a:noFill/>
          <a:miter lim="800000"/>
          <a:headEnd/>
          <a:tailEnd/>
        </a:ln>
      </xdr:spPr>
    </xdr:sp>
    <xdr:clientData/>
  </xdr:twoCellAnchor>
  <xdr:twoCellAnchor editAs="oneCell">
    <xdr:from>
      <xdr:col>10</xdr:col>
      <xdr:colOff>180975</xdr:colOff>
      <xdr:row>86</xdr:row>
      <xdr:rowOff>0</xdr:rowOff>
    </xdr:from>
    <xdr:to>
      <xdr:col>11</xdr:col>
      <xdr:colOff>9525</xdr:colOff>
      <xdr:row>87</xdr:row>
      <xdr:rowOff>47625</xdr:rowOff>
    </xdr:to>
    <xdr:sp macro="" textlink="">
      <xdr:nvSpPr>
        <xdr:cNvPr id="35657" name="Text Box 10146"/>
        <xdr:cNvSpPr txBox="1">
          <a:spLocks noChangeArrowheads="1"/>
        </xdr:cNvSpPr>
      </xdr:nvSpPr>
      <xdr:spPr bwMode="auto">
        <a:xfrm>
          <a:off x="5362575" y="14992350"/>
          <a:ext cx="76200" cy="200025"/>
        </a:xfrm>
        <a:prstGeom prst="rect">
          <a:avLst/>
        </a:prstGeom>
        <a:noFill/>
        <a:ln w="9525">
          <a:noFill/>
          <a:miter lim="800000"/>
          <a:headEnd/>
          <a:tailEnd/>
        </a:ln>
      </xdr:spPr>
    </xdr:sp>
    <xdr:clientData/>
  </xdr:twoCellAnchor>
  <xdr:twoCellAnchor editAs="oneCell">
    <xdr:from>
      <xdr:col>10</xdr:col>
      <xdr:colOff>180975</xdr:colOff>
      <xdr:row>86</xdr:row>
      <xdr:rowOff>0</xdr:rowOff>
    </xdr:from>
    <xdr:to>
      <xdr:col>11</xdr:col>
      <xdr:colOff>9525</xdr:colOff>
      <xdr:row>87</xdr:row>
      <xdr:rowOff>47625</xdr:rowOff>
    </xdr:to>
    <xdr:sp macro="" textlink="">
      <xdr:nvSpPr>
        <xdr:cNvPr id="35658" name="Text Box 10147"/>
        <xdr:cNvSpPr txBox="1">
          <a:spLocks noChangeArrowheads="1"/>
        </xdr:cNvSpPr>
      </xdr:nvSpPr>
      <xdr:spPr bwMode="auto">
        <a:xfrm>
          <a:off x="5362575" y="14992350"/>
          <a:ext cx="76200" cy="200025"/>
        </a:xfrm>
        <a:prstGeom prst="rect">
          <a:avLst/>
        </a:prstGeom>
        <a:noFill/>
        <a:ln w="9525">
          <a:noFill/>
          <a:miter lim="800000"/>
          <a:headEnd/>
          <a:tailEnd/>
        </a:ln>
      </xdr:spPr>
    </xdr:sp>
    <xdr:clientData/>
  </xdr:twoCellAnchor>
  <xdr:twoCellAnchor editAs="oneCell">
    <xdr:from>
      <xdr:col>10</xdr:col>
      <xdr:colOff>180975</xdr:colOff>
      <xdr:row>86</xdr:row>
      <xdr:rowOff>0</xdr:rowOff>
    </xdr:from>
    <xdr:to>
      <xdr:col>11</xdr:col>
      <xdr:colOff>9525</xdr:colOff>
      <xdr:row>87</xdr:row>
      <xdr:rowOff>47625</xdr:rowOff>
    </xdr:to>
    <xdr:sp macro="" textlink="">
      <xdr:nvSpPr>
        <xdr:cNvPr id="35659" name="Text Box 10148"/>
        <xdr:cNvSpPr txBox="1">
          <a:spLocks noChangeArrowheads="1"/>
        </xdr:cNvSpPr>
      </xdr:nvSpPr>
      <xdr:spPr bwMode="auto">
        <a:xfrm>
          <a:off x="5362575" y="14992350"/>
          <a:ext cx="76200" cy="200025"/>
        </a:xfrm>
        <a:prstGeom prst="rect">
          <a:avLst/>
        </a:prstGeom>
        <a:noFill/>
        <a:ln w="9525">
          <a:noFill/>
          <a:miter lim="800000"/>
          <a:headEnd/>
          <a:tailEnd/>
        </a:ln>
      </xdr:spPr>
    </xdr:sp>
    <xdr:clientData/>
  </xdr:twoCellAnchor>
  <xdr:twoCellAnchor editAs="oneCell">
    <xdr:from>
      <xdr:col>10</xdr:col>
      <xdr:colOff>180975</xdr:colOff>
      <xdr:row>86</xdr:row>
      <xdr:rowOff>0</xdr:rowOff>
    </xdr:from>
    <xdr:to>
      <xdr:col>11</xdr:col>
      <xdr:colOff>9525</xdr:colOff>
      <xdr:row>87</xdr:row>
      <xdr:rowOff>47625</xdr:rowOff>
    </xdr:to>
    <xdr:sp macro="" textlink="">
      <xdr:nvSpPr>
        <xdr:cNvPr id="35660" name="Text Box 10149"/>
        <xdr:cNvSpPr txBox="1">
          <a:spLocks noChangeArrowheads="1"/>
        </xdr:cNvSpPr>
      </xdr:nvSpPr>
      <xdr:spPr bwMode="auto">
        <a:xfrm>
          <a:off x="5362575" y="14992350"/>
          <a:ext cx="76200" cy="200025"/>
        </a:xfrm>
        <a:prstGeom prst="rect">
          <a:avLst/>
        </a:prstGeom>
        <a:noFill/>
        <a:ln w="9525">
          <a:noFill/>
          <a:miter lim="800000"/>
          <a:headEnd/>
          <a:tailEnd/>
        </a:ln>
      </xdr:spPr>
    </xdr:sp>
    <xdr:clientData/>
  </xdr:twoCellAnchor>
  <xdr:twoCellAnchor editAs="oneCell">
    <xdr:from>
      <xdr:col>10</xdr:col>
      <xdr:colOff>180975</xdr:colOff>
      <xdr:row>86</xdr:row>
      <xdr:rowOff>0</xdr:rowOff>
    </xdr:from>
    <xdr:to>
      <xdr:col>11</xdr:col>
      <xdr:colOff>9525</xdr:colOff>
      <xdr:row>87</xdr:row>
      <xdr:rowOff>47625</xdr:rowOff>
    </xdr:to>
    <xdr:sp macro="" textlink="">
      <xdr:nvSpPr>
        <xdr:cNvPr id="35661" name="Text Box 10150"/>
        <xdr:cNvSpPr txBox="1">
          <a:spLocks noChangeArrowheads="1"/>
        </xdr:cNvSpPr>
      </xdr:nvSpPr>
      <xdr:spPr bwMode="auto">
        <a:xfrm>
          <a:off x="5362575" y="14992350"/>
          <a:ext cx="76200" cy="200025"/>
        </a:xfrm>
        <a:prstGeom prst="rect">
          <a:avLst/>
        </a:prstGeom>
        <a:noFill/>
        <a:ln w="9525">
          <a:noFill/>
          <a:miter lim="800000"/>
          <a:headEnd/>
          <a:tailEnd/>
        </a:ln>
      </xdr:spPr>
    </xdr:sp>
    <xdr:clientData/>
  </xdr:twoCellAnchor>
  <xdr:twoCellAnchor editAs="oneCell">
    <xdr:from>
      <xdr:col>10</xdr:col>
      <xdr:colOff>180975</xdr:colOff>
      <xdr:row>86</xdr:row>
      <xdr:rowOff>0</xdr:rowOff>
    </xdr:from>
    <xdr:to>
      <xdr:col>11</xdr:col>
      <xdr:colOff>9525</xdr:colOff>
      <xdr:row>87</xdr:row>
      <xdr:rowOff>47625</xdr:rowOff>
    </xdr:to>
    <xdr:sp macro="" textlink="">
      <xdr:nvSpPr>
        <xdr:cNvPr id="35662" name="Text Box 10151"/>
        <xdr:cNvSpPr txBox="1">
          <a:spLocks noChangeArrowheads="1"/>
        </xdr:cNvSpPr>
      </xdr:nvSpPr>
      <xdr:spPr bwMode="auto">
        <a:xfrm>
          <a:off x="5362575" y="14992350"/>
          <a:ext cx="76200" cy="200025"/>
        </a:xfrm>
        <a:prstGeom prst="rect">
          <a:avLst/>
        </a:prstGeom>
        <a:noFill/>
        <a:ln w="9525">
          <a:noFill/>
          <a:miter lim="800000"/>
          <a:headEnd/>
          <a:tailEnd/>
        </a:ln>
      </xdr:spPr>
    </xdr:sp>
    <xdr:clientData/>
  </xdr:twoCellAnchor>
  <xdr:twoCellAnchor editAs="oneCell">
    <xdr:from>
      <xdr:col>10</xdr:col>
      <xdr:colOff>180975</xdr:colOff>
      <xdr:row>86</xdr:row>
      <xdr:rowOff>0</xdr:rowOff>
    </xdr:from>
    <xdr:to>
      <xdr:col>11</xdr:col>
      <xdr:colOff>9525</xdr:colOff>
      <xdr:row>87</xdr:row>
      <xdr:rowOff>47625</xdr:rowOff>
    </xdr:to>
    <xdr:sp macro="" textlink="">
      <xdr:nvSpPr>
        <xdr:cNvPr id="35663" name="Text Box 10152"/>
        <xdr:cNvSpPr txBox="1">
          <a:spLocks noChangeArrowheads="1"/>
        </xdr:cNvSpPr>
      </xdr:nvSpPr>
      <xdr:spPr bwMode="auto">
        <a:xfrm>
          <a:off x="5362575" y="14992350"/>
          <a:ext cx="76200" cy="200025"/>
        </a:xfrm>
        <a:prstGeom prst="rect">
          <a:avLst/>
        </a:prstGeom>
        <a:noFill/>
        <a:ln w="9525">
          <a:noFill/>
          <a:miter lim="800000"/>
          <a:headEnd/>
          <a:tailEnd/>
        </a:ln>
      </xdr:spPr>
    </xdr:sp>
    <xdr:clientData/>
  </xdr:twoCellAnchor>
  <xdr:twoCellAnchor editAs="oneCell">
    <xdr:from>
      <xdr:col>10</xdr:col>
      <xdr:colOff>180975</xdr:colOff>
      <xdr:row>86</xdr:row>
      <xdr:rowOff>0</xdr:rowOff>
    </xdr:from>
    <xdr:to>
      <xdr:col>11</xdr:col>
      <xdr:colOff>9525</xdr:colOff>
      <xdr:row>87</xdr:row>
      <xdr:rowOff>47625</xdr:rowOff>
    </xdr:to>
    <xdr:sp macro="" textlink="">
      <xdr:nvSpPr>
        <xdr:cNvPr id="35664" name="Text Box 10153"/>
        <xdr:cNvSpPr txBox="1">
          <a:spLocks noChangeArrowheads="1"/>
        </xdr:cNvSpPr>
      </xdr:nvSpPr>
      <xdr:spPr bwMode="auto">
        <a:xfrm>
          <a:off x="5362575" y="14992350"/>
          <a:ext cx="76200" cy="200025"/>
        </a:xfrm>
        <a:prstGeom prst="rect">
          <a:avLst/>
        </a:prstGeom>
        <a:noFill/>
        <a:ln w="9525">
          <a:noFill/>
          <a:miter lim="800000"/>
          <a:headEnd/>
          <a:tailEnd/>
        </a:ln>
      </xdr:spPr>
    </xdr:sp>
    <xdr:clientData/>
  </xdr:twoCellAnchor>
  <xdr:twoCellAnchor editAs="oneCell">
    <xdr:from>
      <xdr:col>10</xdr:col>
      <xdr:colOff>180975</xdr:colOff>
      <xdr:row>86</xdr:row>
      <xdr:rowOff>0</xdr:rowOff>
    </xdr:from>
    <xdr:to>
      <xdr:col>11</xdr:col>
      <xdr:colOff>9525</xdr:colOff>
      <xdr:row>87</xdr:row>
      <xdr:rowOff>47625</xdr:rowOff>
    </xdr:to>
    <xdr:sp macro="" textlink="">
      <xdr:nvSpPr>
        <xdr:cNvPr id="35665" name="Text Box 10154"/>
        <xdr:cNvSpPr txBox="1">
          <a:spLocks noChangeArrowheads="1"/>
        </xdr:cNvSpPr>
      </xdr:nvSpPr>
      <xdr:spPr bwMode="auto">
        <a:xfrm>
          <a:off x="5362575" y="14992350"/>
          <a:ext cx="76200" cy="200025"/>
        </a:xfrm>
        <a:prstGeom prst="rect">
          <a:avLst/>
        </a:prstGeom>
        <a:noFill/>
        <a:ln w="9525">
          <a:noFill/>
          <a:miter lim="800000"/>
          <a:headEnd/>
          <a:tailEnd/>
        </a:ln>
      </xdr:spPr>
    </xdr:sp>
    <xdr:clientData/>
  </xdr:twoCellAnchor>
  <xdr:twoCellAnchor editAs="oneCell">
    <xdr:from>
      <xdr:col>10</xdr:col>
      <xdr:colOff>180975</xdr:colOff>
      <xdr:row>86</xdr:row>
      <xdr:rowOff>0</xdr:rowOff>
    </xdr:from>
    <xdr:to>
      <xdr:col>11</xdr:col>
      <xdr:colOff>9525</xdr:colOff>
      <xdr:row>87</xdr:row>
      <xdr:rowOff>47625</xdr:rowOff>
    </xdr:to>
    <xdr:sp macro="" textlink="">
      <xdr:nvSpPr>
        <xdr:cNvPr id="35666" name="Text Box 10155"/>
        <xdr:cNvSpPr txBox="1">
          <a:spLocks noChangeArrowheads="1"/>
        </xdr:cNvSpPr>
      </xdr:nvSpPr>
      <xdr:spPr bwMode="auto">
        <a:xfrm>
          <a:off x="5362575" y="14992350"/>
          <a:ext cx="76200" cy="200025"/>
        </a:xfrm>
        <a:prstGeom prst="rect">
          <a:avLst/>
        </a:prstGeom>
        <a:noFill/>
        <a:ln w="9525">
          <a:noFill/>
          <a:miter lim="800000"/>
          <a:headEnd/>
          <a:tailEnd/>
        </a:ln>
      </xdr:spPr>
    </xdr:sp>
    <xdr:clientData/>
  </xdr:twoCellAnchor>
  <xdr:twoCellAnchor editAs="oneCell">
    <xdr:from>
      <xdr:col>10</xdr:col>
      <xdr:colOff>180975</xdr:colOff>
      <xdr:row>86</xdr:row>
      <xdr:rowOff>0</xdr:rowOff>
    </xdr:from>
    <xdr:to>
      <xdr:col>11</xdr:col>
      <xdr:colOff>9525</xdr:colOff>
      <xdr:row>87</xdr:row>
      <xdr:rowOff>47625</xdr:rowOff>
    </xdr:to>
    <xdr:sp macro="" textlink="">
      <xdr:nvSpPr>
        <xdr:cNvPr id="35667" name="Text Box 10156"/>
        <xdr:cNvSpPr txBox="1">
          <a:spLocks noChangeArrowheads="1"/>
        </xdr:cNvSpPr>
      </xdr:nvSpPr>
      <xdr:spPr bwMode="auto">
        <a:xfrm>
          <a:off x="5362575" y="14992350"/>
          <a:ext cx="76200" cy="200025"/>
        </a:xfrm>
        <a:prstGeom prst="rect">
          <a:avLst/>
        </a:prstGeom>
        <a:noFill/>
        <a:ln w="9525">
          <a:noFill/>
          <a:miter lim="800000"/>
          <a:headEnd/>
          <a:tailEnd/>
        </a:ln>
      </xdr:spPr>
    </xdr:sp>
    <xdr:clientData/>
  </xdr:twoCellAnchor>
  <xdr:twoCellAnchor editAs="oneCell">
    <xdr:from>
      <xdr:col>10</xdr:col>
      <xdr:colOff>180975</xdr:colOff>
      <xdr:row>86</xdr:row>
      <xdr:rowOff>0</xdr:rowOff>
    </xdr:from>
    <xdr:to>
      <xdr:col>11</xdr:col>
      <xdr:colOff>9525</xdr:colOff>
      <xdr:row>87</xdr:row>
      <xdr:rowOff>47625</xdr:rowOff>
    </xdr:to>
    <xdr:sp macro="" textlink="">
      <xdr:nvSpPr>
        <xdr:cNvPr id="35668" name="Text Box 10157"/>
        <xdr:cNvSpPr txBox="1">
          <a:spLocks noChangeArrowheads="1"/>
        </xdr:cNvSpPr>
      </xdr:nvSpPr>
      <xdr:spPr bwMode="auto">
        <a:xfrm>
          <a:off x="5362575" y="14992350"/>
          <a:ext cx="76200" cy="200025"/>
        </a:xfrm>
        <a:prstGeom prst="rect">
          <a:avLst/>
        </a:prstGeom>
        <a:noFill/>
        <a:ln w="9525">
          <a:noFill/>
          <a:miter lim="800000"/>
          <a:headEnd/>
          <a:tailEnd/>
        </a:ln>
      </xdr:spPr>
    </xdr:sp>
    <xdr:clientData/>
  </xdr:twoCellAnchor>
  <xdr:twoCellAnchor editAs="oneCell">
    <xdr:from>
      <xdr:col>10</xdr:col>
      <xdr:colOff>180975</xdr:colOff>
      <xdr:row>86</xdr:row>
      <xdr:rowOff>0</xdr:rowOff>
    </xdr:from>
    <xdr:to>
      <xdr:col>11</xdr:col>
      <xdr:colOff>9525</xdr:colOff>
      <xdr:row>87</xdr:row>
      <xdr:rowOff>47625</xdr:rowOff>
    </xdr:to>
    <xdr:sp macro="" textlink="">
      <xdr:nvSpPr>
        <xdr:cNvPr id="35669" name="Text Box 10158"/>
        <xdr:cNvSpPr txBox="1">
          <a:spLocks noChangeArrowheads="1"/>
        </xdr:cNvSpPr>
      </xdr:nvSpPr>
      <xdr:spPr bwMode="auto">
        <a:xfrm>
          <a:off x="5362575" y="14992350"/>
          <a:ext cx="76200" cy="200025"/>
        </a:xfrm>
        <a:prstGeom prst="rect">
          <a:avLst/>
        </a:prstGeom>
        <a:noFill/>
        <a:ln w="9525">
          <a:noFill/>
          <a:miter lim="800000"/>
          <a:headEnd/>
          <a:tailEnd/>
        </a:ln>
      </xdr:spPr>
    </xdr:sp>
    <xdr:clientData/>
  </xdr:twoCellAnchor>
  <xdr:twoCellAnchor editAs="oneCell">
    <xdr:from>
      <xdr:col>10</xdr:col>
      <xdr:colOff>180975</xdr:colOff>
      <xdr:row>86</xdr:row>
      <xdr:rowOff>0</xdr:rowOff>
    </xdr:from>
    <xdr:to>
      <xdr:col>11</xdr:col>
      <xdr:colOff>9525</xdr:colOff>
      <xdr:row>87</xdr:row>
      <xdr:rowOff>47625</xdr:rowOff>
    </xdr:to>
    <xdr:sp macro="" textlink="">
      <xdr:nvSpPr>
        <xdr:cNvPr id="35670" name="Text Box 10159"/>
        <xdr:cNvSpPr txBox="1">
          <a:spLocks noChangeArrowheads="1"/>
        </xdr:cNvSpPr>
      </xdr:nvSpPr>
      <xdr:spPr bwMode="auto">
        <a:xfrm>
          <a:off x="5362575" y="14992350"/>
          <a:ext cx="76200" cy="200025"/>
        </a:xfrm>
        <a:prstGeom prst="rect">
          <a:avLst/>
        </a:prstGeom>
        <a:noFill/>
        <a:ln w="9525">
          <a:noFill/>
          <a:miter lim="800000"/>
          <a:headEnd/>
          <a:tailEnd/>
        </a:ln>
      </xdr:spPr>
    </xdr:sp>
    <xdr:clientData/>
  </xdr:twoCellAnchor>
  <xdr:twoCellAnchor editAs="oneCell">
    <xdr:from>
      <xdr:col>10</xdr:col>
      <xdr:colOff>180975</xdr:colOff>
      <xdr:row>86</xdr:row>
      <xdr:rowOff>0</xdr:rowOff>
    </xdr:from>
    <xdr:to>
      <xdr:col>11</xdr:col>
      <xdr:colOff>9525</xdr:colOff>
      <xdr:row>87</xdr:row>
      <xdr:rowOff>47625</xdr:rowOff>
    </xdr:to>
    <xdr:sp macro="" textlink="">
      <xdr:nvSpPr>
        <xdr:cNvPr id="35671" name="Text Box 10160"/>
        <xdr:cNvSpPr txBox="1">
          <a:spLocks noChangeArrowheads="1"/>
        </xdr:cNvSpPr>
      </xdr:nvSpPr>
      <xdr:spPr bwMode="auto">
        <a:xfrm>
          <a:off x="5362575" y="14992350"/>
          <a:ext cx="76200" cy="200025"/>
        </a:xfrm>
        <a:prstGeom prst="rect">
          <a:avLst/>
        </a:prstGeom>
        <a:noFill/>
        <a:ln w="9525">
          <a:noFill/>
          <a:miter lim="800000"/>
          <a:headEnd/>
          <a:tailEnd/>
        </a:ln>
      </xdr:spPr>
    </xdr:sp>
    <xdr:clientData/>
  </xdr:twoCellAnchor>
  <xdr:twoCellAnchor editAs="oneCell">
    <xdr:from>
      <xdr:col>10</xdr:col>
      <xdr:colOff>180975</xdr:colOff>
      <xdr:row>86</xdr:row>
      <xdr:rowOff>0</xdr:rowOff>
    </xdr:from>
    <xdr:to>
      <xdr:col>11</xdr:col>
      <xdr:colOff>9525</xdr:colOff>
      <xdr:row>87</xdr:row>
      <xdr:rowOff>47625</xdr:rowOff>
    </xdr:to>
    <xdr:sp macro="" textlink="">
      <xdr:nvSpPr>
        <xdr:cNvPr id="35672" name="Text Box 10161"/>
        <xdr:cNvSpPr txBox="1">
          <a:spLocks noChangeArrowheads="1"/>
        </xdr:cNvSpPr>
      </xdr:nvSpPr>
      <xdr:spPr bwMode="auto">
        <a:xfrm>
          <a:off x="5362575" y="14992350"/>
          <a:ext cx="76200" cy="200025"/>
        </a:xfrm>
        <a:prstGeom prst="rect">
          <a:avLst/>
        </a:prstGeom>
        <a:noFill/>
        <a:ln w="9525">
          <a:noFill/>
          <a:miter lim="800000"/>
          <a:headEnd/>
          <a:tailEnd/>
        </a:ln>
      </xdr:spPr>
    </xdr:sp>
    <xdr:clientData/>
  </xdr:twoCellAnchor>
  <xdr:twoCellAnchor editAs="oneCell">
    <xdr:from>
      <xdr:col>10</xdr:col>
      <xdr:colOff>180975</xdr:colOff>
      <xdr:row>86</xdr:row>
      <xdr:rowOff>0</xdr:rowOff>
    </xdr:from>
    <xdr:to>
      <xdr:col>11</xdr:col>
      <xdr:colOff>9525</xdr:colOff>
      <xdr:row>87</xdr:row>
      <xdr:rowOff>47625</xdr:rowOff>
    </xdr:to>
    <xdr:sp macro="" textlink="">
      <xdr:nvSpPr>
        <xdr:cNvPr id="35673" name="Text Box 10162"/>
        <xdr:cNvSpPr txBox="1">
          <a:spLocks noChangeArrowheads="1"/>
        </xdr:cNvSpPr>
      </xdr:nvSpPr>
      <xdr:spPr bwMode="auto">
        <a:xfrm>
          <a:off x="5362575" y="14992350"/>
          <a:ext cx="76200" cy="200025"/>
        </a:xfrm>
        <a:prstGeom prst="rect">
          <a:avLst/>
        </a:prstGeom>
        <a:noFill/>
        <a:ln w="9525">
          <a:noFill/>
          <a:miter lim="800000"/>
          <a:headEnd/>
          <a:tailEnd/>
        </a:ln>
      </xdr:spPr>
    </xdr:sp>
    <xdr:clientData/>
  </xdr:twoCellAnchor>
  <xdr:twoCellAnchor editAs="oneCell">
    <xdr:from>
      <xdr:col>10</xdr:col>
      <xdr:colOff>180975</xdr:colOff>
      <xdr:row>86</xdr:row>
      <xdr:rowOff>0</xdr:rowOff>
    </xdr:from>
    <xdr:to>
      <xdr:col>11</xdr:col>
      <xdr:colOff>9525</xdr:colOff>
      <xdr:row>87</xdr:row>
      <xdr:rowOff>47625</xdr:rowOff>
    </xdr:to>
    <xdr:sp macro="" textlink="">
      <xdr:nvSpPr>
        <xdr:cNvPr id="35674" name="Text Box 10163"/>
        <xdr:cNvSpPr txBox="1">
          <a:spLocks noChangeArrowheads="1"/>
        </xdr:cNvSpPr>
      </xdr:nvSpPr>
      <xdr:spPr bwMode="auto">
        <a:xfrm>
          <a:off x="5362575" y="14992350"/>
          <a:ext cx="76200" cy="200025"/>
        </a:xfrm>
        <a:prstGeom prst="rect">
          <a:avLst/>
        </a:prstGeom>
        <a:noFill/>
        <a:ln w="9525">
          <a:noFill/>
          <a:miter lim="800000"/>
          <a:headEnd/>
          <a:tailEnd/>
        </a:ln>
      </xdr:spPr>
    </xdr:sp>
    <xdr:clientData/>
  </xdr:twoCellAnchor>
  <xdr:twoCellAnchor editAs="oneCell">
    <xdr:from>
      <xdr:col>10</xdr:col>
      <xdr:colOff>180975</xdr:colOff>
      <xdr:row>86</xdr:row>
      <xdr:rowOff>0</xdr:rowOff>
    </xdr:from>
    <xdr:to>
      <xdr:col>11</xdr:col>
      <xdr:colOff>9525</xdr:colOff>
      <xdr:row>87</xdr:row>
      <xdr:rowOff>47625</xdr:rowOff>
    </xdr:to>
    <xdr:sp macro="" textlink="">
      <xdr:nvSpPr>
        <xdr:cNvPr id="35675" name="Text Box 10164"/>
        <xdr:cNvSpPr txBox="1">
          <a:spLocks noChangeArrowheads="1"/>
        </xdr:cNvSpPr>
      </xdr:nvSpPr>
      <xdr:spPr bwMode="auto">
        <a:xfrm>
          <a:off x="5362575" y="14992350"/>
          <a:ext cx="76200" cy="200025"/>
        </a:xfrm>
        <a:prstGeom prst="rect">
          <a:avLst/>
        </a:prstGeom>
        <a:noFill/>
        <a:ln w="9525">
          <a:noFill/>
          <a:miter lim="800000"/>
          <a:headEnd/>
          <a:tailEnd/>
        </a:ln>
      </xdr:spPr>
    </xdr:sp>
    <xdr:clientData/>
  </xdr:twoCellAnchor>
  <xdr:twoCellAnchor editAs="oneCell">
    <xdr:from>
      <xdr:col>10</xdr:col>
      <xdr:colOff>180975</xdr:colOff>
      <xdr:row>86</xdr:row>
      <xdr:rowOff>0</xdr:rowOff>
    </xdr:from>
    <xdr:to>
      <xdr:col>11</xdr:col>
      <xdr:colOff>9525</xdr:colOff>
      <xdr:row>87</xdr:row>
      <xdr:rowOff>47625</xdr:rowOff>
    </xdr:to>
    <xdr:sp macro="" textlink="">
      <xdr:nvSpPr>
        <xdr:cNvPr id="35676" name="Text Box 10165"/>
        <xdr:cNvSpPr txBox="1">
          <a:spLocks noChangeArrowheads="1"/>
        </xdr:cNvSpPr>
      </xdr:nvSpPr>
      <xdr:spPr bwMode="auto">
        <a:xfrm>
          <a:off x="5362575" y="14992350"/>
          <a:ext cx="76200" cy="200025"/>
        </a:xfrm>
        <a:prstGeom prst="rect">
          <a:avLst/>
        </a:prstGeom>
        <a:noFill/>
        <a:ln w="9525">
          <a:noFill/>
          <a:miter lim="800000"/>
          <a:headEnd/>
          <a:tailEnd/>
        </a:ln>
      </xdr:spPr>
    </xdr:sp>
    <xdr:clientData/>
  </xdr:twoCellAnchor>
  <xdr:twoCellAnchor editAs="oneCell">
    <xdr:from>
      <xdr:col>10</xdr:col>
      <xdr:colOff>180975</xdr:colOff>
      <xdr:row>86</xdr:row>
      <xdr:rowOff>0</xdr:rowOff>
    </xdr:from>
    <xdr:to>
      <xdr:col>11</xdr:col>
      <xdr:colOff>9525</xdr:colOff>
      <xdr:row>87</xdr:row>
      <xdr:rowOff>47625</xdr:rowOff>
    </xdr:to>
    <xdr:sp macro="" textlink="">
      <xdr:nvSpPr>
        <xdr:cNvPr id="35677" name="Text Box 10166"/>
        <xdr:cNvSpPr txBox="1">
          <a:spLocks noChangeArrowheads="1"/>
        </xdr:cNvSpPr>
      </xdr:nvSpPr>
      <xdr:spPr bwMode="auto">
        <a:xfrm>
          <a:off x="5362575" y="14992350"/>
          <a:ext cx="76200" cy="200025"/>
        </a:xfrm>
        <a:prstGeom prst="rect">
          <a:avLst/>
        </a:prstGeom>
        <a:noFill/>
        <a:ln w="9525">
          <a:noFill/>
          <a:miter lim="800000"/>
          <a:headEnd/>
          <a:tailEnd/>
        </a:ln>
      </xdr:spPr>
    </xdr:sp>
    <xdr:clientData/>
  </xdr:twoCellAnchor>
  <xdr:twoCellAnchor editAs="oneCell">
    <xdr:from>
      <xdr:col>10</xdr:col>
      <xdr:colOff>180975</xdr:colOff>
      <xdr:row>86</xdr:row>
      <xdr:rowOff>0</xdr:rowOff>
    </xdr:from>
    <xdr:to>
      <xdr:col>11</xdr:col>
      <xdr:colOff>9525</xdr:colOff>
      <xdr:row>87</xdr:row>
      <xdr:rowOff>47625</xdr:rowOff>
    </xdr:to>
    <xdr:sp macro="" textlink="">
      <xdr:nvSpPr>
        <xdr:cNvPr id="35678" name="Text Box 10167"/>
        <xdr:cNvSpPr txBox="1">
          <a:spLocks noChangeArrowheads="1"/>
        </xdr:cNvSpPr>
      </xdr:nvSpPr>
      <xdr:spPr bwMode="auto">
        <a:xfrm>
          <a:off x="5362575" y="14992350"/>
          <a:ext cx="76200" cy="200025"/>
        </a:xfrm>
        <a:prstGeom prst="rect">
          <a:avLst/>
        </a:prstGeom>
        <a:noFill/>
        <a:ln w="9525">
          <a:noFill/>
          <a:miter lim="800000"/>
          <a:headEnd/>
          <a:tailEnd/>
        </a:ln>
      </xdr:spPr>
    </xdr:sp>
    <xdr:clientData/>
  </xdr:twoCellAnchor>
  <xdr:twoCellAnchor editAs="oneCell">
    <xdr:from>
      <xdr:col>10</xdr:col>
      <xdr:colOff>180975</xdr:colOff>
      <xdr:row>86</xdr:row>
      <xdr:rowOff>0</xdr:rowOff>
    </xdr:from>
    <xdr:to>
      <xdr:col>11</xdr:col>
      <xdr:colOff>9525</xdr:colOff>
      <xdr:row>87</xdr:row>
      <xdr:rowOff>47625</xdr:rowOff>
    </xdr:to>
    <xdr:sp macro="" textlink="">
      <xdr:nvSpPr>
        <xdr:cNvPr id="35679" name="Text Box 10168"/>
        <xdr:cNvSpPr txBox="1">
          <a:spLocks noChangeArrowheads="1"/>
        </xdr:cNvSpPr>
      </xdr:nvSpPr>
      <xdr:spPr bwMode="auto">
        <a:xfrm>
          <a:off x="5362575" y="14992350"/>
          <a:ext cx="76200" cy="200025"/>
        </a:xfrm>
        <a:prstGeom prst="rect">
          <a:avLst/>
        </a:prstGeom>
        <a:noFill/>
        <a:ln w="9525">
          <a:noFill/>
          <a:miter lim="800000"/>
          <a:headEnd/>
          <a:tailEnd/>
        </a:ln>
      </xdr:spPr>
    </xdr:sp>
    <xdr:clientData/>
  </xdr:twoCellAnchor>
  <xdr:twoCellAnchor editAs="oneCell">
    <xdr:from>
      <xdr:col>10</xdr:col>
      <xdr:colOff>180975</xdr:colOff>
      <xdr:row>86</xdr:row>
      <xdr:rowOff>0</xdr:rowOff>
    </xdr:from>
    <xdr:to>
      <xdr:col>11</xdr:col>
      <xdr:colOff>9525</xdr:colOff>
      <xdr:row>87</xdr:row>
      <xdr:rowOff>47625</xdr:rowOff>
    </xdr:to>
    <xdr:sp macro="" textlink="">
      <xdr:nvSpPr>
        <xdr:cNvPr id="35680" name="Text Box 10169"/>
        <xdr:cNvSpPr txBox="1">
          <a:spLocks noChangeArrowheads="1"/>
        </xdr:cNvSpPr>
      </xdr:nvSpPr>
      <xdr:spPr bwMode="auto">
        <a:xfrm>
          <a:off x="5362575" y="14992350"/>
          <a:ext cx="76200" cy="200025"/>
        </a:xfrm>
        <a:prstGeom prst="rect">
          <a:avLst/>
        </a:prstGeom>
        <a:noFill/>
        <a:ln w="9525">
          <a:noFill/>
          <a:miter lim="800000"/>
          <a:headEnd/>
          <a:tailEnd/>
        </a:ln>
      </xdr:spPr>
    </xdr:sp>
    <xdr:clientData/>
  </xdr:twoCellAnchor>
  <xdr:twoCellAnchor editAs="oneCell">
    <xdr:from>
      <xdr:col>10</xdr:col>
      <xdr:colOff>180975</xdr:colOff>
      <xdr:row>86</xdr:row>
      <xdr:rowOff>0</xdr:rowOff>
    </xdr:from>
    <xdr:to>
      <xdr:col>11</xdr:col>
      <xdr:colOff>9525</xdr:colOff>
      <xdr:row>87</xdr:row>
      <xdr:rowOff>47625</xdr:rowOff>
    </xdr:to>
    <xdr:sp macro="" textlink="">
      <xdr:nvSpPr>
        <xdr:cNvPr id="35681" name="Text Box 10170"/>
        <xdr:cNvSpPr txBox="1">
          <a:spLocks noChangeArrowheads="1"/>
        </xdr:cNvSpPr>
      </xdr:nvSpPr>
      <xdr:spPr bwMode="auto">
        <a:xfrm>
          <a:off x="5362575" y="14992350"/>
          <a:ext cx="76200" cy="200025"/>
        </a:xfrm>
        <a:prstGeom prst="rect">
          <a:avLst/>
        </a:prstGeom>
        <a:noFill/>
        <a:ln w="9525">
          <a:noFill/>
          <a:miter lim="800000"/>
          <a:headEnd/>
          <a:tailEnd/>
        </a:ln>
      </xdr:spPr>
    </xdr:sp>
    <xdr:clientData/>
  </xdr:twoCellAnchor>
  <xdr:twoCellAnchor editAs="oneCell">
    <xdr:from>
      <xdr:col>10</xdr:col>
      <xdr:colOff>180975</xdr:colOff>
      <xdr:row>86</xdr:row>
      <xdr:rowOff>0</xdr:rowOff>
    </xdr:from>
    <xdr:to>
      <xdr:col>11</xdr:col>
      <xdr:colOff>9525</xdr:colOff>
      <xdr:row>87</xdr:row>
      <xdr:rowOff>47625</xdr:rowOff>
    </xdr:to>
    <xdr:sp macro="" textlink="">
      <xdr:nvSpPr>
        <xdr:cNvPr id="35682" name="Text Box 10171"/>
        <xdr:cNvSpPr txBox="1">
          <a:spLocks noChangeArrowheads="1"/>
        </xdr:cNvSpPr>
      </xdr:nvSpPr>
      <xdr:spPr bwMode="auto">
        <a:xfrm>
          <a:off x="5362575" y="14992350"/>
          <a:ext cx="76200" cy="200025"/>
        </a:xfrm>
        <a:prstGeom prst="rect">
          <a:avLst/>
        </a:prstGeom>
        <a:noFill/>
        <a:ln w="9525">
          <a:noFill/>
          <a:miter lim="800000"/>
          <a:headEnd/>
          <a:tailEnd/>
        </a:ln>
      </xdr:spPr>
    </xdr:sp>
    <xdr:clientData/>
  </xdr:twoCellAnchor>
  <xdr:twoCellAnchor editAs="oneCell">
    <xdr:from>
      <xdr:col>10</xdr:col>
      <xdr:colOff>180975</xdr:colOff>
      <xdr:row>86</xdr:row>
      <xdr:rowOff>0</xdr:rowOff>
    </xdr:from>
    <xdr:to>
      <xdr:col>11</xdr:col>
      <xdr:colOff>9525</xdr:colOff>
      <xdr:row>87</xdr:row>
      <xdr:rowOff>47625</xdr:rowOff>
    </xdr:to>
    <xdr:sp macro="" textlink="">
      <xdr:nvSpPr>
        <xdr:cNvPr id="35683" name="Text Box 10172"/>
        <xdr:cNvSpPr txBox="1">
          <a:spLocks noChangeArrowheads="1"/>
        </xdr:cNvSpPr>
      </xdr:nvSpPr>
      <xdr:spPr bwMode="auto">
        <a:xfrm>
          <a:off x="5362575" y="14992350"/>
          <a:ext cx="76200" cy="200025"/>
        </a:xfrm>
        <a:prstGeom prst="rect">
          <a:avLst/>
        </a:prstGeom>
        <a:noFill/>
        <a:ln w="9525">
          <a:noFill/>
          <a:miter lim="800000"/>
          <a:headEnd/>
          <a:tailEnd/>
        </a:ln>
      </xdr:spPr>
    </xdr:sp>
    <xdr:clientData/>
  </xdr:twoCellAnchor>
  <xdr:twoCellAnchor editAs="oneCell">
    <xdr:from>
      <xdr:col>10</xdr:col>
      <xdr:colOff>180975</xdr:colOff>
      <xdr:row>86</xdr:row>
      <xdr:rowOff>0</xdr:rowOff>
    </xdr:from>
    <xdr:to>
      <xdr:col>11</xdr:col>
      <xdr:colOff>9525</xdr:colOff>
      <xdr:row>87</xdr:row>
      <xdr:rowOff>47625</xdr:rowOff>
    </xdr:to>
    <xdr:sp macro="" textlink="">
      <xdr:nvSpPr>
        <xdr:cNvPr id="35684" name="Text Box 10173"/>
        <xdr:cNvSpPr txBox="1">
          <a:spLocks noChangeArrowheads="1"/>
        </xdr:cNvSpPr>
      </xdr:nvSpPr>
      <xdr:spPr bwMode="auto">
        <a:xfrm>
          <a:off x="5362575" y="14992350"/>
          <a:ext cx="76200" cy="200025"/>
        </a:xfrm>
        <a:prstGeom prst="rect">
          <a:avLst/>
        </a:prstGeom>
        <a:noFill/>
        <a:ln w="9525">
          <a:noFill/>
          <a:miter lim="800000"/>
          <a:headEnd/>
          <a:tailEnd/>
        </a:ln>
      </xdr:spPr>
    </xdr:sp>
    <xdr:clientData/>
  </xdr:twoCellAnchor>
  <xdr:twoCellAnchor editAs="oneCell">
    <xdr:from>
      <xdr:col>10</xdr:col>
      <xdr:colOff>180975</xdr:colOff>
      <xdr:row>86</xdr:row>
      <xdr:rowOff>0</xdr:rowOff>
    </xdr:from>
    <xdr:to>
      <xdr:col>11</xdr:col>
      <xdr:colOff>9525</xdr:colOff>
      <xdr:row>87</xdr:row>
      <xdr:rowOff>47625</xdr:rowOff>
    </xdr:to>
    <xdr:sp macro="" textlink="">
      <xdr:nvSpPr>
        <xdr:cNvPr id="35685" name="Text Box 10174"/>
        <xdr:cNvSpPr txBox="1">
          <a:spLocks noChangeArrowheads="1"/>
        </xdr:cNvSpPr>
      </xdr:nvSpPr>
      <xdr:spPr bwMode="auto">
        <a:xfrm>
          <a:off x="5362575" y="14992350"/>
          <a:ext cx="76200" cy="200025"/>
        </a:xfrm>
        <a:prstGeom prst="rect">
          <a:avLst/>
        </a:prstGeom>
        <a:noFill/>
        <a:ln w="9525">
          <a:noFill/>
          <a:miter lim="800000"/>
          <a:headEnd/>
          <a:tailEnd/>
        </a:ln>
      </xdr:spPr>
    </xdr:sp>
    <xdr:clientData/>
  </xdr:twoCellAnchor>
  <xdr:twoCellAnchor editAs="oneCell">
    <xdr:from>
      <xdr:col>10</xdr:col>
      <xdr:colOff>180975</xdr:colOff>
      <xdr:row>86</xdr:row>
      <xdr:rowOff>0</xdr:rowOff>
    </xdr:from>
    <xdr:to>
      <xdr:col>11</xdr:col>
      <xdr:colOff>9525</xdr:colOff>
      <xdr:row>87</xdr:row>
      <xdr:rowOff>47625</xdr:rowOff>
    </xdr:to>
    <xdr:sp macro="" textlink="">
      <xdr:nvSpPr>
        <xdr:cNvPr id="35686" name="Text Box 10175"/>
        <xdr:cNvSpPr txBox="1">
          <a:spLocks noChangeArrowheads="1"/>
        </xdr:cNvSpPr>
      </xdr:nvSpPr>
      <xdr:spPr bwMode="auto">
        <a:xfrm>
          <a:off x="5362575" y="14992350"/>
          <a:ext cx="76200" cy="200025"/>
        </a:xfrm>
        <a:prstGeom prst="rect">
          <a:avLst/>
        </a:prstGeom>
        <a:noFill/>
        <a:ln w="9525">
          <a:noFill/>
          <a:miter lim="800000"/>
          <a:headEnd/>
          <a:tailEnd/>
        </a:ln>
      </xdr:spPr>
    </xdr:sp>
    <xdr:clientData/>
  </xdr:twoCellAnchor>
  <xdr:twoCellAnchor editAs="oneCell">
    <xdr:from>
      <xdr:col>10</xdr:col>
      <xdr:colOff>180975</xdr:colOff>
      <xdr:row>86</xdr:row>
      <xdr:rowOff>0</xdr:rowOff>
    </xdr:from>
    <xdr:to>
      <xdr:col>11</xdr:col>
      <xdr:colOff>9525</xdr:colOff>
      <xdr:row>87</xdr:row>
      <xdr:rowOff>47625</xdr:rowOff>
    </xdr:to>
    <xdr:sp macro="" textlink="">
      <xdr:nvSpPr>
        <xdr:cNvPr id="35687" name="Text Box 10176"/>
        <xdr:cNvSpPr txBox="1">
          <a:spLocks noChangeArrowheads="1"/>
        </xdr:cNvSpPr>
      </xdr:nvSpPr>
      <xdr:spPr bwMode="auto">
        <a:xfrm>
          <a:off x="5362575" y="14992350"/>
          <a:ext cx="76200" cy="200025"/>
        </a:xfrm>
        <a:prstGeom prst="rect">
          <a:avLst/>
        </a:prstGeom>
        <a:noFill/>
        <a:ln w="9525">
          <a:noFill/>
          <a:miter lim="800000"/>
          <a:headEnd/>
          <a:tailEnd/>
        </a:ln>
      </xdr:spPr>
    </xdr:sp>
    <xdr:clientData/>
  </xdr:twoCellAnchor>
  <xdr:twoCellAnchor editAs="oneCell">
    <xdr:from>
      <xdr:col>10</xdr:col>
      <xdr:colOff>180975</xdr:colOff>
      <xdr:row>86</xdr:row>
      <xdr:rowOff>0</xdr:rowOff>
    </xdr:from>
    <xdr:to>
      <xdr:col>11</xdr:col>
      <xdr:colOff>9525</xdr:colOff>
      <xdr:row>87</xdr:row>
      <xdr:rowOff>47625</xdr:rowOff>
    </xdr:to>
    <xdr:sp macro="" textlink="">
      <xdr:nvSpPr>
        <xdr:cNvPr id="35688" name="Text Box 10177"/>
        <xdr:cNvSpPr txBox="1">
          <a:spLocks noChangeArrowheads="1"/>
        </xdr:cNvSpPr>
      </xdr:nvSpPr>
      <xdr:spPr bwMode="auto">
        <a:xfrm>
          <a:off x="5362575" y="14992350"/>
          <a:ext cx="76200" cy="200025"/>
        </a:xfrm>
        <a:prstGeom prst="rect">
          <a:avLst/>
        </a:prstGeom>
        <a:noFill/>
        <a:ln w="9525">
          <a:noFill/>
          <a:miter lim="800000"/>
          <a:headEnd/>
          <a:tailEnd/>
        </a:ln>
      </xdr:spPr>
    </xdr:sp>
    <xdr:clientData/>
  </xdr:twoCellAnchor>
  <xdr:twoCellAnchor editAs="oneCell">
    <xdr:from>
      <xdr:col>10</xdr:col>
      <xdr:colOff>180975</xdr:colOff>
      <xdr:row>86</xdr:row>
      <xdr:rowOff>0</xdr:rowOff>
    </xdr:from>
    <xdr:to>
      <xdr:col>11</xdr:col>
      <xdr:colOff>9525</xdr:colOff>
      <xdr:row>87</xdr:row>
      <xdr:rowOff>47625</xdr:rowOff>
    </xdr:to>
    <xdr:sp macro="" textlink="">
      <xdr:nvSpPr>
        <xdr:cNvPr id="35689" name="Text Box 10178"/>
        <xdr:cNvSpPr txBox="1">
          <a:spLocks noChangeArrowheads="1"/>
        </xdr:cNvSpPr>
      </xdr:nvSpPr>
      <xdr:spPr bwMode="auto">
        <a:xfrm>
          <a:off x="5362575" y="14992350"/>
          <a:ext cx="76200" cy="200025"/>
        </a:xfrm>
        <a:prstGeom prst="rect">
          <a:avLst/>
        </a:prstGeom>
        <a:noFill/>
        <a:ln w="9525">
          <a:noFill/>
          <a:miter lim="800000"/>
          <a:headEnd/>
          <a:tailEnd/>
        </a:ln>
      </xdr:spPr>
    </xdr:sp>
    <xdr:clientData/>
  </xdr:twoCellAnchor>
  <xdr:twoCellAnchor editAs="oneCell">
    <xdr:from>
      <xdr:col>10</xdr:col>
      <xdr:colOff>180975</xdr:colOff>
      <xdr:row>86</xdr:row>
      <xdr:rowOff>0</xdr:rowOff>
    </xdr:from>
    <xdr:to>
      <xdr:col>11</xdr:col>
      <xdr:colOff>9525</xdr:colOff>
      <xdr:row>87</xdr:row>
      <xdr:rowOff>47625</xdr:rowOff>
    </xdr:to>
    <xdr:sp macro="" textlink="">
      <xdr:nvSpPr>
        <xdr:cNvPr id="35690" name="Text Box 10179"/>
        <xdr:cNvSpPr txBox="1">
          <a:spLocks noChangeArrowheads="1"/>
        </xdr:cNvSpPr>
      </xdr:nvSpPr>
      <xdr:spPr bwMode="auto">
        <a:xfrm>
          <a:off x="5362575" y="14992350"/>
          <a:ext cx="76200" cy="200025"/>
        </a:xfrm>
        <a:prstGeom prst="rect">
          <a:avLst/>
        </a:prstGeom>
        <a:noFill/>
        <a:ln w="9525">
          <a:noFill/>
          <a:miter lim="800000"/>
          <a:headEnd/>
          <a:tailEnd/>
        </a:ln>
      </xdr:spPr>
    </xdr:sp>
    <xdr:clientData/>
  </xdr:twoCellAnchor>
  <xdr:twoCellAnchor editAs="oneCell">
    <xdr:from>
      <xdr:col>10</xdr:col>
      <xdr:colOff>180975</xdr:colOff>
      <xdr:row>86</xdr:row>
      <xdr:rowOff>0</xdr:rowOff>
    </xdr:from>
    <xdr:to>
      <xdr:col>11</xdr:col>
      <xdr:colOff>9525</xdr:colOff>
      <xdr:row>87</xdr:row>
      <xdr:rowOff>47625</xdr:rowOff>
    </xdr:to>
    <xdr:sp macro="" textlink="">
      <xdr:nvSpPr>
        <xdr:cNvPr id="35691" name="Text Box 10180"/>
        <xdr:cNvSpPr txBox="1">
          <a:spLocks noChangeArrowheads="1"/>
        </xdr:cNvSpPr>
      </xdr:nvSpPr>
      <xdr:spPr bwMode="auto">
        <a:xfrm>
          <a:off x="5362575" y="14992350"/>
          <a:ext cx="76200" cy="200025"/>
        </a:xfrm>
        <a:prstGeom prst="rect">
          <a:avLst/>
        </a:prstGeom>
        <a:noFill/>
        <a:ln w="9525">
          <a:noFill/>
          <a:miter lim="800000"/>
          <a:headEnd/>
          <a:tailEnd/>
        </a:ln>
      </xdr:spPr>
    </xdr:sp>
    <xdr:clientData/>
  </xdr:twoCellAnchor>
  <xdr:twoCellAnchor editAs="oneCell">
    <xdr:from>
      <xdr:col>10</xdr:col>
      <xdr:colOff>180975</xdr:colOff>
      <xdr:row>86</xdr:row>
      <xdr:rowOff>0</xdr:rowOff>
    </xdr:from>
    <xdr:to>
      <xdr:col>11</xdr:col>
      <xdr:colOff>9525</xdr:colOff>
      <xdr:row>87</xdr:row>
      <xdr:rowOff>47625</xdr:rowOff>
    </xdr:to>
    <xdr:sp macro="" textlink="">
      <xdr:nvSpPr>
        <xdr:cNvPr id="35692" name="Text Box 10181"/>
        <xdr:cNvSpPr txBox="1">
          <a:spLocks noChangeArrowheads="1"/>
        </xdr:cNvSpPr>
      </xdr:nvSpPr>
      <xdr:spPr bwMode="auto">
        <a:xfrm>
          <a:off x="5362575" y="14992350"/>
          <a:ext cx="76200" cy="200025"/>
        </a:xfrm>
        <a:prstGeom prst="rect">
          <a:avLst/>
        </a:prstGeom>
        <a:noFill/>
        <a:ln w="9525">
          <a:noFill/>
          <a:miter lim="800000"/>
          <a:headEnd/>
          <a:tailEnd/>
        </a:ln>
      </xdr:spPr>
    </xdr:sp>
    <xdr:clientData/>
  </xdr:twoCellAnchor>
  <xdr:twoCellAnchor editAs="oneCell">
    <xdr:from>
      <xdr:col>10</xdr:col>
      <xdr:colOff>180975</xdr:colOff>
      <xdr:row>86</xdr:row>
      <xdr:rowOff>0</xdr:rowOff>
    </xdr:from>
    <xdr:to>
      <xdr:col>11</xdr:col>
      <xdr:colOff>9525</xdr:colOff>
      <xdr:row>87</xdr:row>
      <xdr:rowOff>47625</xdr:rowOff>
    </xdr:to>
    <xdr:sp macro="" textlink="">
      <xdr:nvSpPr>
        <xdr:cNvPr id="35693" name="Text Box 10182"/>
        <xdr:cNvSpPr txBox="1">
          <a:spLocks noChangeArrowheads="1"/>
        </xdr:cNvSpPr>
      </xdr:nvSpPr>
      <xdr:spPr bwMode="auto">
        <a:xfrm>
          <a:off x="5362575" y="14992350"/>
          <a:ext cx="76200" cy="200025"/>
        </a:xfrm>
        <a:prstGeom prst="rect">
          <a:avLst/>
        </a:prstGeom>
        <a:noFill/>
        <a:ln w="9525">
          <a:noFill/>
          <a:miter lim="800000"/>
          <a:headEnd/>
          <a:tailEnd/>
        </a:ln>
      </xdr:spPr>
    </xdr:sp>
    <xdr:clientData/>
  </xdr:twoCellAnchor>
  <xdr:twoCellAnchor editAs="oneCell">
    <xdr:from>
      <xdr:col>10</xdr:col>
      <xdr:colOff>180975</xdr:colOff>
      <xdr:row>86</xdr:row>
      <xdr:rowOff>0</xdr:rowOff>
    </xdr:from>
    <xdr:to>
      <xdr:col>11</xdr:col>
      <xdr:colOff>9525</xdr:colOff>
      <xdr:row>87</xdr:row>
      <xdr:rowOff>47625</xdr:rowOff>
    </xdr:to>
    <xdr:sp macro="" textlink="">
      <xdr:nvSpPr>
        <xdr:cNvPr id="35694" name="Text Box 10183"/>
        <xdr:cNvSpPr txBox="1">
          <a:spLocks noChangeArrowheads="1"/>
        </xdr:cNvSpPr>
      </xdr:nvSpPr>
      <xdr:spPr bwMode="auto">
        <a:xfrm>
          <a:off x="5362575" y="14992350"/>
          <a:ext cx="76200" cy="200025"/>
        </a:xfrm>
        <a:prstGeom prst="rect">
          <a:avLst/>
        </a:prstGeom>
        <a:noFill/>
        <a:ln w="9525">
          <a:noFill/>
          <a:miter lim="800000"/>
          <a:headEnd/>
          <a:tailEnd/>
        </a:ln>
      </xdr:spPr>
    </xdr:sp>
    <xdr:clientData/>
  </xdr:twoCellAnchor>
  <xdr:twoCellAnchor editAs="oneCell">
    <xdr:from>
      <xdr:col>10</xdr:col>
      <xdr:colOff>180975</xdr:colOff>
      <xdr:row>86</xdr:row>
      <xdr:rowOff>0</xdr:rowOff>
    </xdr:from>
    <xdr:to>
      <xdr:col>11</xdr:col>
      <xdr:colOff>9525</xdr:colOff>
      <xdr:row>87</xdr:row>
      <xdr:rowOff>47625</xdr:rowOff>
    </xdr:to>
    <xdr:sp macro="" textlink="">
      <xdr:nvSpPr>
        <xdr:cNvPr id="35695" name="Text Box 10184"/>
        <xdr:cNvSpPr txBox="1">
          <a:spLocks noChangeArrowheads="1"/>
        </xdr:cNvSpPr>
      </xdr:nvSpPr>
      <xdr:spPr bwMode="auto">
        <a:xfrm>
          <a:off x="5362575" y="14992350"/>
          <a:ext cx="76200" cy="200025"/>
        </a:xfrm>
        <a:prstGeom prst="rect">
          <a:avLst/>
        </a:prstGeom>
        <a:noFill/>
        <a:ln w="9525">
          <a:noFill/>
          <a:miter lim="800000"/>
          <a:headEnd/>
          <a:tailEnd/>
        </a:ln>
      </xdr:spPr>
    </xdr:sp>
    <xdr:clientData/>
  </xdr:twoCellAnchor>
  <xdr:twoCellAnchor editAs="oneCell">
    <xdr:from>
      <xdr:col>10</xdr:col>
      <xdr:colOff>180975</xdr:colOff>
      <xdr:row>86</xdr:row>
      <xdr:rowOff>0</xdr:rowOff>
    </xdr:from>
    <xdr:to>
      <xdr:col>11</xdr:col>
      <xdr:colOff>9525</xdr:colOff>
      <xdr:row>87</xdr:row>
      <xdr:rowOff>47625</xdr:rowOff>
    </xdr:to>
    <xdr:sp macro="" textlink="">
      <xdr:nvSpPr>
        <xdr:cNvPr id="35696" name="Text Box 10185"/>
        <xdr:cNvSpPr txBox="1">
          <a:spLocks noChangeArrowheads="1"/>
        </xdr:cNvSpPr>
      </xdr:nvSpPr>
      <xdr:spPr bwMode="auto">
        <a:xfrm>
          <a:off x="5362575" y="14992350"/>
          <a:ext cx="76200" cy="200025"/>
        </a:xfrm>
        <a:prstGeom prst="rect">
          <a:avLst/>
        </a:prstGeom>
        <a:noFill/>
        <a:ln w="9525">
          <a:noFill/>
          <a:miter lim="800000"/>
          <a:headEnd/>
          <a:tailEnd/>
        </a:ln>
      </xdr:spPr>
    </xdr:sp>
    <xdr:clientData/>
  </xdr:twoCellAnchor>
  <xdr:twoCellAnchor editAs="oneCell">
    <xdr:from>
      <xdr:col>10</xdr:col>
      <xdr:colOff>180975</xdr:colOff>
      <xdr:row>86</xdr:row>
      <xdr:rowOff>0</xdr:rowOff>
    </xdr:from>
    <xdr:to>
      <xdr:col>11</xdr:col>
      <xdr:colOff>9525</xdr:colOff>
      <xdr:row>87</xdr:row>
      <xdr:rowOff>47625</xdr:rowOff>
    </xdr:to>
    <xdr:sp macro="" textlink="">
      <xdr:nvSpPr>
        <xdr:cNvPr id="35697" name="Text Box 10186"/>
        <xdr:cNvSpPr txBox="1">
          <a:spLocks noChangeArrowheads="1"/>
        </xdr:cNvSpPr>
      </xdr:nvSpPr>
      <xdr:spPr bwMode="auto">
        <a:xfrm>
          <a:off x="5362575" y="14992350"/>
          <a:ext cx="76200" cy="200025"/>
        </a:xfrm>
        <a:prstGeom prst="rect">
          <a:avLst/>
        </a:prstGeom>
        <a:noFill/>
        <a:ln w="9525">
          <a:noFill/>
          <a:miter lim="800000"/>
          <a:headEnd/>
          <a:tailEnd/>
        </a:ln>
      </xdr:spPr>
    </xdr:sp>
    <xdr:clientData/>
  </xdr:twoCellAnchor>
  <xdr:twoCellAnchor editAs="oneCell">
    <xdr:from>
      <xdr:col>10</xdr:col>
      <xdr:colOff>180975</xdr:colOff>
      <xdr:row>86</xdr:row>
      <xdr:rowOff>0</xdr:rowOff>
    </xdr:from>
    <xdr:to>
      <xdr:col>11</xdr:col>
      <xdr:colOff>9525</xdr:colOff>
      <xdr:row>87</xdr:row>
      <xdr:rowOff>47625</xdr:rowOff>
    </xdr:to>
    <xdr:sp macro="" textlink="">
      <xdr:nvSpPr>
        <xdr:cNvPr id="35698" name="Text Box 10187"/>
        <xdr:cNvSpPr txBox="1">
          <a:spLocks noChangeArrowheads="1"/>
        </xdr:cNvSpPr>
      </xdr:nvSpPr>
      <xdr:spPr bwMode="auto">
        <a:xfrm>
          <a:off x="5362575" y="14992350"/>
          <a:ext cx="76200" cy="200025"/>
        </a:xfrm>
        <a:prstGeom prst="rect">
          <a:avLst/>
        </a:prstGeom>
        <a:noFill/>
        <a:ln w="9525">
          <a:noFill/>
          <a:miter lim="800000"/>
          <a:headEnd/>
          <a:tailEnd/>
        </a:ln>
      </xdr:spPr>
    </xdr:sp>
    <xdr:clientData/>
  </xdr:twoCellAnchor>
  <xdr:twoCellAnchor editAs="oneCell">
    <xdr:from>
      <xdr:col>10</xdr:col>
      <xdr:colOff>180975</xdr:colOff>
      <xdr:row>86</xdr:row>
      <xdr:rowOff>0</xdr:rowOff>
    </xdr:from>
    <xdr:to>
      <xdr:col>11</xdr:col>
      <xdr:colOff>9525</xdr:colOff>
      <xdr:row>87</xdr:row>
      <xdr:rowOff>47625</xdr:rowOff>
    </xdr:to>
    <xdr:sp macro="" textlink="">
      <xdr:nvSpPr>
        <xdr:cNvPr id="35699" name="Text Box 10188"/>
        <xdr:cNvSpPr txBox="1">
          <a:spLocks noChangeArrowheads="1"/>
        </xdr:cNvSpPr>
      </xdr:nvSpPr>
      <xdr:spPr bwMode="auto">
        <a:xfrm>
          <a:off x="5362575" y="14992350"/>
          <a:ext cx="76200" cy="200025"/>
        </a:xfrm>
        <a:prstGeom prst="rect">
          <a:avLst/>
        </a:prstGeom>
        <a:noFill/>
        <a:ln w="9525">
          <a:noFill/>
          <a:miter lim="800000"/>
          <a:headEnd/>
          <a:tailEnd/>
        </a:ln>
      </xdr:spPr>
    </xdr:sp>
    <xdr:clientData/>
  </xdr:twoCellAnchor>
  <xdr:twoCellAnchor editAs="oneCell">
    <xdr:from>
      <xdr:col>10</xdr:col>
      <xdr:colOff>180975</xdr:colOff>
      <xdr:row>86</xdr:row>
      <xdr:rowOff>0</xdr:rowOff>
    </xdr:from>
    <xdr:to>
      <xdr:col>11</xdr:col>
      <xdr:colOff>9525</xdr:colOff>
      <xdr:row>87</xdr:row>
      <xdr:rowOff>47625</xdr:rowOff>
    </xdr:to>
    <xdr:sp macro="" textlink="">
      <xdr:nvSpPr>
        <xdr:cNvPr id="35700" name="Text Box 10189"/>
        <xdr:cNvSpPr txBox="1">
          <a:spLocks noChangeArrowheads="1"/>
        </xdr:cNvSpPr>
      </xdr:nvSpPr>
      <xdr:spPr bwMode="auto">
        <a:xfrm>
          <a:off x="5362575" y="14992350"/>
          <a:ext cx="76200" cy="200025"/>
        </a:xfrm>
        <a:prstGeom prst="rect">
          <a:avLst/>
        </a:prstGeom>
        <a:noFill/>
        <a:ln w="9525">
          <a:noFill/>
          <a:miter lim="800000"/>
          <a:headEnd/>
          <a:tailEnd/>
        </a:ln>
      </xdr:spPr>
    </xdr:sp>
    <xdr:clientData/>
  </xdr:twoCellAnchor>
  <xdr:twoCellAnchor editAs="oneCell">
    <xdr:from>
      <xdr:col>10</xdr:col>
      <xdr:colOff>180975</xdr:colOff>
      <xdr:row>86</xdr:row>
      <xdr:rowOff>0</xdr:rowOff>
    </xdr:from>
    <xdr:to>
      <xdr:col>11</xdr:col>
      <xdr:colOff>9525</xdr:colOff>
      <xdr:row>87</xdr:row>
      <xdr:rowOff>47625</xdr:rowOff>
    </xdr:to>
    <xdr:sp macro="" textlink="">
      <xdr:nvSpPr>
        <xdr:cNvPr id="35701" name="Text Box 10190"/>
        <xdr:cNvSpPr txBox="1">
          <a:spLocks noChangeArrowheads="1"/>
        </xdr:cNvSpPr>
      </xdr:nvSpPr>
      <xdr:spPr bwMode="auto">
        <a:xfrm>
          <a:off x="5362575" y="14992350"/>
          <a:ext cx="76200" cy="200025"/>
        </a:xfrm>
        <a:prstGeom prst="rect">
          <a:avLst/>
        </a:prstGeom>
        <a:noFill/>
        <a:ln w="9525">
          <a:noFill/>
          <a:miter lim="800000"/>
          <a:headEnd/>
          <a:tailEnd/>
        </a:ln>
      </xdr:spPr>
    </xdr:sp>
    <xdr:clientData/>
  </xdr:twoCellAnchor>
  <xdr:twoCellAnchor editAs="oneCell">
    <xdr:from>
      <xdr:col>10</xdr:col>
      <xdr:colOff>180975</xdr:colOff>
      <xdr:row>86</xdr:row>
      <xdr:rowOff>0</xdr:rowOff>
    </xdr:from>
    <xdr:to>
      <xdr:col>11</xdr:col>
      <xdr:colOff>9525</xdr:colOff>
      <xdr:row>87</xdr:row>
      <xdr:rowOff>47625</xdr:rowOff>
    </xdr:to>
    <xdr:sp macro="" textlink="">
      <xdr:nvSpPr>
        <xdr:cNvPr id="35702" name="Text Box 10191"/>
        <xdr:cNvSpPr txBox="1">
          <a:spLocks noChangeArrowheads="1"/>
        </xdr:cNvSpPr>
      </xdr:nvSpPr>
      <xdr:spPr bwMode="auto">
        <a:xfrm>
          <a:off x="5362575" y="14992350"/>
          <a:ext cx="76200" cy="200025"/>
        </a:xfrm>
        <a:prstGeom prst="rect">
          <a:avLst/>
        </a:prstGeom>
        <a:noFill/>
        <a:ln w="9525">
          <a:noFill/>
          <a:miter lim="800000"/>
          <a:headEnd/>
          <a:tailEnd/>
        </a:ln>
      </xdr:spPr>
    </xdr:sp>
    <xdr:clientData/>
  </xdr:twoCellAnchor>
  <xdr:twoCellAnchor editAs="oneCell">
    <xdr:from>
      <xdr:col>10</xdr:col>
      <xdr:colOff>180975</xdr:colOff>
      <xdr:row>86</xdr:row>
      <xdr:rowOff>0</xdr:rowOff>
    </xdr:from>
    <xdr:to>
      <xdr:col>11</xdr:col>
      <xdr:colOff>9525</xdr:colOff>
      <xdr:row>87</xdr:row>
      <xdr:rowOff>47625</xdr:rowOff>
    </xdr:to>
    <xdr:sp macro="" textlink="">
      <xdr:nvSpPr>
        <xdr:cNvPr id="35703" name="Text Box 10192"/>
        <xdr:cNvSpPr txBox="1">
          <a:spLocks noChangeArrowheads="1"/>
        </xdr:cNvSpPr>
      </xdr:nvSpPr>
      <xdr:spPr bwMode="auto">
        <a:xfrm>
          <a:off x="5362575" y="149923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704" name="Text Box 10193"/>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705" name="Text Box 10194"/>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706" name="Text Box 10195"/>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707" name="Text Box 10196"/>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708" name="Text Box 10197"/>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709" name="Text Box 10198"/>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710" name="Text Box 10199"/>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711" name="Text Box 10200"/>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712" name="Text Box 10201"/>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713" name="Text Box 10202"/>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714" name="Text Box 10203"/>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715" name="Text Box 10204"/>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716" name="Text Box 10205"/>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717" name="Text Box 10206"/>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718" name="Text Box 10207"/>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719" name="Text Box 10208"/>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720" name="Text Box 10209"/>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721" name="Text Box 10210"/>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722" name="Text Box 10211"/>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723" name="Text Box 10212"/>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724" name="Text Box 10213"/>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725" name="Text Box 10214"/>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726" name="Text Box 10215"/>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727" name="Text Box 10216"/>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728" name="Text Box 10217"/>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729" name="Text Box 10218"/>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730" name="Text Box 10219"/>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731" name="Text Box 10220"/>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732" name="Text Box 10221"/>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733" name="Text Box 10222"/>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734" name="Text Box 10223"/>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735" name="Text Box 10224"/>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736" name="Text Box 10225"/>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737" name="Text Box 10226"/>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738" name="Text Box 10227"/>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739" name="Text Box 10228"/>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740" name="Text Box 10229"/>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741" name="Text Box 10230"/>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742" name="Text Box 10231"/>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743" name="Text Box 10232"/>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744" name="Text Box 10233"/>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745" name="Text Box 10234"/>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746" name="Text Box 10235"/>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747" name="Text Box 10236"/>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748" name="Text Box 10237"/>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749" name="Text Box 10238"/>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750" name="Text Box 10239"/>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751" name="Text Box 10240"/>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752" name="Text Box 10241"/>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753" name="Text Box 10242"/>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754" name="Text Box 10243"/>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755" name="Text Box 10244"/>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756" name="Text Box 10245"/>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757" name="Text Box 10246"/>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758" name="Text Box 10247"/>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759" name="Text Box 10248"/>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760" name="Text Box 10249"/>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761" name="Text Box 10250"/>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762" name="Text Box 10251"/>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763" name="Text Box 10252"/>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764" name="Text Box 10253"/>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765" name="Text Box 10254"/>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766" name="Text Box 10255"/>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767" name="Text Box 10256"/>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768" name="Text Box 10257"/>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769" name="Text Box 10258"/>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770" name="Text Box 10259"/>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771" name="Text Box 10260"/>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772" name="Text Box 10261"/>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773" name="Text Box 10262"/>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774" name="Text Box 10263"/>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775" name="Text Box 10264"/>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776" name="Text Box 10265"/>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777" name="Text Box 10266"/>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778" name="Text Box 10267"/>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779" name="Text Box 10268"/>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780" name="Text Box 10269"/>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781" name="Text Box 10270"/>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782" name="Text Box 10271"/>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783" name="Text Box 10272"/>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784" name="Text Box 10273"/>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785" name="Text Box 10274"/>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786" name="Text Box 10275"/>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787" name="Text Box 10276"/>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788" name="Text Box 10277"/>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789" name="Text Box 10278"/>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790" name="Text Box 10279"/>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791" name="Text Box 10280"/>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792" name="Text Box 10281"/>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793" name="Text Box 10282"/>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794" name="Text Box 10283"/>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795" name="Text Box 10284"/>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796" name="Text Box 10285"/>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797" name="Text Box 10286"/>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798" name="Text Box 10287"/>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799" name="Text Box 10288"/>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800" name="Text Box 10289"/>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801" name="Text Box 10290"/>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802" name="Text Box 10291"/>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803" name="Text Box 10292"/>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804" name="Text Box 10293"/>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805" name="Text Box 10294"/>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806" name="Text Box 10295"/>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807" name="Text Box 10296"/>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808" name="Text Box 10297"/>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809" name="Text Box 10298"/>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810" name="Text Box 10299"/>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811" name="Text Box 10300"/>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812" name="Text Box 10301"/>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813" name="Text Box 10302"/>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814" name="Text Box 10303"/>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88</xdr:row>
      <xdr:rowOff>0</xdr:rowOff>
    </xdr:from>
    <xdr:to>
      <xdr:col>11</xdr:col>
      <xdr:colOff>9525</xdr:colOff>
      <xdr:row>89</xdr:row>
      <xdr:rowOff>47625</xdr:rowOff>
    </xdr:to>
    <xdr:sp macro="" textlink="">
      <xdr:nvSpPr>
        <xdr:cNvPr id="35815" name="Text Box 10304"/>
        <xdr:cNvSpPr txBox="1">
          <a:spLocks noChangeArrowheads="1"/>
        </xdr:cNvSpPr>
      </xdr:nvSpPr>
      <xdr:spPr bwMode="auto">
        <a:xfrm>
          <a:off x="5362575" y="15316200"/>
          <a:ext cx="76200" cy="200025"/>
        </a:xfrm>
        <a:prstGeom prst="rect">
          <a:avLst/>
        </a:prstGeom>
        <a:noFill/>
        <a:ln w="9525">
          <a:noFill/>
          <a:miter lim="800000"/>
          <a:headEnd/>
          <a:tailEnd/>
        </a:ln>
      </xdr:spPr>
    </xdr:sp>
    <xdr:clientData/>
  </xdr:twoCellAnchor>
  <xdr:twoCellAnchor editAs="oneCell">
    <xdr:from>
      <xdr:col>10</xdr:col>
      <xdr:colOff>180975</xdr:colOff>
      <xdr:row>88</xdr:row>
      <xdr:rowOff>0</xdr:rowOff>
    </xdr:from>
    <xdr:to>
      <xdr:col>11</xdr:col>
      <xdr:colOff>9525</xdr:colOff>
      <xdr:row>89</xdr:row>
      <xdr:rowOff>47625</xdr:rowOff>
    </xdr:to>
    <xdr:sp macro="" textlink="">
      <xdr:nvSpPr>
        <xdr:cNvPr id="35816" name="Text Box 10305"/>
        <xdr:cNvSpPr txBox="1">
          <a:spLocks noChangeArrowheads="1"/>
        </xdr:cNvSpPr>
      </xdr:nvSpPr>
      <xdr:spPr bwMode="auto">
        <a:xfrm>
          <a:off x="5362575" y="15316200"/>
          <a:ext cx="76200" cy="200025"/>
        </a:xfrm>
        <a:prstGeom prst="rect">
          <a:avLst/>
        </a:prstGeom>
        <a:noFill/>
        <a:ln w="9525">
          <a:noFill/>
          <a:miter lim="800000"/>
          <a:headEnd/>
          <a:tailEnd/>
        </a:ln>
      </xdr:spPr>
    </xdr:sp>
    <xdr:clientData/>
  </xdr:twoCellAnchor>
  <xdr:twoCellAnchor editAs="oneCell">
    <xdr:from>
      <xdr:col>10</xdr:col>
      <xdr:colOff>180975</xdr:colOff>
      <xdr:row>88</xdr:row>
      <xdr:rowOff>0</xdr:rowOff>
    </xdr:from>
    <xdr:to>
      <xdr:col>11</xdr:col>
      <xdr:colOff>9525</xdr:colOff>
      <xdr:row>89</xdr:row>
      <xdr:rowOff>47625</xdr:rowOff>
    </xdr:to>
    <xdr:sp macro="" textlink="">
      <xdr:nvSpPr>
        <xdr:cNvPr id="35817" name="Text Box 10306"/>
        <xdr:cNvSpPr txBox="1">
          <a:spLocks noChangeArrowheads="1"/>
        </xdr:cNvSpPr>
      </xdr:nvSpPr>
      <xdr:spPr bwMode="auto">
        <a:xfrm>
          <a:off x="5362575" y="15316200"/>
          <a:ext cx="76200" cy="200025"/>
        </a:xfrm>
        <a:prstGeom prst="rect">
          <a:avLst/>
        </a:prstGeom>
        <a:noFill/>
        <a:ln w="9525">
          <a:noFill/>
          <a:miter lim="800000"/>
          <a:headEnd/>
          <a:tailEnd/>
        </a:ln>
      </xdr:spPr>
    </xdr:sp>
    <xdr:clientData/>
  </xdr:twoCellAnchor>
  <xdr:twoCellAnchor editAs="oneCell">
    <xdr:from>
      <xdr:col>10</xdr:col>
      <xdr:colOff>180975</xdr:colOff>
      <xdr:row>88</xdr:row>
      <xdr:rowOff>0</xdr:rowOff>
    </xdr:from>
    <xdr:to>
      <xdr:col>11</xdr:col>
      <xdr:colOff>9525</xdr:colOff>
      <xdr:row>89</xdr:row>
      <xdr:rowOff>47625</xdr:rowOff>
    </xdr:to>
    <xdr:sp macro="" textlink="">
      <xdr:nvSpPr>
        <xdr:cNvPr id="35818" name="Text Box 10307"/>
        <xdr:cNvSpPr txBox="1">
          <a:spLocks noChangeArrowheads="1"/>
        </xdr:cNvSpPr>
      </xdr:nvSpPr>
      <xdr:spPr bwMode="auto">
        <a:xfrm>
          <a:off x="5362575" y="15316200"/>
          <a:ext cx="76200" cy="200025"/>
        </a:xfrm>
        <a:prstGeom prst="rect">
          <a:avLst/>
        </a:prstGeom>
        <a:noFill/>
        <a:ln w="9525">
          <a:noFill/>
          <a:miter lim="800000"/>
          <a:headEnd/>
          <a:tailEnd/>
        </a:ln>
      </xdr:spPr>
    </xdr:sp>
    <xdr:clientData/>
  </xdr:twoCellAnchor>
  <xdr:twoCellAnchor editAs="oneCell">
    <xdr:from>
      <xdr:col>10</xdr:col>
      <xdr:colOff>180975</xdr:colOff>
      <xdr:row>88</xdr:row>
      <xdr:rowOff>0</xdr:rowOff>
    </xdr:from>
    <xdr:to>
      <xdr:col>11</xdr:col>
      <xdr:colOff>9525</xdr:colOff>
      <xdr:row>89</xdr:row>
      <xdr:rowOff>47625</xdr:rowOff>
    </xdr:to>
    <xdr:sp macro="" textlink="">
      <xdr:nvSpPr>
        <xdr:cNvPr id="35819" name="Text Box 10308"/>
        <xdr:cNvSpPr txBox="1">
          <a:spLocks noChangeArrowheads="1"/>
        </xdr:cNvSpPr>
      </xdr:nvSpPr>
      <xdr:spPr bwMode="auto">
        <a:xfrm>
          <a:off x="5362575" y="15316200"/>
          <a:ext cx="76200" cy="200025"/>
        </a:xfrm>
        <a:prstGeom prst="rect">
          <a:avLst/>
        </a:prstGeom>
        <a:noFill/>
        <a:ln w="9525">
          <a:noFill/>
          <a:miter lim="800000"/>
          <a:headEnd/>
          <a:tailEnd/>
        </a:ln>
      </xdr:spPr>
    </xdr:sp>
    <xdr:clientData/>
  </xdr:twoCellAnchor>
  <xdr:twoCellAnchor editAs="oneCell">
    <xdr:from>
      <xdr:col>10</xdr:col>
      <xdr:colOff>180975</xdr:colOff>
      <xdr:row>88</xdr:row>
      <xdr:rowOff>0</xdr:rowOff>
    </xdr:from>
    <xdr:to>
      <xdr:col>11</xdr:col>
      <xdr:colOff>9525</xdr:colOff>
      <xdr:row>89</xdr:row>
      <xdr:rowOff>47625</xdr:rowOff>
    </xdr:to>
    <xdr:sp macro="" textlink="">
      <xdr:nvSpPr>
        <xdr:cNvPr id="35820" name="Text Box 10309"/>
        <xdr:cNvSpPr txBox="1">
          <a:spLocks noChangeArrowheads="1"/>
        </xdr:cNvSpPr>
      </xdr:nvSpPr>
      <xdr:spPr bwMode="auto">
        <a:xfrm>
          <a:off x="5362575" y="15316200"/>
          <a:ext cx="76200" cy="200025"/>
        </a:xfrm>
        <a:prstGeom prst="rect">
          <a:avLst/>
        </a:prstGeom>
        <a:noFill/>
        <a:ln w="9525">
          <a:noFill/>
          <a:miter lim="800000"/>
          <a:headEnd/>
          <a:tailEnd/>
        </a:ln>
      </xdr:spPr>
    </xdr:sp>
    <xdr:clientData/>
  </xdr:twoCellAnchor>
  <xdr:twoCellAnchor editAs="oneCell">
    <xdr:from>
      <xdr:col>10</xdr:col>
      <xdr:colOff>180975</xdr:colOff>
      <xdr:row>88</xdr:row>
      <xdr:rowOff>0</xdr:rowOff>
    </xdr:from>
    <xdr:to>
      <xdr:col>11</xdr:col>
      <xdr:colOff>9525</xdr:colOff>
      <xdr:row>89</xdr:row>
      <xdr:rowOff>47625</xdr:rowOff>
    </xdr:to>
    <xdr:sp macro="" textlink="">
      <xdr:nvSpPr>
        <xdr:cNvPr id="35821" name="Text Box 10310"/>
        <xdr:cNvSpPr txBox="1">
          <a:spLocks noChangeArrowheads="1"/>
        </xdr:cNvSpPr>
      </xdr:nvSpPr>
      <xdr:spPr bwMode="auto">
        <a:xfrm>
          <a:off x="5362575" y="15316200"/>
          <a:ext cx="76200" cy="200025"/>
        </a:xfrm>
        <a:prstGeom prst="rect">
          <a:avLst/>
        </a:prstGeom>
        <a:noFill/>
        <a:ln w="9525">
          <a:noFill/>
          <a:miter lim="800000"/>
          <a:headEnd/>
          <a:tailEnd/>
        </a:ln>
      </xdr:spPr>
    </xdr:sp>
    <xdr:clientData/>
  </xdr:twoCellAnchor>
  <xdr:twoCellAnchor editAs="oneCell">
    <xdr:from>
      <xdr:col>10</xdr:col>
      <xdr:colOff>180975</xdr:colOff>
      <xdr:row>88</xdr:row>
      <xdr:rowOff>0</xdr:rowOff>
    </xdr:from>
    <xdr:to>
      <xdr:col>11</xdr:col>
      <xdr:colOff>9525</xdr:colOff>
      <xdr:row>89</xdr:row>
      <xdr:rowOff>47625</xdr:rowOff>
    </xdr:to>
    <xdr:sp macro="" textlink="">
      <xdr:nvSpPr>
        <xdr:cNvPr id="35822" name="Text Box 10311"/>
        <xdr:cNvSpPr txBox="1">
          <a:spLocks noChangeArrowheads="1"/>
        </xdr:cNvSpPr>
      </xdr:nvSpPr>
      <xdr:spPr bwMode="auto">
        <a:xfrm>
          <a:off x="5362575" y="15316200"/>
          <a:ext cx="76200" cy="200025"/>
        </a:xfrm>
        <a:prstGeom prst="rect">
          <a:avLst/>
        </a:prstGeom>
        <a:noFill/>
        <a:ln w="9525">
          <a:noFill/>
          <a:miter lim="800000"/>
          <a:headEnd/>
          <a:tailEnd/>
        </a:ln>
      </xdr:spPr>
    </xdr:sp>
    <xdr:clientData/>
  </xdr:twoCellAnchor>
  <xdr:twoCellAnchor editAs="oneCell">
    <xdr:from>
      <xdr:col>10</xdr:col>
      <xdr:colOff>180975</xdr:colOff>
      <xdr:row>88</xdr:row>
      <xdr:rowOff>0</xdr:rowOff>
    </xdr:from>
    <xdr:to>
      <xdr:col>11</xdr:col>
      <xdr:colOff>9525</xdr:colOff>
      <xdr:row>89</xdr:row>
      <xdr:rowOff>47625</xdr:rowOff>
    </xdr:to>
    <xdr:sp macro="" textlink="">
      <xdr:nvSpPr>
        <xdr:cNvPr id="35823" name="Text Box 10312"/>
        <xdr:cNvSpPr txBox="1">
          <a:spLocks noChangeArrowheads="1"/>
        </xdr:cNvSpPr>
      </xdr:nvSpPr>
      <xdr:spPr bwMode="auto">
        <a:xfrm>
          <a:off x="5362575" y="15316200"/>
          <a:ext cx="76200" cy="200025"/>
        </a:xfrm>
        <a:prstGeom prst="rect">
          <a:avLst/>
        </a:prstGeom>
        <a:noFill/>
        <a:ln w="9525">
          <a:noFill/>
          <a:miter lim="800000"/>
          <a:headEnd/>
          <a:tailEnd/>
        </a:ln>
      </xdr:spPr>
    </xdr:sp>
    <xdr:clientData/>
  </xdr:twoCellAnchor>
  <xdr:twoCellAnchor editAs="oneCell">
    <xdr:from>
      <xdr:col>10</xdr:col>
      <xdr:colOff>180975</xdr:colOff>
      <xdr:row>88</xdr:row>
      <xdr:rowOff>0</xdr:rowOff>
    </xdr:from>
    <xdr:to>
      <xdr:col>11</xdr:col>
      <xdr:colOff>9525</xdr:colOff>
      <xdr:row>89</xdr:row>
      <xdr:rowOff>47625</xdr:rowOff>
    </xdr:to>
    <xdr:sp macro="" textlink="">
      <xdr:nvSpPr>
        <xdr:cNvPr id="35824" name="Text Box 10313"/>
        <xdr:cNvSpPr txBox="1">
          <a:spLocks noChangeArrowheads="1"/>
        </xdr:cNvSpPr>
      </xdr:nvSpPr>
      <xdr:spPr bwMode="auto">
        <a:xfrm>
          <a:off x="5362575" y="1531620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825" name="Text Box 10314"/>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826" name="Text Box 10315"/>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827" name="Text Box 10316"/>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828" name="Text Box 10317"/>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829" name="Text Box 10318"/>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830" name="Text Box 10319"/>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831" name="Text Box 10320"/>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832" name="Text Box 10321"/>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833" name="Text Box 10322"/>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834" name="Text Box 10323"/>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835" name="Text Box 10324"/>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88</xdr:row>
      <xdr:rowOff>0</xdr:rowOff>
    </xdr:from>
    <xdr:to>
      <xdr:col>11</xdr:col>
      <xdr:colOff>9525</xdr:colOff>
      <xdr:row>89</xdr:row>
      <xdr:rowOff>47625</xdr:rowOff>
    </xdr:to>
    <xdr:sp macro="" textlink="">
      <xdr:nvSpPr>
        <xdr:cNvPr id="35836" name="Text Box 10325"/>
        <xdr:cNvSpPr txBox="1">
          <a:spLocks noChangeArrowheads="1"/>
        </xdr:cNvSpPr>
      </xdr:nvSpPr>
      <xdr:spPr bwMode="auto">
        <a:xfrm>
          <a:off x="5362575" y="15316200"/>
          <a:ext cx="76200" cy="200025"/>
        </a:xfrm>
        <a:prstGeom prst="rect">
          <a:avLst/>
        </a:prstGeom>
        <a:noFill/>
        <a:ln w="9525">
          <a:noFill/>
          <a:miter lim="800000"/>
          <a:headEnd/>
          <a:tailEnd/>
        </a:ln>
      </xdr:spPr>
    </xdr:sp>
    <xdr:clientData/>
  </xdr:twoCellAnchor>
  <xdr:twoCellAnchor editAs="oneCell">
    <xdr:from>
      <xdr:col>10</xdr:col>
      <xdr:colOff>180975</xdr:colOff>
      <xdr:row>88</xdr:row>
      <xdr:rowOff>0</xdr:rowOff>
    </xdr:from>
    <xdr:to>
      <xdr:col>11</xdr:col>
      <xdr:colOff>9525</xdr:colOff>
      <xdr:row>89</xdr:row>
      <xdr:rowOff>47625</xdr:rowOff>
    </xdr:to>
    <xdr:sp macro="" textlink="">
      <xdr:nvSpPr>
        <xdr:cNvPr id="35837" name="Text Box 10326"/>
        <xdr:cNvSpPr txBox="1">
          <a:spLocks noChangeArrowheads="1"/>
        </xdr:cNvSpPr>
      </xdr:nvSpPr>
      <xdr:spPr bwMode="auto">
        <a:xfrm>
          <a:off x="5362575" y="15316200"/>
          <a:ext cx="76200" cy="200025"/>
        </a:xfrm>
        <a:prstGeom prst="rect">
          <a:avLst/>
        </a:prstGeom>
        <a:noFill/>
        <a:ln w="9525">
          <a:noFill/>
          <a:miter lim="800000"/>
          <a:headEnd/>
          <a:tailEnd/>
        </a:ln>
      </xdr:spPr>
    </xdr:sp>
    <xdr:clientData/>
  </xdr:twoCellAnchor>
  <xdr:twoCellAnchor editAs="oneCell">
    <xdr:from>
      <xdr:col>10</xdr:col>
      <xdr:colOff>180975</xdr:colOff>
      <xdr:row>88</xdr:row>
      <xdr:rowOff>0</xdr:rowOff>
    </xdr:from>
    <xdr:to>
      <xdr:col>11</xdr:col>
      <xdr:colOff>9525</xdr:colOff>
      <xdr:row>89</xdr:row>
      <xdr:rowOff>47625</xdr:rowOff>
    </xdr:to>
    <xdr:sp macro="" textlink="">
      <xdr:nvSpPr>
        <xdr:cNvPr id="35838" name="Text Box 10327"/>
        <xdr:cNvSpPr txBox="1">
          <a:spLocks noChangeArrowheads="1"/>
        </xdr:cNvSpPr>
      </xdr:nvSpPr>
      <xdr:spPr bwMode="auto">
        <a:xfrm>
          <a:off x="5362575" y="15316200"/>
          <a:ext cx="76200" cy="200025"/>
        </a:xfrm>
        <a:prstGeom prst="rect">
          <a:avLst/>
        </a:prstGeom>
        <a:noFill/>
        <a:ln w="9525">
          <a:noFill/>
          <a:miter lim="800000"/>
          <a:headEnd/>
          <a:tailEnd/>
        </a:ln>
      </xdr:spPr>
    </xdr:sp>
    <xdr:clientData/>
  </xdr:twoCellAnchor>
  <xdr:twoCellAnchor editAs="oneCell">
    <xdr:from>
      <xdr:col>10</xdr:col>
      <xdr:colOff>180975</xdr:colOff>
      <xdr:row>88</xdr:row>
      <xdr:rowOff>0</xdr:rowOff>
    </xdr:from>
    <xdr:to>
      <xdr:col>11</xdr:col>
      <xdr:colOff>9525</xdr:colOff>
      <xdr:row>89</xdr:row>
      <xdr:rowOff>47625</xdr:rowOff>
    </xdr:to>
    <xdr:sp macro="" textlink="">
      <xdr:nvSpPr>
        <xdr:cNvPr id="35839" name="Text Box 10328"/>
        <xdr:cNvSpPr txBox="1">
          <a:spLocks noChangeArrowheads="1"/>
        </xdr:cNvSpPr>
      </xdr:nvSpPr>
      <xdr:spPr bwMode="auto">
        <a:xfrm>
          <a:off x="5362575" y="15316200"/>
          <a:ext cx="76200" cy="200025"/>
        </a:xfrm>
        <a:prstGeom prst="rect">
          <a:avLst/>
        </a:prstGeom>
        <a:noFill/>
        <a:ln w="9525">
          <a:noFill/>
          <a:miter lim="800000"/>
          <a:headEnd/>
          <a:tailEnd/>
        </a:ln>
      </xdr:spPr>
    </xdr:sp>
    <xdr:clientData/>
  </xdr:twoCellAnchor>
  <xdr:twoCellAnchor editAs="oneCell">
    <xdr:from>
      <xdr:col>10</xdr:col>
      <xdr:colOff>180975</xdr:colOff>
      <xdr:row>88</xdr:row>
      <xdr:rowOff>0</xdr:rowOff>
    </xdr:from>
    <xdr:to>
      <xdr:col>11</xdr:col>
      <xdr:colOff>9525</xdr:colOff>
      <xdr:row>89</xdr:row>
      <xdr:rowOff>47625</xdr:rowOff>
    </xdr:to>
    <xdr:sp macro="" textlink="">
      <xdr:nvSpPr>
        <xdr:cNvPr id="35840" name="Text Box 10329"/>
        <xdr:cNvSpPr txBox="1">
          <a:spLocks noChangeArrowheads="1"/>
        </xdr:cNvSpPr>
      </xdr:nvSpPr>
      <xdr:spPr bwMode="auto">
        <a:xfrm>
          <a:off x="5362575" y="1531620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841" name="Text Box 10330"/>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842" name="Text Box 10331"/>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843" name="Text Box 10332"/>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844" name="Text Box 10333"/>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845" name="Text Box 10334"/>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846" name="Text Box 10335"/>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847" name="Text Box 10336"/>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848" name="Text Box 10337"/>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849" name="Text Box 10338"/>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850" name="Text Box 10339"/>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851" name="Text Box 10340"/>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852" name="Text Box 10341"/>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853" name="Text Box 10342"/>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88</xdr:row>
      <xdr:rowOff>0</xdr:rowOff>
    </xdr:from>
    <xdr:to>
      <xdr:col>11</xdr:col>
      <xdr:colOff>9525</xdr:colOff>
      <xdr:row>89</xdr:row>
      <xdr:rowOff>47625</xdr:rowOff>
    </xdr:to>
    <xdr:sp macro="" textlink="">
      <xdr:nvSpPr>
        <xdr:cNvPr id="35854" name="Text Box 10343"/>
        <xdr:cNvSpPr txBox="1">
          <a:spLocks noChangeArrowheads="1"/>
        </xdr:cNvSpPr>
      </xdr:nvSpPr>
      <xdr:spPr bwMode="auto">
        <a:xfrm>
          <a:off x="5362575" y="15316200"/>
          <a:ext cx="76200" cy="200025"/>
        </a:xfrm>
        <a:prstGeom prst="rect">
          <a:avLst/>
        </a:prstGeom>
        <a:noFill/>
        <a:ln w="9525">
          <a:noFill/>
          <a:miter lim="800000"/>
          <a:headEnd/>
          <a:tailEnd/>
        </a:ln>
      </xdr:spPr>
    </xdr:sp>
    <xdr:clientData/>
  </xdr:twoCellAnchor>
  <xdr:twoCellAnchor editAs="oneCell">
    <xdr:from>
      <xdr:col>10</xdr:col>
      <xdr:colOff>180975</xdr:colOff>
      <xdr:row>88</xdr:row>
      <xdr:rowOff>0</xdr:rowOff>
    </xdr:from>
    <xdr:to>
      <xdr:col>11</xdr:col>
      <xdr:colOff>9525</xdr:colOff>
      <xdr:row>89</xdr:row>
      <xdr:rowOff>47625</xdr:rowOff>
    </xdr:to>
    <xdr:sp macro="" textlink="">
      <xdr:nvSpPr>
        <xdr:cNvPr id="35855" name="Text Box 10344"/>
        <xdr:cNvSpPr txBox="1">
          <a:spLocks noChangeArrowheads="1"/>
        </xdr:cNvSpPr>
      </xdr:nvSpPr>
      <xdr:spPr bwMode="auto">
        <a:xfrm>
          <a:off x="5362575" y="15316200"/>
          <a:ext cx="76200" cy="200025"/>
        </a:xfrm>
        <a:prstGeom prst="rect">
          <a:avLst/>
        </a:prstGeom>
        <a:noFill/>
        <a:ln w="9525">
          <a:noFill/>
          <a:miter lim="800000"/>
          <a:headEnd/>
          <a:tailEnd/>
        </a:ln>
      </xdr:spPr>
    </xdr:sp>
    <xdr:clientData/>
  </xdr:twoCellAnchor>
  <xdr:twoCellAnchor editAs="oneCell">
    <xdr:from>
      <xdr:col>10</xdr:col>
      <xdr:colOff>180975</xdr:colOff>
      <xdr:row>88</xdr:row>
      <xdr:rowOff>0</xdr:rowOff>
    </xdr:from>
    <xdr:to>
      <xdr:col>11</xdr:col>
      <xdr:colOff>9525</xdr:colOff>
      <xdr:row>89</xdr:row>
      <xdr:rowOff>47625</xdr:rowOff>
    </xdr:to>
    <xdr:sp macro="" textlink="">
      <xdr:nvSpPr>
        <xdr:cNvPr id="35856" name="Text Box 10345"/>
        <xdr:cNvSpPr txBox="1">
          <a:spLocks noChangeArrowheads="1"/>
        </xdr:cNvSpPr>
      </xdr:nvSpPr>
      <xdr:spPr bwMode="auto">
        <a:xfrm>
          <a:off x="5362575" y="15316200"/>
          <a:ext cx="76200" cy="200025"/>
        </a:xfrm>
        <a:prstGeom prst="rect">
          <a:avLst/>
        </a:prstGeom>
        <a:noFill/>
        <a:ln w="9525">
          <a:noFill/>
          <a:miter lim="800000"/>
          <a:headEnd/>
          <a:tailEnd/>
        </a:ln>
      </xdr:spPr>
    </xdr:sp>
    <xdr:clientData/>
  </xdr:twoCellAnchor>
  <xdr:twoCellAnchor editAs="oneCell">
    <xdr:from>
      <xdr:col>10</xdr:col>
      <xdr:colOff>180975</xdr:colOff>
      <xdr:row>88</xdr:row>
      <xdr:rowOff>0</xdr:rowOff>
    </xdr:from>
    <xdr:to>
      <xdr:col>11</xdr:col>
      <xdr:colOff>9525</xdr:colOff>
      <xdr:row>89</xdr:row>
      <xdr:rowOff>47625</xdr:rowOff>
    </xdr:to>
    <xdr:sp macro="" textlink="">
      <xdr:nvSpPr>
        <xdr:cNvPr id="35857" name="Text Box 10346"/>
        <xdr:cNvSpPr txBox="1">
          <a:spLocks noChangeArrowheads="1"/>
        </xdr:cNvSpPr>
      </xdr:nvSpPr>
      <xdr:spPr bwMode="auto">
        <a:xfrm>
          <a:off x="5362575" y="15316200"/>
          <a:ext cx="76200" cy="200025"/>
        </a:xfrm>
        <a:prstGeom prst="rect">
          <a:avLst/>
        </a:prstGeom>
        <a:noFill/>
        <a:ln w="9525">
          <a:noFill/>
          <a:miter lim="800000"/>
          <a:headEnd/>
          <a:tailEnd/>
        </a:ln>
      </xdr:spPr>
    </xdr:sp>
    <xdr:clientData/>
  </xdr:twoCellAnchor>
  <xdr:twoCellAnchor editAs="oneCell">
    <xdr:from>
      <xdr:col>10</xdr:col>
      <xdr:colOff>180975</xdr:colOff>
      <xdr:row>88</xdr:row>
      <xdr:rowOff>0</xdr:rowOff>
    </xdr:from>
    <xdr:to>
      <xdr:col>11</xdr:col>
      <xdr:colOff>9525</xdr:colOff>
      <xdr:row>89</xdr:row>
      <xdr:rowOff>47625</xdr:rowOff>
    </xdr:to>
    <xdr:sp macro="" textlink="">
      <xdr:nvSpPr>
        <xdr:cNvPr id="35858" name="Text Box 10347"/>
        <xdr:cNvSpPr txBox="1">
          <a:spLocks noChangeArrowheads="1"/>
        </xdr:cNvSpPr>
      </xdr:nvSpPr>
      <xdr:spPr bwMode="auto">
        <a:xfrm>
          <a:off x="5362575" y="15316200"/>
          <a:ext cx="76200" cy="200025"/>
        </a:xfrm>
        <a:prstGeom prst="rect">
          <a:avLst/>
        </a:prstGeom>
        <a:noFill/>
        <a:ln w="9525">
          <a:noFill/>
          <a:miter lim="800000"/>
          <a:headEnd/>
          <a:tailEnd/>
        </a:ln>
      </xdr:spPr>
    </xdr:sp>
    <xdr:clientData/>
  </xdr:twoCellAnchor>
  <xdr:twoCellAnchor editAs="oneCell">
    <xdr:from>
      <xdr:col>10</xdr:col>
      <xdr:colOff>180975</xdr:colOff>
      <xdr:row>88</xdr:row>
      <xdr:rowOff>0</xdr:rowOff>
    </xdr:from>
    <xdr:to>
      <xdr:col>11</xdr:col>
      <xdr:colOff>9525</xdr:colOff>
      <xdr:row>89</xdr:row>
      <xdr:rowOff>47625</xdr:rowOff>
    </xdr:to>
    <xdr:sp macro="" textlink="">
      <xdr:nvSpPr>
        <xdr:cNvPr id="35859" name="Text Box 10348"/>
        <xdr:cNvSpPr txBox="1">
          <a:spLocks noChangeArrowheads="1"/>
        </xdr:cNvSpPr>
      </xdr:nvSpPr>
      <xdr:spPr bwMode="auto">
        <a:xfrm>
          <a:off x="5362575" y="1531620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860" name="Text Box 10349"/>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861" name="Text Box 10350"/>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862" name="Text Box 10351"/>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863" name="Text Box 10352"/>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864" name="Text Box 10353"/>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865" name="Text Box 10354"/>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866" name="Text Box 10355"/>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867" name="Text Box 10356"/>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868" name="Text Box 10357"/>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869" name="Text Box 10358"/>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870" name="Text Box 10359"/>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871" name="Text Box 10360"/>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872" name="Text Box 10361"/>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873" name="Text Box 10362"/>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874" name="Text Box 10363"/>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875" name="Text Box 10364"/>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876" name="Text Box 10365"/>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877" name="Text Box 10366"/>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878" name="Text Box 10367"/>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879" name="Text Box 10368"/>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880" name="Text Box 10369"/>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881" name="Text Box 10370"/>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882" name="Text Box 10371"/>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883" name="Text Box 10372"/>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884" name="Text Box 10373"/>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885" name="Text Box 10374"/>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886" name="Text Box 10375"/>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887" name="Text Box 10376"/>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888" name="Text Box 10377"/>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889" name="Text Box 10378"/>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890" name="Text Box 10379"/>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891" name="Text Box 10380"/>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892" name="Text Box 10381"/>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893" name="Text Box 10382"/>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894" name="Text Box 10383"/>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895" name="Text Box 10384"/>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896" name="Text Box 10385"/>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897" name="Text Box 10386"/>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898" name="Text Box 10387"/>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899" name="Text Box 10388"/>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900" name="Text Box 10389"/>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901" name="Text Box 10390"/>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902" name="Text Box 10391"/>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903" name="Text Box 10392"/>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904" name="Text Box 10393"/>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905" name="Text Box 10394"/>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906" name="Text Box 10395"/>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907" name="Text Box 10396"/>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908" name="Text Box 10397"/>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909" name="Text Box 10398"/>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910" name="Text Box 10399"/>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911" name="Text Box 10400"/>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912" name="Text Box 10401"/>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913" name="Text Box 10402"/>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87</xdr:row>
      <xdr:rowOff>0</xdr:rowOff>
    </xdr:from>
    <xdr:to>
      <xdr:col>11</xdr:col>
      <xdr:colOff>9525</xdr:colOff>
      <xdr:row>88</xdr:row>
      <xdr:rowOff>28575</xdr:rowOff>
    </xdr:to>
    <xdr:sp macro="" textlink="">
      <xdr:nvSpPr>
        <xdr:cNvPr id="35914" name="Text Box 10403"/>
        <xdr:cNvSpPr txBox="1">
          <a:spLocks noChangeArrowheads="1"/>
        </xdr:cNvSpPr>
      </xdr:nvSpPr>
      <xdr:spPr bwMode="auto">
        <a:xfrm>
          <a:off x="5362575" y="1514475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5915" name="Text Box 10405"/>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5916" name="Text Box 10406"/>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5917" name="Text Box 10407"/>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5918" name="Text Box 10408"/>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5919" name="Text Box 10409"/>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5920" name="Text Box 10410"/>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5921" name="Text Box 10411"/>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5922" name="Text Box 10412"/>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68</xdr:row>
      <xdr:rowOff>0</xdr:rowOff>
    </xdr:from>
    <xdr:to>
      <xdr:col>11</xdr:col>
      <xdr:colOff>9525</xdr:colOff>
      <xdr:row>69</xdr:row>
      <xdr:rowOff>57150</xdr:rowOff>
    </xdr:to>
    <xdr:sp macro="" textlink="">
      <xdr:nvSpPr>
        <xdr:cNvPr id="35923" name="Text Box 10413"/>
        <xdr:cNvSpPr txBox="1">
          <a:spLocks noChangeArrowheads="1"/>
        </xdr:cNvSpPr>
      </xdr:nvSpPr>
      <xdr:spPr bwMode="auto">
        <a:xfrm>
          <a:off x="5362575" y="12296775"/>
          <a:ext cx="76200" cy="200025"/>
        </a:xfrm>
        <a:prstGeom prst="rect">
          <a:avLst/>
        </a:prstGeom>
        <a:noFill/>
        <a:ln w="9525">
          <a:noFill/>
          <a:miter lim="800000"/>
          <a:headEnd/>
          <a:tailEnd/>
        </a:ln>
      </xdr:spPr>
    </xdr:sp>
    <xdr:clientData/>
  </xdr:twoCellAnchor>
  <xdr:twoCellAnchor editAs="oneCell">
    <xdr:from>
      <xdr:col>10</xdr:col>
      <xdr:colOff>180975</xdr:colOff>
      <xdr:row>68</xdr:row>
      <xdr:rowOff>0</xdr:rowOff>
    </xdr:from>
    <xdr:to>
      <xdr:col>11</xdr:col>
      <xdr:colOff>9525</xdr:colOff>
      <xdr:row>69</xdr:row>
      <xdr:rowOff>57150</xdr:rowOff>
    </xdr:to>
    <xdr:sp macro="" textlink="">
      <xdr:nvSpPr>
        <xdr:cNvPr id="35924" name="Text Box 10414"/>
        <xdr:cNvSpPr txBox="1">
          <a:spLocks noChangeArrowheads="1"/>
        </xdr:cNvSpPr>
      </xdr:nvSpPr>
      <xdr:spPr bwMode="auto">
        <a:xfrm>
          <a:off x="5362575" y="12296775"/>
          <a:ext cx="76200" cy="200025"/>
        </a:xfrm>
        <a:prstGeom prst="rect">
          <a:avLst/>
        </a:prstGeom>
        <a:noFill/>
        <a:ln w="9525">
          <a:noFill/>
          <a:miter lim="800000"/>
          <a:headEnd/>
          <a:tailEnd/>
        </a:ln>
      </xdr:spPr>
    </xdr:sp>
    <xdr:clientData/>
  </xdr:twoCellAnchor>
  <xdr:twoCellAnchor editAs="oneCell">
    <xdr:from>
      <xdr:col>10</xdr:col>
      <xdr:colOff>180975</xdr:colOff>
      <xdr:row>68</xdr:row>
      <xdr:rowOff>0</xdr:rowOff>
    </xdr:from>
    <xdr:to>
      <xdr:col>11</xdr:col>
      <xdr:colOff>9525</xdr:colOff>
      <xdr:row>69</xdr:row>
      <xdr:rowOff>57150</xdr:rowOff>
    </xdr:to>
    <xdr:sp macro="" textlink="">
      <xdr:nvSpPr>
        <xdr:cNvPr id="35925" name="Text Box 10415"/>
        <xdr:cNvSpPr txBox="1">
          <a:spLocks noChangeArrowheads="1"/>
        </xdr:cNvSpPr>
      </xdr:nvSpPr>
      <xdr:spPr bwMode="auto">
        <a:xfrm>
          <a:off x="5362575" y="12296775"/>
          <a:ext cx="76200" cy="200025"/>
        </a:xfrm>
        <a:prstGeom prst="rect">
          <a:avLst/>
        </a:prstGeom>
        <a:noFill/>
        <a:ln w="9525">
          <a:noFill/>
          <a:miter lim="800000"/>
          <a:headEnd/>
          <a:tailEnd/>
        </a:ln>
      </xdr:spPr>
    </xdr:sp>
    <xdr:clientData/>
  </xdr:twoCellAnchor>
  <xdr:twoCellAnchor editAs="oneCell">
    <xdr:from>
      <xdr:col>10</xdr:col>
      <xdr:colOff>180975</xdr:colOff>
      <xdr:row>68</xdr:row>
      <xdr:rowOff>0</xdr:rowOff>
    </xdr:from>
    <xdr:to>
      <xdr:col>11</xdr:col>
      <xdr:colOff>9525</xdr:colOff>
      <xdr:row>69</xdr:row>
      <xdr:rowOff>57150</xdr:rowOff>
    </xdr:to>
    <xdr:sp macro="" textlink="">
      <xdr:nvSpPr>
        <xdr:cNvPr id="35926" name="Text Box 10416"/>
        <xdr:cNvSpPr txBox="1">
          <a:spLocks noChangeArrowheads="1"/>
        </xdr:cNvSpPr>
      </xdr:nvSpPr>
      <xdr:spPr bwMode="auto">
        <a:xfrm>
          <a:off x="5362575" y="12296775"/>
          <a:ext cx="76200" cy="200025"/>
        </a:xfrm>
        <a:prstGeom prst="rect">
          <a:avLst/>
        </a:prstGeom>
        <a:noFill/>
        <a:ln w="9525">
          <a:noFill/>
          <a:miter lim="800000"/>
          <a:headEnd/>
          <a:tailEnd/>
        </a:ln>
      </xdr:spPr>
    </xdr:sp>
    <xdr:clientData/>
  </xdr:twoCellAnchor>
  <xdr:twoCellAnchor editAs="oneCell">
    <xdr:from>
      <xdr:col>10</xdr:col>
      <xdr:colOff>180975</xdr:colOff>
      <xdr:row>68</xdr:row>
      <xdr:rowOff>0</xdr:rowOff>
    </xdr:from>
    <xdr:to>
      <xdr:col>11</xdr:col>
      <xdr:colOff>9525</xdr:colOff>
      <xdr:row>69</xdr:row>
      <xdr:rowOff>57150</xdr:rowOff>
    </xdr:to>
    <xdr:sp macro="" textlink="">
      <xdr:nvSpPr>
        <xdr:cNvPr id="35927" name="Text Box 10417"/>
        <xdr:cNvSpPr txBox="1">
          <a:spLocks noChangeArrowheads="1"/>
        </xdr:cNvSpPr>
      </xdr:nvSpPr>
      <xdr:spPr bwMode="auto">
        <a:xfrm>
          <a:off x="5362575" y="12296775"/>
          <a:ext cx="76200" cy="200025"/>
        </a:xfrm>
        <a:prstGeom prst="rect">
          <a:avLst/>
        </a:prstGeom>
        <a:noFill/>
        <a:ln w="9525">
          <a:noFill/>
          <a:miter lim="800000"/>
          <a:headEnd/>
          <a:tailEnd/>
        </a:ln>
      </xdr:spPr>
    </xdr:sp>
    <xdr:clientData/>
  </xdr:twoCellAnchor>
  <xdr:twoCellAnchor editAs="oneCell">
    <xdr:from>
      <xdr:col>10</xdr:col>
      <xdr:colOff>180975</xdr:colOff>
      <xdr:row>68</xdr:row>
      <xdr:rowOff>0</xdr:rowOff>
    </xdr:from>
    <xdr:to>
      <xdr:col>11</xdr:col>
      <xdr:colOff>9525</xdr:colOff>
      <xdr:row>69</xdr:row>
      <xdr:rowOff>57150</xdr:rowOff>
    </xdr:to>
    <xdr:sp macro="" textlink="">
      <xdr:nvSpPr>
        <xdr:cNvPr id="35928" name="Text Box 10418"/>
        <xdr:cNvSpPr txBox="1">
          <a:spLocks noChangeArrowheads="1"/>
        </xdr:cNvSpPr>
      </xdr:nvSpPr>
      <xdr:spPr bwMode="auto">
        <a:xfrm>
          <a:off x="5362575" y="12296775"/>
          <a:ext cx="76200" cy="200025"/>
        </a:xfrm>
        <a:prstGeom prst="rect">
          <a:avLst/>
        </a:prstGeom>
        <a:noFill/>
        <a:ln w="9525">
          <a:noFill/>
          <a:miter lim="800000"/>
          <a:headEnd/>
          <a:tailEnd/>
        </a:ln>
      </xdr:spPr>
    </xdr:sp>
    <xdr:clientData/>
  </xdr:twoCellAnchor>
  <xdr:twoCellAnchor editAs="oneCell">
    <xdr:from>
      <xdr:col>10</xdr:col>
      <xdr:colOff>180975</xdr:colOff>
      <xdr:row>68</xdr:row>
      <xdr:rowOff>0</xdr:rowOff>
    </xdr:from>
    <xdr:to>
      <xdr:col>11</xdr:col>
      <xdr:colOff>9525</xdr:colOff>
      <xdr:row>69</xdr:row>
      <xdr:rowOff>57150</xdr:rowOff>
    </xdr:to>
    <xdr:sp macro="" textlink="">
      <xdr:nvSpPr>
        <xdr:cNvPr id="35929" name="Text Box 10419"/>
        <xdr:cNvSpPr txBox="1">
          <a:spLocks noChangeArrowheads="1"/>
        </xdr:cNvSpPr>
      </xdr:nvSpPr>
      <xdr:spPr bwMode="auto">
        <a:xfrm>
          <a:off x="5362575" y="12296775"/>
          <a:ext cx="76200" cy="200025"/>
        </a:xfrm>
        <a:prstGeom prst="rect">
          <a:avLst/>
        </a:prstGeom>
        <a:noFill/>
        <a:ln w="9525">
          <a:noFill/>
          <a:miter lim="800000"/>
          <a:headEnd/>
          <a:tailEnd/>
        </a:ln>
      </xdr:spPr>
    </xdr:sp>
    <xdr:clientData/>
  </xdr:twoCellAnchor>
  <xdr:twoCellAnchor editAs="oneCell">
    <xdr:from>
      <xdr:col>10</xdr:col>
      <xdr:colOff>180975</xdr:colOff>
      <xdr:row>68</xdr:row>
      <xdr:rowOff>0</xdr:rowOff>
    </xdr:from>
    <xdr:to>
      <xdr:col>11</xdr:col>
      <xdr:colOff>9525</xdr:colOff>
      <xdr:row>69</xdr:row>
      <xdr:rowOff>57150</xdr:rowOff>
    </xdr:to>
    <xdr:sp macro="" textlink="">
      <xdr:nvSpPr>
        <xdr:cNvPr id="35930" name="Text Box 10420"/>
        <xdr:cNvSpPr txBox="1">
          <a:spLocks noChangeArrowheads="1"/>
        </xdr:cNvSpPr>
      </xdr:nvSpPr>
      <xdr:spPr bwMode="auto">
        <a:xfrm>
          <a:off x="5362575" y="12296775"/>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5931" name="Text Box 10421"/>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5932" name="Text Box 10422"/>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5933" name="Text Box 10423"/>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5934" name="Text Box 10424"/>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5935" name="Text Box 10425"/>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5936" name="Text Box 10426"/>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5937" name="Text Box 10427"/>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5938" name="Text Box 10428"/>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5939" name="Text Box 10429"/>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5940" name="Text Box 10430"/>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5941" name="Text Box 10431"/>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5942" name="Text Box 10432"/>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5943" name="Text Box 10433"/>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5944" name="Text Box 10434"/>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5945" name="Text Box 10435"/>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5946" name="Text Box 10436"/>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68</xdr:row>
      <xdr:rowOff>0</xdr:rowOff>
    </xdr:from>
    <xdr:to>
      <xdr:col>11</xdr:col>
      <xdr:colOff>9525</xdr:colOff>
      <xdr:row>69</xdr:row>
      <xdr:rowOff>57150</xdr:rowOff>
    </xdr:to>
    <xdr:sp macro="" textlink="">
      <xdr:nvSpPr>
        <xdr:cNvPr id="35947" name="Text Box 10437"/>
        <xdr:cNvSpPr txBox="1">
          <a:spLocks noChangeArrowheads="1"/>
        </xdr:cNvSpPr>
      </xdr:nvSpPr>
      <xdr:spPr bwMode="auto">
        <a:xfrm>
          <a:off x="5362575" y="12296775"/>
          <a:ext cx="76200" cy="200025"/>
        </a:xfrm>
        <a:prstGeom prst="rect">
          <a:avLst/>
        </a:prstGeom>
        <a:noFill/>
        <a:ln w="9525">
          <a:noFill/>
          <a:miter lim="800000"/>
          <a:headEnd/>
          <a:tailEnd/>
        </a:ln>
      </xdr:spPr>
    </xdr:sp>
    <xdr:clientData/>
  </xdr:twoCellAnchor>
  <xdr:twoCellAnchor editAs="oneCell">
    <xdr:from>
      <xdr:col>10</xdr:col>
      <xdr:colOff>180975</xdr:colOff>
      <xdr:row>68</xdr:row>
      <xdr:rowOff>0</xdr:rowOff>
    </xdr:from>
    <xdr:to>
      <xdr:col>11</xdr:col>
      <xdr:colOff>9525</xdr:colOff>
      <xdr:row>69</xdr:row>
      <xdr:rowOff>57150</xdr:rowOff>
    </xdr:to>
    <xdr:sp macro="" textlink="">
      <xdr:nvSpPr>
        <xdr:cNvPr id="35948" name="Text Box 10438"/>
        <xdr:cNvSpPr txBox="1">
          <a:spLocks noChangeArrowheads="1"/>
        </xdr:cNvSpPr>
      </xdr:nvSpPr>
      <xdr:spPr bwMode="auto">
        <a:xfrm>
          <a:off x="5362575" y="12296775"/>
          <a:ext cx="76200" cy="200025"/>
        </a:xfrm>
        <a:prstGeom prst="rect">
          <a:avLst/>
        </a:prstGeom>
        <a:noFill/>
        <a:ln w="9525">
          <a:noFill/>
          <a:miter lim="800000"/>
          <a:headEnd/>
          <a:tailEnd/>
        </a:ln>
      </xdr:spPr>
    </xdr:sp>
    <xdr:clientData/>
  </xdr:twoCellAnchor>
  <xdr:twoCellAnchor editAs="oneCell">
    <xdr:from>
      <xdr:col>10</xdr:col>
      <xdr:colOff>180975</xdr:colOff>
      <xdr:row>68</xdr:row>
      <xdr:rowOff>0</xdr:rowOff>
    </xdr:from>
    <xdr:to>
      <xdr:col>11</xdr:col>
      <xdr:colOff>9525</xdr:colOff>
      <xdr:row>69</xdr:row>
      <xdr:rowOff>57150</xdr:rowOff>
    </xdr:to>
    <xdr:sp macro="" textlink="">
      <xdr:nvSpPr>
        <xdr:cNvPr id="35949" name="Text Box 10439"/>
        <xdr:cNvSpPr txBox="1">
          <a:spLocks noChangeArrowheads="1"/>
        </xdr:cNvSpPr>
      </xdr:nvSpPr>
      <xdr:spPr bwMode="auto">
        <a:xfrm>
          <a:off x="5362575" y="12296775"/>
          <a:ext cx="76200" cy="200025"/>
        </a:xfrm>
        <a:prstGeom prst="rect">
          <a:avLst/>
        </a:prstGeom>
        <a:noFill/>
        <a:ln w="9525">
          <a:noFill/>
          <a:miter lim="800000"/>
          <a:headEnd/>
          <a:tailEnd/>
        </a:ln>
      </xdr:spPr>
    </xdr:sp>
    <xdr:clientData/>
  </xdr:twoCellAnchor>
  <xdr:twoCellAnchor editAs="oneCell">
    <xdr:from>
      <xdr:col>10</xdr:col>
      <xdr:colOff>180975</xdr:colOff>
      <xdr:row>68</xdr:row>
      <xdr:rowOff>0</xdr:rowOff>
    </xdr:from>
    <xdr:to>
      <xdr:col>11</xdr:col>
      <xdr:colOff>9525</xdr:colOff>
      <xdr:row>69</xdr:row>
      <xdr:rowOff>57150</xdr:rowOff>
    </xdr:to>
    <xdr:sp macro="" textlink="">
      <xdr:nvSpPr>
        <xdr:cNvPr id="35950" name="Text Box 10440"/>
        <xdr:cNvSpPr txBox="1">
          <a:spLocks noChangeArrowheads="1"/>
        </xdr:cNvSpPr>
      </xdr:nvSpPr>
      <xdr:spPr bwMode="auto">
        <a:xfrm>
          <a:off x="5362575" y="12296775"/>
          <a:ext cx="76200" cy="200025"/>
        </a:xfrm>
        <a:prstGeom prst="rect">
          <a:avLst/>
        </a:prstGeom>
        <a:noFill/>
        <a:ln w="9525">
          <a:noFill/>
          <a:miter lim="800000"/>
          <a:headEnd/>
          <a:tailEnd/>
        </a:ln>
      </xdr:spPr>
    </xdr:sp>
    <xdr:clientData/>
  </xdr:twoCellAnchor>
  <xdr:twoCellAnchor editAs="oneCell">
    <xdr:from>
      <xdr:col>10</xdr:col>
      <xdr:colOff>180975</xdr:colOff>
      <xdr:row>68</xdr:row>
      <xdr:rowOff>0</xdr:rowOff>
    </xdr:from>
    <xdr:to>
      <xdr:col>11</xdr:col>
      <xdr:colOff>9525</xdr:colOff>
      <xdr:row>69</xdr:row>
      <xdr:rowOff>57150</xdr:rowOff>
    </xdr:to>
    <xdr:sp macro="" textlink="">
      <xdr:nvSpPr>
        <xdr:cNvPr id="35951" name="Text Box 10441"/>
        <xdr:cNvSpPr txBox="1">
          <a:spLocks noChangeArrowheads="1"/>
        </xdr:cNvSpPr>
      </xdr:nvSpPr>
      <xdr:spPr bwMode="auto">
        <a:xfrm>
          <a:off x="5362575" y="12296775"/>
          <a:ext cx="76200" cy="200025"/>
        </a:xfrm>
        <a:prstGeom prst="rect">
          <a:avLst/>
        </a:prstGeom>
        <a:noFill/>
        <a:ln w="9525">
          <a:noFill/>
          <a:miter lim="800000"/>
          <a:headEnd/>
          <a:tailEnd/>
        </a:ln>
      </xdr:spPr>
    </xdr:sp>
    <xdr:clientData/>
  </xdr:twoCellAnchor>
  <xdr:twoCellAnchor editAs="oneCell">
    <xdr:from>
      <xdr:col>10</xdr:col>
      <xdr:colOff>180975</xdr:colOff>
      <xdr:row>68</xdr:row>
      <xdr:rowOff>0</xdr:rowOff>
    </xdr:from>
    <xdr:to>
      <xdr:col>11</xdr:col>
      <xdr:colOff>9525</xdr:colOff>
      <xdr:row>69</xdr:row>
      <xdr:rowOff>57150</xdr:rowOff>
    </xdr:to>
    <xdr:sp macro="" textlink="">
      <xdr:nvSpPr>
        <xdr:cNvPr id="35952" name="Text Box 10442"/>
        <xdr:cNvSpPr txBox="1">
          <a:spLocks noChangeArrowheads="1"/>
        </xdr:cNvSpPr>
      </xdr:nvSpPr>
      <xdr:spPr bwMode="auto">
        <a:xfrm>
          <a:off x="5362575" y="12296775"/>
          <a:ext cx="76200" cy="200025"/>
        </a:xfrm>
        <a:prstGeom prst="rect">
          <a:avLst/>
        </a:prstGeom>
        <a:noFill/>
        <a:ln w="9525">
          <a:noFill/>
          <a:miter lim="800000"/>
          <a:headEnd/>
          <a:tailEnd/>
        </a:ln>
      </xdr:spPr>
    </xdr:sp>
    <xdr:clientData/>
  </xdr:twoCellAnchor>
  <xdr:twoCellAnchor editAs="oneCell">
    <xdr:from>
      <xdr:col>10</xdr:col>
      <xdr:colOff>180975</xdr:colOff>
      <xdr:row>68</xdr:row>
      <xdr:rowOff>0</xdr:rowOff>
    </xdr:from>
    <xdr:to>
      <xdr:col>11</xdr:col>
      <xdr:colOff>9525</xdr:colOff>
      <xdr:row>69</xdr:row>
      <xdr:rowOff>57150</xdr:rowOff>
    </xdr:to>
    <xdr:sp macro="" textlink="">
      <xdr:nvSpPr>
        <xdr:cNvPr id="35953" name="Text Box 10443"/>
        <xdr:cNvSpPr txBox="1">
          <a:spLocks noChangeArrowheads="1"/>
        </xdr:cNvSpPr>
      </xdr:nvSpPr>
      <xdr:spPr bwMode="auto">
        <a:xfrm>
          <a:off x="5362575" y="12296775"/>
          <a:ext cx="76200" cy="200025"/>
        </a:xfrm>
        <a:prstGeom prst="rect">
          <a:avLst/>
        </a:prstGeom>
        <a:noFill/>
        <a:ln w="9525">
          <a:noFill/>
          <a:miter lim="800000"/>
          <a:headEnd/>
          <a:tailEnd/>
        </a:ln>
      </xdr:spPr>
    </xdr:sp>
    <xdr:clientData/>
  </xdr:twoCellAnchor>
  <xdr:twoCellAnchor editAs="oneCell">
    <xdr:from>
      <xdr:col>10</xdr:col>
      <xdr:colOff>180975</xdr:colOff>
      <xdr:row>68</xdr:row>
      <xdr:rowOff>0</xdr:rowOff>
    </xdr:from>
    <xdr:to>
      <xdr:col>11</xdr:col>
      <xdr:colOff>9525</xdr:colOff>
      <xdr:row>69</xdr:row>
      <xdr:rowOff>57150</xdr:rowOff>
    </xdr:to>
    <xdr:sp macro="" textlink="">
      <xdr:nvSpPr>
        <xdr:cNvPr id="35954" name="Text Box 10444"/>
        <xdr:cNvSpPr txBox="1">
          <a:spLocks noChangeArrowheads="1"/>
        </xdr:cNvSpPr>
      </xdr:nvSpPr>
      <xdr:spPr bwMode="auto">
        <a:xfrm>
          <a:off x="5362575" y="12296775"/>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5955" name="Text Box 10445"/>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5956" name="Text Box 10446"/>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5957" name="Text Box 10447"/>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5958" name="Text Box 10448"/>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5959" name="Text Box 10449"/>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5960" name="Text Box 10450"/>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5961" name="Text Box 10451"/>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5962" name="Text Box 10452"/>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5963" name="Text Box 10453"/>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5964" name="Text Box 10454"/>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5965" name="Text Box 10455"/>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5966" name="Text Box 10456"/>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5967" name="Text Box 10457"/>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5968" name="Text Box 10458"/>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5969" name="Text Box 10459"/>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5970" name="Text Box 10460"/>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5971" name="Text Box 10461"/>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5972" name="Text Box 10462"/>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5973" name="Text Box 10463"/>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5974" name="Text Box 10464"/>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5975" name="Text Box 10465"/>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5976" name="Text Box 10466"/>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5977" name="Text Box 10467"/>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5978" name="Text Box 10468"/>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5979" name="Text Box 10469"/>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5980" name="Text Box 10470"/>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5981" name="Text Box 10471"/>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5982" name="Text Box 10472"/>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5983" name="Text Box 10473"/>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5984" name="Text Box 10474"/>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5985" name="Text Box 10475"/>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5986" name="Text Box 10476"/>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5987" name="Text Box 10477"/>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editAs="oneCell">
    <xdr:from>
      <xdr:col>10</xdr:col>
      <xdr:colOff>180975</xdr:colOff>
      <xdr:row>67</xdr:row>
      <xdr:rowOff>0</xdr:rowOff>
    </xdr:from>
    <xdr:to>
      <xdr:col>11</xdr:col>
      <xdr:colOff>9525</xdr:colOff>
      <xdr:row>68</xdr:row>
      <xdr:rowOff>57150</xdr:rowOff>
    </xdr:to>
    <xdr:sp macro="" textlink="">
      <xdr:nvSpPr>
        <xdr:cNvPr id="35988" name="Text Box 10478"/>
        <xdr:cNvSpPr txBox="1">
          <a:spLocks noChangeArrowheads="1"/>
        </xdr:cNvSpPr>
      </xdr:nvSpPr>
      <xdr:spPr bwMode="auto">
        <a:xfrm>
          <a:off x="5362575" y="12153900"/>
          <a:ext cx="76200" cy="200025"/>
        </a:xfrm>
        <a:prstGeom prst="rect">
          <a:avLst/>
        </a:prstGeom>
        <a:noFill/>
        <a:ln w="9525">
          <a:noFill/>
          <a:miter lim="800000"/>
          <a:headEnd/>
          <a:tailEnd/>
        </a:ln>
      </xdr:spPr>
    </xdr:sp>
    <xdr:clientData/>
  </xdr:twoCellAnchor>
  <xdr:twoCellAnchor>
    <xdr:from>
      <xdr:col>26</xdr:col>
      <xdr:colOff>466725</xdr:colOff>
      <xdr:row>12</xdr:row>
      <xdr:rowOff>371475</xdr:rowOff>
    </xdr:from>
    <xdr:to>
      <xdr:col>30</xdr:col>
      <xdr:colOff>19050</xdr:colOff>
      <xdr:row>16</xdr:row>
      <xdr:rowOff>228600</xdr:rowOff>
    </xdr:to>
    <xdr:sp macro="" textlink="">
      <xdr:nvSpPr>
        <xdr:cNvPr id="10390" name="Toelichting met afgeronde rechthoek 10389"/>
        <xdr:cNvSpPr/>
      </xdr:nvSpPr>
      <xdr:spPr>
        <a:xfrm>
          <a:off x="9610725" y="2324100"/>
          <a:ext cx="1990725" cy="1123950"/>
        </a:xfrm>
        <a:prstGeom prst="wedgeRoundRectCallout">
          <a:avLst>
            <a:gd name="adj1" fmla="val -70115"/>
            <a:gd name="adj2" fmla="val -1984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l-NL" sz="1100"/>
            <a:t>alleen</a:t>
          </a:r>
          <a:r>
            <a:rPr lang="nl-NL" sz="1100" baseline="0"/>
            <a:t> het onderdeel 'Leervermogen' is actief in deze demo</a:t>
          </a:r>
        </a:p>
        <a:p>
          <a:pPr algn="l"/>
          <a:endParaRPr lang="nl-NL" sz="1100" baseline="0"/>
        </a:p>
        <a:p>
          <a:pPr algn="l"/>
          <a:r>
            <a:rPr lang="nl-NL" sz="1100" baseline="0"/>
            <a:t>scroll ook naar beneden</a:t>
          </a:r>
        </a:p>
      </xdr:txBody>
    </xdr:sp>
    <xdr:clientData/>
  </xdr:twoCellAnchor>
  <xdr:twoCellAnchor>
    <xdr:from>
      <xdr:col>27</xdr:col>
      <xdr:colOff>0</xdr:colOff>
      <xdr:row>31</xdr:row>
      <xdr:rowOff>0</xdr:rowOff>
    </xdr:from>
    <xdr:to>
      <xdr:col>30</xdr:col>
      <xdr:colOff>161925</xdr:colOff>
      <xdr:row>39</xdr:row>
      <xdr:rowOff>114300</xdr:rowOff>
    </xdr:to>
    <xdr:sp macro="" textlink="">
      <xdr:nvSpPr>
        <xdr:cNvPr id="10391" name="Toelichting met afgeronde rechthoek 10390"/>
        <xdr:cNvSpPr/>
      </xdr:nvSpPr>
      <xdr:spPr>
        <a:xfrm>
          <a:off x="9753600" y="6686550"/>
          <a:ext cx="1990725" cy="1333500"/>
        </a:xfrm>
        <a:prstGeom prst="wedgeRoundRectCallout">
          <a:avLst>
            <a:gd name="adj1" fmla="val -76814"/>
            <a:gd name="adj2" fmla="val -2314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l-NL" sz="1100"/>
            <a:t>alleen</a:t>
          </a:r>
          <a:r>
            <a:rPr lang="nl-NL" sz="1100" baseline="0"/>
            <a:t> het onderdeel 'Leervermogen' is actief in deze demo</a:t>
          </a:r>
        </a:p>
        <a:p>
          <a:pPr algn="l"/>
          <a:endParaRPr lang="nl-NL" sz="1100" baseline="0"/>
        </a:p>
        <a:p>
          <a:pPr algn="l"/>
          <a:r>
            <a:rPr lang="nl-NL" sz="1100" baseline="0"/>
            <a:t>De C en D scores (= beeld van zorg) komen in beeld</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15</xdr:col>
      <xdr:colOff>514350</xdr:colOff>
      <xdr:row>16</xdr:row>
      <xdr:rowOff>76200</xdr:rowOff>
    </xdr:from>
    <xdr:to>
      <xdr:col>19</xdr:col>
      <xdr:colOff>133350</xdr:colOff>
      <xdr:row>21</xdr:row>
      <xdr:rowOff>171451</xdr:rowOff>
    </xdr:to>
    <xdr:sp macro="" textlink="">
      <xdr:nvSpPr>
        <xdr:cNvPr id="76" name="Toelichting met afgeronde rechthoek 75"/>
        <xdr:cNvSpPr/>
      </xdr:nvSpPr>
      <xdr:spPr>
        <a:xfrm>
          <a:off x="7467600" y="3095625"/>
          <a:ext cx="2057400" cy="1247776"/>
        </a:xfrm>
        <a:prstGeom prst="wedgeRoundRectCallout">
          <a:avLst>
            <a:gd name="adj1" fmla="val -83796"/>
            <a:gd name="adj2" fmla="val 2845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l-NL" sz="1100"/>
            <a:t>alleen het onderdeel 'Beeld van school' is geactiveerd.</a:t>
          </a:r>
        </a:p>
        <a:p>
          <a:pPr algn="l"/>
          <a:endParaRPr lang="nl-NL" sz="1100"/>
        </a:p>
        <a:p>
          <a:pPr algn="l"/>
          <a:r>
            <a:rPr lang="nl-NL" sz="1100"/>
            <a:t>kijk ook bij 'Resultaten</a:t>
          </a:r>
          <a:r>
            <a:rPr lang="nl-NL" sz="1100" baseline="0"/>
            <a:t> leerlingvragenlijst'</a:t>
          </a:r>
          <a:endParaRPr lang="nl-NL" sz="1100"/>
        </a:p>
      </xdr:txBody>
    </xdr:sp>
    <xdr:clientData/>
  </xdr:twoCellAnchor>
  <mc:AlternateContent xmlns:mc="http://schemas.openxmlformats.org/markup-compatibility/2006">
    <mc:Choice xmlns:a14="http://schemas.microsoft.com/office/drawing/2010/main" Requires="a14">
      <xdr:twoCellAnchor editAs="oneCell">
        <xdr:from>
          <xdr:col>9</xdr:col>
          <xdr:colOff>200025</xdr:colOff>
          <xdr:row>21</xdr:row>
          <xdr:rowOff>9525</xdr:rowOff>
        </xdr:from>
        <xdr:to>
          <xdr:col>9</xdr:col>
          <xdr:colOff>504825</xdr:colOff>
          <xdr:row>21</xdr:row>
          <xdr:rowOff>228600</xdr:rowOff>
        </xdr:to>
        <xdr:sp macro="" textlink="">
          <xdr:nvSpPr>
            <xdr:cNvPr id="10241" name="Check Box 1" hidden="1">
              <a:extLst>
                <a:ext uri="{63B3BB69-23CF-44E3-9099-C40C66FF867C}">
                  <a14:compatExt spid="_x0000_s10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21</xdr:row>
          <xdr:rowOff>9525</xdr:rowOff>
        </xdr:from>
        <xdr:to>
          <xdr:col>10</xdr:col>
          <xdr:colOff>504825</xdr:colOff>
          <xdr:row>21</xdr:row>
          <xdr:rowOff>228600</xdr:rowOff>
        </xdr:to>
        <xdr:sp macro="" textlink="">
          <xdr:nvSpPr>
            <xdr:cNvPr id="10242" name="Check Box 2" hidden="1">
              <a:extLst>
                <a:ext uri="{63B3BB69-23CF-44E3-9099-C40C66FF867C}">
                  <a14:compatExt spid="_x0000_s10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21</xdr:row>
          <xdr:rowOff>9525</xdr:rowOff>
        </xdr:from>
        <xdr:to>
          <xdr:col>11</xdr:col>
          <xdr:colOff>504825</xdr:colOff>
          <xdr:row>21</xdr:row>
          <xdr:rowOff>228600</xdr:rowOff>
        </xdr:to>
        <xdr:sp macro="" textlink="">
          <xdr:nvSpPr>
            <xdr:cNvPr id="10243" name="Check Box 3" hidden="1">
              <a:extLst>
                <a:ext uri="{63B3BB69-23CF-44E3-9099-C40C66FF867C}">
                  <a14:compatExt spid="_x0000_s10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22</xdr:row>
          <xdr:rowOff>9525</xdr:rowOff>
        </xdr:from>
        <xdr:to>
          <xdr:col>9</xdr:col>
          <xdr:colOff>504825</xdr:colOff>
          <xdr:row>22</xdr:row>
          <xdr:rowOff>228600</xdr:rowOff>
        </xdr:to>
        <xdr:sp macro="" textlink="">
          <xdr:nvSpPr>
            <xdr:cNvPr id="10244" name="Check Box 4" hidden="1">
              <a:extLst>
                <a:ext uri="{63B3BB69-23CF-44E3-9099-C40C66FF867C}">
                  <a14:compatExt spid="_x0000_s10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22</xdr:row>
          <xdr:rowOff>9525</xdr:rowOff>
        </xdr:from>
        <xdr:to>
          <xdr:col>10</xdr:col>
          <xdr:colOff>504825</xdr:colOff>
          <xdr:row>22</xdr:row>
          <xdr:rowOff>228600</xdr:rowOff>
        </xdr:to>
        <xdr:sp macro="" textlink="">
          <xdr:nvSpPr>
            <xdr:cNvPr id="10245" name="Check Box 5" hidden="1">
              <a:extLst>
                <a:ext uri="{63B3BB69-23CF-44E3-9099-C40C66FF867C}">
                  <a14:compatExt spid="_x0000_s10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22</xdr:row>
          <xdr:rowOff>9525</xdr:rowOff>
        </xdr:from>
        <xdr:to>
          <xdr:col>11</xdr:col>
          <xdr:colOff>504825</xdr:colOff>
          <xdr:row>22</xdr:row>
          <xdr:rowOff>228600</xdr:rowOff>
        </xdr:to>
        <xdr:sp macro="" textlink="">
          <xdr:nvSpPr>
            <xdr:cNvPr id="10246" name="Check Box 6" hidden="1">
              <a:extLst>
                <a:ext uri="{63B3BB69-23CF-44E3-9099-C40C66FF867C}">
                  <a14:compatExt spid="_x0000_s10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23</xdr:row>
          <xdr:rowOff>9525</xdr:rowOff>
        </xdr:from>
        <xdr:to>
          <xdr:col>9</xdr:col>
          <xdr:colOff>504825</xdr:colOff>
          <xdr:row>23</xdr:row>
          <xdr:rowOff>228600</xdr:rowOff>
        </xdr:to>
        <xdr:sp macro="" textlink="">
          <xdr:nvSpPr>
            <xdr:cNvPr id="10247" name="Check Box 7" hidden="1">
              <a:extLst>
                <a:ext uri="{63B3BB69-23CF-44E3-9099-C40C66FF867C}">
                  <a14:compatExt spid="_x0000_s10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23</xdr:row>
          <xdr:rowOff>9525</xdr:rowOff>
        </xdr:from>
        <xdr:to>
          <xdr:col>10</xdr:col>
          <xdr:colOff>504825</xdr:colOff>
          <xdr:row>23</xdr:row>
          <xdr:rowOff>228600</xdr:rowOff>
        </xdr:to>
        <xdr:sp macro="" textlink="">
          <xdr:nvSpPr>
            <xdr:cNvPr id="10248" name="Check Box 8" hidden="1">
              <a:extLst>
                <a:ext uri="{63B3BB69-23CF-44E3-9099-C40C66FF867C}">
                  <a14:compatExt spid="_x0000_s10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23</xdr:row>
          <xdr:rowOff>9525</xdr:rowOff>
        </xdr:from>
        <xdr:to>
          <xdr:col>11</xdr:col>
          <xdr:colOff>504825</xdr:colOff>
          <xdr:row>23</xdr:row>
          <xdr:rowOff>228600</xdr:rowOff>
        </xdr:to>
        <xdr:sp macro="" textlink="">
          <xdr:nvSpPr>
            <xdr:cNvPr id="10249" name="Check Box 9" hidden="1">
              <a:extLst>
                <a:ext uri="{63B3BB69-23CF-44E3-9099-C40C66FF867C}">
                  <a14:compatExt spid="_x0000_s10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24</xdr:row>
          <xdr:rowOff>9525</xdr:rowOff>
        </xdr:from>
        <xdr:to>
          <xdr:col>9</xdr:col>
          <xdr:colOff>504825</xdr:colOff>
          <xdr:row>24</xdr:row>
          <xdr:rowOff>228600</xdr:rowOff>
        </xdr:to>
        <xdr:sp macro="" textlink="">
          <xdr:nvSpPr>
            <xdr:cNvPr id="10250" name="Check Box 10" hidden="1">
              <a:extLst>
                <a:ext uri="{63B3BB69-23CF-44E3-9099-C40C66FF867C}">
                  <a14:compatExt spid="_x0000_s10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24</xdr:row>
          <xdr:rowOff>9525</xdr:rowOff>
        </xdr:from>
        <xdr:to>
          <xdr:col>10</xdr:col>
          <xdr:colOff>504825</xdr:colOff>
          <xdr:row>24</xdr:row>
          <xdr:rowOff>228600</xdr:rowOff>
        </xdr:to>
        <xdr:sp macro="" textlink="">
          <xdr:nvSpPr>
            <xdr:cNvPr id="10251" name="Check Box 11" hidden="1">
              <a:extLst>
                <a:ext uri="{63B3BB69-23CF-44E3-9099-C40C66FF867C}">
                  <a14:compatExt spid="_x0000_s10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24</xdr:row>
          <xdr:rowOff>9525</xdr:rowOff>
        </xdr:from>
        <xdr:to>
          <xdr:col>11</xdr:col>
          <xdr:colOff>504825</xdr:colOff>
          <xdr:row>24</xdr:row>
          <xdr:rowOff>228600</xdr:rowOff>
        </xdr:to>
        <xdr:sp macro="" textlink="">
          <xdr:nvSpPr>
            <xdr:cNvPr id="10252" name="Check Box 12" hidden="1">
              <a:extLst>
                <a:ext uri="{63B3BB69-23CF-44E3-9099-C40C66FF867C}">
                  <a14:compatExt spid="_x0000_s10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25</xdr:row>
          <xdr:rowOff>9525</xdr:rowOff>
        </xdr:from>
        <xdr:to>
          <xdr:col>9</xdr:col>
          <xdr:colOff>504825</xdr:colOff>
          <xdr:row>25</xdr:row>
          <xdr:rowOff>228600</xdr:rowOff>
        </xdr:to>
        <xdr:sp macro="" textlink="">
          <xdr:nvSpPr>
            <xdr:cNvPr id="10253" name="Check Box 13" hidden="1">
              <a:extLst>
                <a:ext uri="{63B3BB69-23CF-44E3-9099-C40C66FF867C}">
                  <a14:compatExt spid="_x0000_s10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25</xdr:row>
          <xdr:rowOff>9525</xdr:rowOff>
        </xdr:from>
        <xdr:to>
          <xdr:col>10</xdr:col>
          <xdr:colOff>504825</xdr:colOff>
          <xdr:row>25</xdr:row>
          <xdr:rowOff>228600</xdr:rowOff>
        </xdr:to>
        <xdr:sp macro="" textlink="">
          <xdr:nvSpPr>
            <xdr:cNvPr id="10254" name="Check Box 14" hidden="1">
              <a:extLst>
                <a:ext uri="{63B3BB69-23CF-44E3-9099-C40C66FF867C}">
                  <a14:compatExt spid="_x0000_s10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25</xdr:row>
          <xdr:rowOff>9525</xdr:rowOff>
        </xdr:from>
        <xdr:to>
          <xdr:col>11</xdr:col>
          <xdr:colOff>504825</xdr:colOff>
          <xdr:row>25</xdr:row>
          <xdr:rowOff>228600</xdr:rowOff>
        </xdr:to>
        <xdr:sp macro="" textlink="">
          <xdr:nvSpPr>
            <xdr:cNvPr id="10255" name="Check Box 15" hidden="1">
              <a:extLst>
                <a:ext uri="{63B3BB69-23CF-44E3-9099-C40C66FF867C}">
                  <a14:compatExt spid="_x0000_s10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26</xdr:row>
          <xdr:rowOff>9525</xdr:rowOff>
        </xdr:from>
        <xdr:to>
          <xdr:col>9</xdr:col>
          <xdr:colOff>504825</xdr:colOff>
          <xdr:row>26</xdr:row>
          <xdr:rowOff>228600</xdr:rowOff>
        </xdr:to>
        <xdr:sp macro="" textlink="">
          <xdr:nvSpPr>
            <xdr:cNvPr id="10256" name="Check Box 16" hidden="1">
              <a:extLst>
                <a:ext uri="{63B3BB69-23CF-44E3-9099-C40C66FF867C}">
                  <a14:compatExt spid="_x0000_s10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26</xdr:row>
          <xdr:rowOff>9525</xdr:rowOff>
        </xdr:from>
        <xdr:to>
          <xdr:col>10</xdr:col>
          <xdr:colOff>504825</xdr:colOff>
          <xdr:row>26</xdr:row>
          <xdr:rowOff>228600</xdr:rowOff>
        </xdr:to>
        <xdr:sp macro="" textlink="">
          <xdr:nvSpPr>
            <xdr:cNvPr id="10257" name="Check Box 17" hidden="1">
              <a:extLst>
                <a:ext uri="{63B3BB69-23CF-44E3-9099-C40C66FF867C}">
                  <a14:compatExt spid="_x0000_s10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26</xdr:row>
          <xdr:rowOff>9525</xdr:rowOff>
        </xdr:from>
        <xdr:to>
          <xdr:col>11</xdr:col>
          <xdr:colOff>504825</xdr:colOff>
          <xdr:row>26</xdr:row>
          <xdr:rowOff>228600</xdr:rowOff>
        </xdr:to>
        <xdr:sp macro="" textlink="">
          <xdr:nvSpPr>
            <xdr:cNvPr id="10258" name="Check Box 18" hidden="1">
              <a:extLst>
                <a:ext uri="{63B3BB69-23CF-44E3-9099-C40C66FF867C}">
                  <a14:compatExt spid="_x0000_s10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27</xdr:row>
          <xdr:rowOff>9525</xdr:rowOff>
        </xdr:from>
        <xdr:to>
          <xdr:col>9</xdr:col>
          <xdr:colOff>504825</xdr:colOff>
          <xdr:row>27</xdr:row>
          <xdr:rowOff>228600</xdr:rowOff>
        </xdr:to>
        <xdr:sp macro="" textlink="">
          <xdr:nvSpPr>
            <xdr:cNvPr id="10259" name="Check Box 19" hidden="1">
              <a:extLst>
                <a:ext uri="{63B3BB69-23CF-44E3-9099-C40C66FF867C}">
                  <a14:compatExt spid="_x0000_s10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27</xdr:row>
          <xdr:rowOff>9525</xdr:rowOff>
        </xdr:from>
        <xdr:to>
          <xdr:col>10</xdr:col>
          <xdr:colOff>504825</xdr:colOff>
          <xdr:row>27</xdr:row>
          <xdr:rowOff>228600</xdr:rowOff>
        </xdr:to>
        <xdr:sp macro="" textlink="">
          <xdr:nvSpPr>
            <xdr:cNvPr id="10260" name="Check Box 20" hidden="1">
              <a:extLst>
                <a:ext uri="{63B3BB69-23CF-44E3-9099-C40C66FF867C}">
                  <a14:compatExt spid="_x0000_s10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27</xdr:row>
          <xdr:rowOff>9525</xdr:rowOff>
        </xdr:from>
        <xdr:to>
          <xdr:col>11</xdr:col>
          <xdr:colOff>504825</xdr:colOff>
          <xdr:row>27</xdr:row>
          <xdr:rowOff>228600</xdr:rowOff>
        </xdr:to>
        <xdr:sp macro="" textlink="">
          <xdr:nvSpPr>
            <xdr:cNvPr id="10261" name="Check Box 21" hidden="1">
              <a:extLst>
                <a:ext uri="{63B3BB69-23CF-44E3-9099-C40C66FF867C}">
                  <a14:compatExt spid="_x0000_s10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34</xdr:row>
          <xdr:rowOff>9525</xdr:rowOff>
        </xdr:from>
        <xdr:to>
          <xdr:col>5</xdr:col>
          <xdr:colOff>504825</xdr:colOff>
          <xdr:row>34</xdr:row>
          <xdr:rowOff>228600</xdr:rowOff>
        </xdr:to>
        <xdr:sp macro="" textlink="">
          <xdr:nvSpPr>
            <xdr:cNvPr id="10262" name="Check Box 22" hidden="1">
              <a:extLst>
                <a:ext uri="{63B3BB69-23CF-44E3-9099-C40C66FF867C}">
                  <a14:compatExt spid="_x0000_s10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34</xdr:row>
          <xdr:rowOff>9525</xdr:rowOff>
        </xdr:from>
        <xdr:to>
          <xdr:col>6</xdr:col>
          <xdr:colOff>504825</xdr:colOff>
          <xdr:row>34</xdr:row>
          <xdr:rowOff>228600</xdr:rowOff>
        </xdr:to>
        <xdr:sp macro="" textlink="">
          <xdr:nvSpPr>
            <xdr:cNvPr id="10263" name="Check Box 23" hidden="1">
              <a:extLst>
                <a:ext uri="{63B3BB69-23CF-44E3-9099-C40C66FF867C}">
                  <a14:compatExt spid="_x0000_s10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34</xdr:row>
          <xdr:rowOff>9525</xdr:rowOff>
        </xdr:from>
        <xdr:to>
          <xdr:col>7</xdr:col>
          <xdr:colOff>504825</xdr:colOff>
          <xdr:row>34</xdr:row>
          <xdr:rowOff>228600</xdr:rowOff>
        </xdr:to>
        <xdr:sp macro="" textlink="">
          <xdr:nvSpPr>
            <xdr:cNvPr id="10264" name="Check Box 24" hidden="1">
              <a:extLst>
                <a:ext uri="{63B3BB69-23CF-44E3-9099-C40C66FF867C}">
                  <a14:compatExt spid="_x0000_s10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35</xdr:row>
          <xdr:rowOff>9525</xdr:rowOff>
        </xdr:from>
        <xdr:to>
          <xdr:col>5</xdr:col>
          <xdr:colOff>504825</xdr:colOff>
          <xdr:row>35</xdr:row>
          <xdr:rowOff>228600</xdr:rowOff>
        </xdr:to>
        <xdr:sp macro="" textlink="">
          <xdr:nvSpPr>
            <xdr:cNvPr id="10265" name="Check Box 25" hidden="1">
              <a:extLst>
                <a:ext uri="{63B3BB69-23CF-44E3-9099-C40C66FF867C}">
                  <a14:compatExt spid="_x0000_s10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35</xdr:row>
          <xdr:rowOff>9525</xdr:rowOff>
        </xdr:from>
        <xdr:to>
          <xdr:col>6</xdr:col>
          <xdr:colOff>504825</xdr:colOff>
          <xdr:row>35</xdr:row>
          <xdr:rowOff>228600</xdr:rowOff>
        </xdr:to>
        <xdr:sp macro="" textlink="">
          <xdr:nvSpPr>
            <xdr:cNvPr id="10266" name="Check Box 26" hidden="1">
              <a:extLst>
                <a:ext uri="{63B3BB69-23CF-44E3-9099-C40C66FF867C}">
                  <a14:compatExt spid="_x0000_s10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35</xdr:row>
          <xdr:rowOff>9525</xdr:rowOff>
        </xdr:from>
        <xdr:to>
          <xdr:col>7</xdr:col>
          <xdr:colOff>504825</xdr:colOff>
          <xdr:row>35</xdr:row>
          <xdr:rowOff>228600</xdr:rowOff>
        </xdr:to>
        <xdr:sp macro="" textlink="">
          <xdr:nvSpPr>
            <xdr:cNvPr id="10267" name="Check Box 27" hidden="1">
              <a:extLst>
                <a:ext uri="{63B3BB69-23CF-44E3-9099-C40C66FF867C}">
                  <a14:compatExt spid="_x0000_s10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36</xdr:row>
          <xdr:rowOff>9525</xdr:rowOff>
        </xdr:from>
        <xdr:to>
          <xdr:col>5</xdr:col>
          <xdr:colOff>504825</xdr:colOff>
          <xdr:row>36</xdr:row>
          <xdr:rowOff>228600</xdr:rowOff>
        </xdr:to>
        <xdr:sp macro="" textlink="">
          <xdr:nvSpPr>
            <xdr:cNvPr id="10268" name="Check Box 28" hidden="1">
              <a:extLst>
                <a:ext uri="{63B3BB69-23CF-44E3-9099-C40C66FF867C}">
                  <a14:compatExt spid="_x0000_s10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36</xdr:row>
          <xdr:rowOff>9525</xdr:rowOff>
        </xdr:from>
        <xdr:to>
          <xdr:col>6</xdr:col>
          <xdr:colOff>504825</xdr:colOff>
          <xdr:row>36</xdr:row>
          <xdr:rowOff>228600</xdr:rowOff>
        </xdr:to>
        <xdr:sp macro="" textlink="">
          <xdr:nvSpPr>
            <xdr:cNvPr id="10269" name="Check Box 29" hidden="1">
              <a:extLst>
                <a:ext uri="{63B3BB69-23CF-44E3-9099-C40C66FF867C}">
                  <a14:compatExt spid="_x0000_s10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36</xdr:row>
          <xdr:rowOff>9525</xdr:rowOff>
        </xdr:from>
        <xdr:to>
          <xdr:col>7</xdr:col>
          <xdr:colOff>504825</xdr:colOff>
          <xdr:row>36</xdr:row>
          <xdr:rowOff>228600</xdr:rowOff>
        </xdr:to>
        <xdr:sp macro="" textlink="">
          <xdr:nvSpPr>
            <xdr:cNvPr id="10270" name="Check Box 30" hidden="1">
              <a:extLst>
                <a:ext uri="{63B3BB69-23CF-44E3-9099-C40C66FF867C}">
                  <a14:compatExt spid="_x0000_s10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37</xdr:row>
          <xdr:rowOff>9525</xdr:rowOff>
        </xdr:from>
        <xdr:to>
          <xdr:col>5</xdr:col>
          <xdr:colOff>504825</xdr:colOff>
          <xdr:row>37</xdr:row>
          <xdr:rowOff>228600</xdr:rowOff>
        </xdr:to>
        <xdr:sp macro="" textlink="">
          <xdr:nvSpPr>
            <xdr:cNvPr id="10271" name="Check Box 31" hidden="1">
              <a:extLst>
                <a:ext uri="{63B3BB69-23CF-44E3-9099-C40C66FF867C}">
                  <a14:compatExt spid="_x0000_s10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37</xdr:row>
          <xdr:rowOff>9525</xdr:rowOff>
        </xdr:from>
        <xdr:to>
          <xdr:col>6</xdr:col>
          <xdr:colOff>504825</xdr:colOff>
          <xdr:row>37</xdr:row>
          <xdr:rowOff>228600</xdr:rowOff>
        </xdr:to>
        <xdr:sp macro="" textlink="">
          <xdr:nvSpPr>
            <xdr:cNvPr id="10272" name="Check Box 32" hidden="1">
              <a:extLst>
                <a:ext uri="{63B3BB69-23CF-44E3-9099-C40C66FF867C}">
                  <a14:compatExt spid="_x0000_s10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37</xdr:row>
          <xdr:rowOff>9525</xdr:rowOff>
        </xdr:from>
        <xdr:to>
          <xdr:col>7</xdr:col>
          <xdr:colOff>504825</xdr:colOff>
          <xdr:row>37</xdr:row>
          <xdr:rowOff>228600</xdr:rowOff>
        </xdr:to>
        <xdr:sp macro="" textlink="">
          <xdr:nvSpPr>
            <xdr:cNvPr id="10273" name="Check Box 33" hidden="1">
              <a:extLst>
                <a:ext uri="{63B3BB69-23CF-44E3-9099-C40C66FF867C}">
                  <a14:compatExt spid="_x0000_s10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38</xdr:row>
          <xdr:rowOff>9525</xdr:rowOff>
        </xdr:from>
        <xdr:to>
          <xdr:col>5</xdr:col>
          <xdr:colOff>504825</xdr:colOff>
          <xdr:row>38</xdr:row>
          <xdr:rowOff>228600</xdr:rowOff>
        </xdr:to>
        <xdr:sp macro="" textlink="">
          <xdr:nvSpPr>
            <xdr:cNvPr id="10274" name="Check Box 34" hidden="1">
              <a:extLst>
                <a:ext uri="{63B3BB69-23CF-44E3-9099-C40C66FF867C}">
                  <a14:compatExt spid="_x0000_s10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38</xdr:row>
          <xdr:rowOff>9525</xdr:rowOff>
        </xdr:from>
        <xdr:to>
          <xdr:col>6</xdr:col>
          <xdr:colOff>504825</xdr:colOff>
          <xdr:row>38</xdr:row>
          <xdr:rowOff>228600</xdr:rowOff>
        </xdr:to>
        <xdr:sp macro="" textlink="">
          <xdr:nvSpPr>
            <xdr:cNvPr id="10275" name="Check Box 35" hidden="1">
              <a:extLst>
                <a:ext uri="{63B3BB69-23CF-44E3-9099-C40C66FF867C}">
                  <a14:compatExt spid="_x0000_s10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38</xdr:row>
          <xdr:rowOff>9525</xdr:rowOff>
        </xdr:from>
        <xdr:to>
          <xdr:col>7</xdr:col>
          <xdr:colOff>504825</xdr:colOff>
          <xdr:row>38</xdr:row>
          <xdr:rowOff>228600</xdr:rowOff>
        </xdr:to>
        <xdr:sp macro="" textlink="">
          <xdr:nvSpPr>
            <xdr:cNvPr id="10276" name="Check Box 36" hidden="1">
              <a:extLst>
                <a:ext uri="{63B3BB69-23CF-44E3-9099-C40C66FF867C}">
                  <a14:compatExt spid="_x0000_s10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39</xdr:row>
          <xdr:rowOff>9525</xdr:rowOff>
        </xdr:from>
        <xdr:to>
          <xdr:col>5</xdr:col>
          <xdr:colOff>504825</xdr:colOff>
          <xdr:row>39</xdr:row>
          <xdr:rowOff>228600</xdr:rowOff>
        </xdr:to>
        <xdr:sp macro="" textlink="">
          <xdr:nvSpPr>
            <xdr:cNvPr id="10277" name="Check Box 37" hidden="1">
              <a:extLst>
                <a:ext uri="{63B3BB69-23CF-44E3-9099-C40C66FF867C}">
                  <a14:compatExt spid="_x0000_s10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39</xdr:row>
          <xdr:rowOff>9525</xdr:rowOff>
        </xdr:from>
        <xdr:to>
          <xdr:col>6</xdr:col>
          <xdr:colOff>504825</xdr:colOff>
          <xdr:row>39</xdr:row>
          <xdr:rowOff>228600</xdr:rowOff>
        </xdr:to>
        <xdr:sp macro="" textlink="">
          <xdr:nvSpPr>
            <xdr:cNvPr id="10278" name="Check Box 38" hidden="1">
              <a:extLst>
                <a:ext uri="{63B3BB69-23CF-44E3-9099-C40C66FF867C}">
                  <a14:compatExt spid="_x0000_s10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39</xdr:row>
          <xdr:rowOff>9525</xdr:rowOff>
        </xdr:from>
        <xdr:to>
          <xdr:col>7</xdr:col>
          <xdr:colOff>504825</xdr:colOff>
          <xdr:row>39</xdr:row>
          <xdr:rowOff>228600</xdr:rowOff>
        </xdr:to>
        <xdr:sp macro="" textlink="">
          <xdr:nvSpPr>
            <xdr:cNvPr id="10279" name="Check Box 39" hidden="1">
              <a:extLst>
                <a:ext uri="{63B3BB69-23CF-44E3-9099-C40C66FF867C}">
                  <a14:compatExt spid="_x0000_s10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40</xdr:row>
          <xdr:rowOff>9525</xdr:rowOff>
        </xdr:from>
        <xdr:to>
          <xdr:col>5</xdr:col>
          <xdr:colOff>504825</xdr:colOff>
          <xdr:row>40</xdr:row>
          <xdr:rowOff>228600</xdr:rowOff>
        </xdr:to>
        <xdr:sp macro="" textlink="">
          <xdr:nvSpPr>
            <xdr:cNvPr id="10280" name="Check Box 40" hidden="1">
              <a:extLst>
                <a:ext uri="{63B3BB69-23CF-44E3-9099-C40C66FF867C}">
                  <a14:compatExt spid="_x0000_s10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40</xdr:row>
          <xdr:rowOff>9525</xdr:rowOff>
        </xdr:from>
        <xdr:to>
          <xdr:col>6</xdr:col>
          <xdr:colOff>504825</xdr:colOff>
          <xdr:row>40</xdr:row>
          <xdr:rowOff>228600</xdr:rowOff>
        </xdr:to>
        <xdr:sp macro="" textlink="">
          <xdr:nvSpPr>
            <xdr:cNvPr id="10281" name="Check Box 41" hidden="1">
              <a:extLst>
                <a:ext uri="{63B3BB69-23CF-44E3-9099-C40C66FF867C}">
                  <a14:compatExt spid="_x0000_s10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40</xdr:row>
          <xdr:rowOff>9525</xdr:rowOff>
        </xdr:from>
        <xdr:to>
          <xdr:col>7</xdr:col>
          <xdr:colOff>504825</xdr:colOff>
          <xdr:row>40</xdr:row>
          <xdr:rowOff>228600</xdr:rowOff>
        </xdr:to>
        <xdr:sp macro="" textlink="">
          <xdr:nvSpPr>
            <xdr:cNvPr id="10282" name="Check Box 42" hidden="1">
              <a:extLst>
                <a:ext uri="{63B3BB69-23CF-44E3-9099-C40C66FF867C}">
                  <a14:compatExt spid="_x0000_s10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47</xdr:row>
          <xdr:rowOff>9525</xdr:rowOff>
        </xdr:from>
        <xdr:to>
          <xdr:col>9</xdr:col>
          <xdr:colOff>504825</xdr:colOff>
          <xdr:row>47</xdr:row>
          <xdr:rowOff>228600</xdr:rowOff>
        </xdr:to>
        <xdr:sp macro="" textlink="">
          <xdr:nvSpPr>
            <xdr:cNvPr id="10283" name="Check Box 43" hidden="1">
              <a:extLst>
                <a:ext uri="{63B3BB69-23CF-44E3-9099-C40C66FF867C}">
                  <a14:compatExt spid="_x0000_s10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47</xdr:row>
          <xdr:rowOff>9525</xdr:rowOff>
        </xdr:from>
        <xdr:to>
          <xdr:col>10</xdr:col>
          <xdr:colOff>504825</xdr:colOff>
          <xdr:row>47</xdr:row>
          <xdr:rowOff>228600</xdr:rowOff>
        </xdr:to>
        <xdr:sp macro="" textlink="">
          <xdr:nvSpPr>
            <xdr:cNvPr id="10284" name="Check Box 44" hidden="1">
              <a:extLst>
                <a:ext uri="{63B3BB69-23CF-44E3-9099-C40C66FF867C}">
                  <a14:compatExt spid="_x0000_s10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47</xdr:row>
          <xdr:rowOff>9525</xdr:rowOff>
        </xdr:from>
        <xdr:to>
          <xdr:col>11</xdr:col>
          <xdr:colOff>504825</xdr:colOff>
          <xdr:row>47</xdr:row>
          <xdr:rowOff>228600</xdr:rowOff>
        </xdr:to>
        <xdr:sp macro="" textlink="">
          <xdr:nvSpPr>
            <xdr:cNvPr id="10285" name="Check Box 45" hidden="1">
              <a:extLst>
                <a:ext uri="{63B3BB69-23CF-44E3-9099-C40C66FF867C}">
                  <a14:compatExt spid="_x0000_s10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48</xdr:row>
          <xdr:rowOff>9525</xdr:rowOff>
        </xdr:from>
        <xdr:to>
          <xdr:col>9</xdr:col>
          <xdr:colOff>504825</xdr:colOff>
          <xdr:row>48</xdr:row>
          <xdr:rowOff>228600</xdr:rowOff>
        </xdr:to>
        <xdr:sp macro="" textlink="">
          <xdr:nvSpPr>
            <xdr:cNvPr id="10286" name="Check Box 46" hidden="1">
              <a:extLst>
                <a:ext uri="{63B3BB69-23CF-44E3-9099-C40C66FF867C}">
                  <a14:compatExt spid="_x0000_s10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48</xdr:row>
          <xdr:rowOff>9525</xdr:rowOff>
        </xdr:from>
        <xdr:to>
          <xdr:col>10</xdr:col>
          <xdr:colOff>504825</xdr:colOff>
          <xdr:row>48</xdr:row>
          <xdr:rowOff>228600</xdr:rowOff>
        </xdr:to>
        <xdr:sp macro="" textlink="">
          <xdr:nvSpPr>
            <xdr:cNvPr id="10287" name="Check Box 47" hidden="1">
              <a:extLst>
                <a:ext uri="{63B3BB69-23CF-44E3-9099-C40C66FF867C}">
                  <a14:compatExt spid="_x0000_s10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48</xdr:row>
          <xdr:rowOff>9525</xdr:rowOff>
        </xdr:from>
        <xdr:to>
          <xdr:col>11</xdr:col>
          <xdr:colOff>504825</xdr:colOff>
          <xdr:row>48</xdr:row>
          <xdr:rowOff>228600</xdr:rowOff>
        </xdr:to>
        <xdr:sp macro="" textlink="">
          <xdr:nvSpPr>
            <xdr:cNvPr id="10288" name="Check Box 48" hidden="1">
              <a:extLst>
                <a:ext uri="{63B3BB69-23CF-44E3-9099-C40C66FF867C}">
                  <a14:compatExt spid="_x0000_s10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49</xdr:row>
          <xdr:rowOff>9525</xdr:rowOff>
        </xdr:from>
        <xdr:to>
          <xdr:col>9</xdr:col>
          <xdr:colOff>504825</xdr:colOff>
          <xdr:row>49</xdr:row>
          <xdr:rowOff>228600</xdr:rowOff>
        </xdr:to>
        <xdr:sp macro="" textlink="">
          <xdr:nvSpPr>
            <xdr:cNvPr id="10289" name="Check Box 49" hidden="1">
              <a:extLst>
                <a:ext uri="{63B3BB69-23CF-44E3-9099-C40C66FF867C}">
                  <a14:compatExt spid="_x0000_s10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49</xdr:row>
          <xdr:rowOff>9525</xdr:rowOff>
        </xdr:from>
        <xdr:to>
          <xdr:col>10</xdr:col>
          <xdr:colOff>504825</xdr:colOff>
          <xdr:row>49</xdr:row>
          <xdr:rowOff>228600</xdr:rowOff>
        </xdr:to>
        <xdr:sp macro="" textlink="">
          <xdr:nvSpPr>
            <xdr:cNvPr id="10290" name="Check Box 50" hidden="1">
              <a:extLst>
                <a:ext uri="{63B3BB69-23CF-44E3-9099-C40C66FF867C}">
                  <a14:compatExt spid="_x0000_s10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49</xdr:row>
          <xdr:rowOff>9525</xdr:rowOff>
        </xdr:from>
        <xdr:to>
          <xdr:col>11</xdr:col>
          <xdr:colOff>504825</xdr:colOff>
          <xdr:row>49</xdr:row>
          <xdr:rowOff>228600</xdr:rowOff>
        </xdr:to>
        <xdr:sp macro="" textlink="">
          <xdr:nvSpPr>
            <xdr:cNvPr id="10291" name="Check Box 51" hidden="1">
              <a:extLst>
                <a:ext uri="{63B3BB69-23CF-44E3-9099-C40C66FF867C}">
                  <a14:compatExt spid="_x0000_s10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50</xdr:row>
          <xdr:rowOff>9525</xdr:rowOff>
        </xdr:from>
        <xdr:to>
          <xdr:col>9</xdr:col>
          <xdr:colOff>504825</xdr:colOff>
          <xdr:row>50</xdr:row>
          <xdr:rowOff>228600</xdr:rowOff>
        </xdr:to>
        <xdr:sp macro="" textlink="">
          <xdr:nvSpPr>
            <xdr:cNvPr id="10292" name="Check Box 52" hidden="1">
              <a:extLst>
                <a:ext uri="{63B3BB69-23CF-44E3-9099-C40C66FF867C}">
                  <a14:compatExt spid="_x0000_s10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50</xdr:row>
          <xdr:rowOff>9525</xdr:rowOff>
        </xdr:from>
        <xdr:to>
          <xdr:col>10</xdr:col>
          <xdr:colOff>504825</xdr:colOff>
          <xdr:row>50</xdr:row>
          <xdr:rowOff>228600</xdr:rowOff>
        </xdr:to>
        <xdr:sp macro="" textlink="">
          <xdr:nvSpPr>
            <xdr:cNvPr id="10293" name="Check Box 53" hidden="1">
              <a:extLst>
                <a:ext uri="{63B3BB69-23CF-44E3-9099-C40C66FF867C}">
                  <a14:compatExt spid="_x0000_s10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50</xdr:row>
          <xdr:rowOff>9525</xdr:rowOff>
        </xdr:from>
        <xdr:to>
          <xdr:col>11</xdr:col>
          <xdr:colOff>504825</xdr:colOff>
          <xdr:row>50</xdr:row>
          <xdr:rowOff>228600</xdr:rowOff>
        </xdr:to>
        <xdr:sp macro="" textlink="">
          <xdr:nvSpPr>
            <xdr:cNvPr id="10294" name="Check Box 54" hidden="1">
              <a:extLst>
                <a:ext uri="{63B3BB69-23CF-44E3-9099-C40C66FF867C}">
                  <a14:compatExt spid="_x0000_s10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55</xdr:row>
          <xdr:rowOff>9525</xdr:rowOff>
        </xdr:from>
        <xdr:to>
          <xdr:col>9</xdr:col>
          <xdr:colOff>504825</xdr:colOff>
          <xdr:row>55</xdr:row>
          <xdr:rowOff>228600</xdr:rowOff>
        </xdr:to>
        <xdr:sp macro="" textlink="">
          <xdr:nvSpPr>
            <xdr:cNvPr id="10295" name="Check Box 55" hidden="1">
              <a:extLst>
                <a:ext uri="{63B3BB69-23CF-44E3-9099-C40C66FF867C}">
                  <a14:compatExt spid="_x0000_s10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55</xdr:row>
          <xdr:rowOff>9525</xdr:rowOff>
        </xdr:from>
        <xdr:to>
          <xdr:col>10</xdr:col>
          <xdr:colOff>504825</xdr:colOff>
          <xdr:row>55</xdr:row>
          <xdr:rowOff>228600</xdr:rowOff>
        </xdr:to>
        <xdr:sp macro="" textlink="">
          <xdr:nvSpPr>
            <xdr:cNvPr id="10296" name="Check Box 56" hidden="1">
              <a:extLst>
                <a:ext uri="{63B3BB69-23CF-44E3-9099-C40C66FF867C}">
                  <a14:compatExt spid="_x0000_s10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55</xdr:row>
          <xdr:rowOff>9525</xdr:rowOff>
        </xdr:from>
        <xdr:to>
          <xdr:col>11</xdr:col>
          <xdr:colOff>504825</xdr:colOff>
          <xdr:row>55</xdr:row>
          <xdr:rowOff>228600</xdr:rowOff>
        </xdr:to>
        <xdr:sp macro="" textlink="">
          <xdr:nvSpPr>
            <xdr:cNvPr id="10297" name="Check Box 57" hidden="1">
              <a:extLst>
                <a:ext uri="{63B3BB69-23CF-44E3-9099-C40C66FF867C}">
                  <a14:compatExt spid="_x0000_s10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56</xdr:row>
          <xdr:rowOff>9525</xdr:rowOff>
        </xdr:from>
        <xdr:to>
          <xdr:col>9</xdr:col>
          <xdr:colOff>504825</xdr:colOff>
          <xdr:row>56</xdr:row>
          <xdr:rowOff>228600</xdr:rowOff>
        </xdr:to>
        <xdr:sp macro="" textlink="">
          <xdr:nvSpPr>
            <xdr:cNvPr id="10298" name="Check Box 58" hidden="1">
              <a:extLst>
                <a:ext uri="{63B3BB69-23CF-44E3-9099-C40C66FF867C}">
                  <a14:compatExt spid="_x0000_s10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56</xdr:row>
          <xdr:rowOff>9525</xdr:rowOff>
        </xdr:from>
        <xdr:to>
          <xdr:col>10</xdr:col>
          <xdr:colOff>504825</xdr:colOff>
          <xdr:row>56</xdr:row>
          <xdr:rowOff>228600</xdr:rowOff>
        </xdr:to>
        <xdr:sp macro="" textlink="">
          <xdr:nvSpPr>
            <xdr:cNvPr id="10299" name="Check Box 59" hidden="1">
              <a:extLst>
                <a:ext uri="{63B3BB69-23CF-44E3-9099-C40C66FF867C}">
                  <a14:compatExt spid="_x0000_s10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56</xdr:row>
          <xdr:rowOff>9525</xdr:rowOff>
        </xdr:from>
        <xdr:to>
          <xdr:col>11</xdr:col>
          <xdr:colOff>504825</xdr:colOff>
          <xdr:row>56</xdr:row>
          <xdr:rowOff>228600</xdr:rowOff>
        </xdr:to>
        <xdr:sp macro="" textlink="">
          <xdr:nvSpPr>
            <xdr:cNvPr id="10300" name="Check Box 60" hidden="1">
              <a:extLst>
                <a:ext uri="{63B3BB69-23CF-44E3-9099-C40C66FF867C}">
                  <a14:compatExt spid="_x0000_s1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57</xdr:row>
          <xdr:rowOff>9525</xdr:rowOff>
        </xdr:from>
        <xdr:to>
          <xdr:col>9</xdr:col>
          <xdr:colOff>504825</xdr:colOff>
          <xdr:row>57</xdr:row>
          <xdr:rowOff>228600</xdr:rowOff>
        </xdr:to>
        <xdr:sp macro="" textlink="">
          <xdr:nvSpPr>
            <xdr:cNvPr id="10301" name="Check Box 61" hidden="1">
              <a:extLst>
                <a:ext uri="{63B3BB69-23CF-44E3-9099-C40C66FF867C}">
                  <a14:compatExt spid="_x0000_s10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57</xdr:row>
          <xdr:rowOff>9525</xdr:rowOff>
        </xdr:from>
        <xdr:to>
          <xdr:col>10</xdr:col>
          <xdr:colOff>504825</xdr:colOff>
          <xdr:row>57</xdr:row>
          <xdr:rowOff>228600</xdr:rowOff>
        </xdr:to>
        <xdr:sp macro="" textlink="">
          <xdr:nvSpPr>
            <xdr:cNvPr id="10302" name="Check Box 62" hidden="1">
              <a:extLst>
                <a:ext uri="{63B3BB69-23CF-44E3-9099-C40C66FF867C}">
                  <a14:compatExt spid="_x0000_s10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57</xdr:row>
          <xdr:rowOff>9525</xdr:rowOff>
        </xdr:from>
        <xdr:to>
          <xdr:col>11</xdr:col>
          <xdr:colOff>504825</xdr:colOff>
          <xdr:row>57</xdr:row>
          <xdr:rowOff>228600</xdr:rowOff>
        </xdr:to>
        <xdr:sp macro="" textlink="">
          <xdr:nvSpPr>
            <xdr:cNvPr id="10303" name="Check Box 63" hidden="1">
              <a:extLst>
                <a:ext uri="{63B3BB69-23CF-44E3-9099-C40C66FF867C}">
                  <a14:compatExt spid="_x0000_s10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58</xdr:row>
          <xdr:rowOff>9525</xdr:rowOff>
        </xdr:from>
        <xdr:to>
          <xdr:col>9</xdr:col>
          <xdr:colOff>504825</xdr:colOff>
          <xdr:row>58</xdr:row>
          <xdr:rowOff>228600</xdr:rowOff>
        </xdr:to>
        <xdr:sp macro="" textlink="">
          <xdr:nvSpPr>
            <xdr:cNvPr id="10304" name="Check Box 64" hidden="1">
              <a:extLst>
                <a:ext uri="{63B3BB69-23CF-44E3-9099-C40C66FF867C}">
                  <a14:compatExt spid="_x0000_s10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58</xdr:row>
          <xdr:rowOff>9525</xdr:rowOff>
        </xdr:from>
        <xdr:to>
          <xdr:col>10</xdr:col>
          <xdr:colOff>504825</xdr:colOff>
          <xdr:row>58</xdr:row>
          <xdr:rowOff>228600</xdr:rowOff>
        </xdr:to>
        <xdr:sp macro="" textlink="">
          <xdr:nvSpPr>
            <xdr:cNvPr id="10305" name="Check Box 65" hidden="1">
              <a:extLst>
                <a:ext uri="{63B3BB69-23CF-44E3-9099-C40C66FF867C}">
                  <a14:compatExt spid="_x0000_s10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58</xdr:row>
          <xdr:rowOff>9525</xdr:rowOff>
        </xdr:from>
        <xdr:to>
          <xdr:col>11</xdr:col>
          <xdr:colOff>504825</xdr:colOff>
          <xdr:row>58</xdr:row>
          <xdr:rowOff>228600</xdr:rowOff>
        </xdr:to>
        <xdr:sp macro="" textlink="">
          <xdr:nvSpPr>
            <xdr:cNvPr id="10306" name="Check Box 66" hidden="1">
              <a:extLst>
                <a:ext uri="{63B3BB69-23CF-44E3-9099-C40C66FF867C}">
                  <a14:compatExt spid="_x0000_s10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59</xdr:row>
          <xdr:rowOff>9525</xdr:rowOff>
        </xdr:from>
        <xdr:to>
          <xdr:col>9</xdr:col>
          <xdr:colOff>504825</xdr:colOff>
          <xdr:row>59</xdr:row>
          <xdr:rowOff>228600</xdr:rowOff>
        </xdr:to>
        <xdr:sp macro="" textlink="">
          <xdr:nvSpPr>
            <xdr:cNvPr id="10307" name="Check Box 67" hidden="1">
              <a:extLst>
                <a:ext uri="{63B3BB69-23CF-44E3-9099-C40C66FF867C}">
                  <a14:compatExt spid="_x0000_s10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59</xdr:row>
          <xdr:rowOff>9525</xdr:rowOff>
        </xdr:from>
        <xdr:to>
          <xdr:col>10</xdr:col>
          <xdr:colOff>504825</xdr:colOff>
          <xdr:row>59</xdr:row>
          <xdr:rowOff>228600</xdr:rowOff>
        </xdr:to>
        <xdr:sp macro="" textlink="">
          <xdr:nvSpPr>
            <xdr:cNvPr id="10308" name="Check Box 68" hidden="1">
              <a:extLst>
                <a:ext uri="{63B3BB69-23CF-44E3-9099-C40C66FF867C}">
                  <a14:compatExt spid="_x0000_s10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59</xdr:row>
          <xdr:rowOff>9525</xdr:rowOff>
        </xdr:from>
        <xdr:to>
          <xdr:col>11</xdr:col>
          <xdr:colOff>504825</xdr:colOff>
          <xdr:row>59</xdr:row>
          <xdr:rowOff>228600</xdr:rowOff>
        </xdr:to>
        <xdr:sp macro="" textlink="">
          <xdr:nvSpPr>
            <xdr:cNvPr id="10309" name="Check Box 69" hidden="1">
              <a:extLst>
                <a:ext uri="{63B3BB69-23CF-44E3-9099-C40C66FF867C}">
                  <a14:compatExt spid="_x0000_s10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60</xdr:row>
          <xdr:rowOff>9525</xdr:rowOff>
        </xdr:from>
        <xdr:to>
          <xdr:col>9</xdr:col>
          <xdr:colOff>504825</xdr:colOff>
          <xdr:row>60</xdr:row>
          <xdr:rowOff>228600</xdr:rowOff>
        </xdr:to>
        <xdr:sp macro="" textlink="">
          <xdr:nvSpPr>
            <xdr:cNvPr id="10310" name="Check Box 70" hidden="1">
              <a:extLst>
                <a:ext uri="{63B3BB69-23CF-44E3-9099-C40C66FF867C}">
                  <a14:compatExt spid="_x0000_s10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60</xdr:row>
          <xdr:rowOff>9525</xdr:rowOff>
        </xdr:from>
        <xdr:to>
          <xdr:col>10</xdr:col>
          <xdr:colOff>504825</xdr:colOff>
          <xdr:row>60</xdr:row>
          <xdr:rowOff>228600</xdr:rowOff>
        </xdr:to>
        <xdr:sp macro="" textlink="">
          <xdr:nvSpPr>
            <xdr:cNvPr id="10311" name="Check Box 71" hidden="1">
              <a:extLst>
                <a:ext uri="{63B3BB69-23CF-44E3-9099-C40C66FF867C}">
                  <a14:compatExt spid="_x0000_s10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60</xdr:row>
          <xdr:rowOff>9525</xdr:rowOff>
        </xdr:from>
        <xdr:to>
          <xdr:col>11</xdr:col>
          <xdr:colOff>504825</xdr:colOff>
          <xdr:row>60</xdr:row>
          <xdr:rowOff>228600</xdr:rowOff>
        </xdr:to>
        <xdr:sp macro="" textlink="">
          <xdr:nvSpPr>
            <xdr:cNvPr id="10312" name="Check Box 72" hidden="1">
              <a:extLst>
                <a:ext uri="{63B3BB69-23CF-44E3-9099-C40C66FF867C}">
                  <a14:compatExt spid="_x0000_s10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xdr:twoCellAnchor>
    <xdr:from>
      <xdr:col>10</xdr:col>
      <xdr:colOff>161925</xdr:colOff>
      <xdr:row>13</xdr:row>
      <xdr:rowOff>47624</xdr:rowOff>
    </xdr:from>
    <xdr:to>
      <xdr:col>13</xdr:col>
      <xdr:colOff>390525</xdr:colOff>
      <xdr:row>19</xdr:row>
      <xdr:rowOff>152400</xdr:rowOff>
    </xdr:to>
    <xdr:sp macro="" textlink="">
      <xdr:nvSpPr>
        <xdr:cNvPr id="2" name="Toelichting met afgeronde rechthoek 1"/>
        <xdr:cNvSpPr/>
      </xdr:nvSpPr>
      <xdr:spPr>
        <a:xfrm>
          <a:off x="7648575" y="2257424"/>
          <a:ext cx="2057400" cy="1247776"/>
        </a:xfrm>
        <a:prstGeom prst="wedgeRoundRectCallout">
          <a:avLst>
            <a:gd name="adj1" fmla="val -86111"/>
            <a:gd name="adj2" fmla="val 937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l-NL" sz="1100"/>
            <a:t>alleen het onderdeel 'Beeld van school' is geactiveerd.</a:t>
          </a:r>
        </a:p>
        <a:p>
          <a:pPr algn="l"/>
          <a:endParaRPr lang="nl-NL" sz="1100"/>
        </a:p>
        <a:p>
          <a:pPr algn="l"/>
          <a:r>
            <a:rPr lang="nl-NL" sz="1100"/>
            <a:t>kijk ook bij 'Resultaten</a:t>
          </a:r>
          <a:r>
            <a:rPr lang="nl-NL" sz="1100" baseline="0"/>
            <a:t> leerlingvragenlijst'</a:t>
          </a:r>
          <a:endParaRPr lang="nl-NL" sz="11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4</xdr:col>
      <xdr:colOff>876300</xdr:colOff>
      <xdr:row>13</xdr:row>
      <xdr:rowOff>38100</xdr:rowOff>
    </xdr:from>
    <xdr:to>
      <xdr:col>5</xdr:col>
      <xdr:colOff>1190625</xdr:colOff>
      <xdr:row>15</xdr:row>
      <xdr:rowOff>57150</xdr:rowOff>
    </xdr:to>
    <xdr:sp macro="" textlink="">
      <xdr:nvSpPr>
        <xdr:cNvPr id="2" name="AutoShape 1"/>
        <xdr:cNvSpPr>
          <a:spLocks noChangeArrowheads="1"/>
        </xdr:cNvSpPr>
      </xdr:nvSpPr>
      <xdr:spPr bwMode="auto">
        <a:xfrm>
          <a:off x="5629275" y="2143125"/>
          <a:ext cx="1695450" cy="342900"/>
        </a:xfrm>
        <a:prstGeom prst="wedgeRectCallout">
          <a:avLst>
            <a:gd name="adj1" fmla="val -25282"/>
            <a:gd name="adj2" fmla="val 227778"/>
          </a:avLst>
        </a:prstGeom>
        <a:solidFill>
          <a:srgbClr val="FF0000"/>
        </a:solidFill>
        <a:ln w="9525">
          <a:solidFill>
            <a:srgbClr val="000000"/>
          </a:solidFill>
          <a:miter lim="800000"/>
          <a:headEnd/>
          <a:tailEnd/>
        </a:ln>
      </xdr:spPr>
      <xdr:txBody>
        <a:bodyPr vertOverflow="clip" wrap="square" lIns="27432" tIns="22860" rIns="0" bIns="0" anchor="t" upright="1"/>
        <a:lstStyle/>
        <a:p>
          <a:pPr algn="l" rtl="1">
            <a:defRPr sz="1000"/>
          </a:pPr>
          <a:r>
            <a:rPr lang="nl-NL" sz="1000" b="1" i="0" strike="noStrike">
              <a:solidFill>
                <a:srgbClr val="FFFFFF"/>
              </a:solidFill>
              <a:latin typeface="Arial"/>
              <a:cs typeface="Arial"/>
            </a:rPr>
            <a:t>Klik op het gekleurde vak en selecteer de score</a:t>
          </a:r>
        </a:p>
      </xdr:txBody>
    </xdr:sp>
    <xdr:clientData fPrintsWithSheet="0"/>
  </xdr:twoCellAnchor>
  <xdr:twoCellAnchor>
    <xdr:from>
      <xdr:col>10</xdr:col>
      <xdr:colOff>361950</xdr:colOff>
      <xdr:row>15</xdr:row>
      <xdr:rowOff>85725</xdr:rowOff>
    </xdr:from>
    <xdr:to>
      <xdr:col>14</xdr:col>
      <xdr:colOff>485775</xdr:colOff>
      <xdr:row>19</xdr:row>
      <xdr:rowOff>95250</xdr:rowOff>
    </xdr:to>
    <xdr:sp macro="" textlink="">
      <xdr:nvSpPr>
        <xdr:cNvPr id="5" name="Toelichting met afgeronde rechthoek 4"/>
        <xdr:cNvSpPr/>
      </xdr:nvSpPr>
      <xdr:spPr>
        <a:xfrm>
          <a:off x="9553575" y="2514600"/>
          <a:ext cx="2562225" cy="676275"/>
        </a:xfrm>
        <a:prstGeom prst="wedgeRoundRectCallout">
          <a:avLst>
            <a:gd name="adj1" fmla="val -93324"/>
            <a:gd name="adj2" fmla="val 6916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l-NL" sz="1100"/>
            <a:t>in</a:t>
          </a:r>
          <a:r>
            <a:rPr lang="nl-NL" sz="1100" baseline="0"/>
            <a:t> deze demo werkt alleen de rij achter het vak Rekenen</a:t>
          </a:r>
          <a:endParaRPr lang="nl-NL" sz="110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16</xdr:col>
      <xdr:colOff>247650</xdr:colOff>
      <xdr:row>12</xdr:row>
      <xdr:rowOff>123825</xdr:rowOff>
    </xdr:from>
    <xdr:to>
      <xdr:col>20</xdr:col>
      <xdr:colOff>371475</xdr:colOff>
      <xdr:row>18</xdr:row>
      <xdr:rowOff>38100</xdr:rowOff>
    </xdr:to>
    <xdr:sp macro="" textlink="">
      <xdr:nvSpPr>
        <xdr:cNvPr id="23" name="Toelichting met afgeronde rechthoek 22"/>
        <xdr:cNvSpPr/>
      </xdr:nvSpPr>
      <xdr:spPr>
        <a:xfrm>
          <a:off x="8067675" y="2181225"/>
          <a:ext cx="2562225" cy="1228725"/>
        </a:xfrm>
        <a:prstGeom prst="wedgeRoundRectCallout">
          <a:avLst>
            <a:gd name="adj1" fmla="val -49086"/>
            <a:gd name="adj2" fmla="val 220331"/>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l-NL" sz="1100"/>
            <a:t>de vraag wel/niet onderpresteren wordt in deze demo niet beantwoord</a:t>
          </a:r>
        </a:p>
        <a:p>
          <a:pPr algn="l"/>
          <a:endParaRPr lang="nl-NL" sz="1100"/>
        </a:p>
        <a:p>
          <a:pPr algn="l"/>
          <a:r>
            <a:rPr lang="nl-NL" sz="1100"/>
            <a:t>Het</a:t>
          </a:r>
          <a:r>
            <a:rPr lang="nl-NL" sz="1100" baseline="0"/>
            <a:t> vakje 'Sprake van onderpresteren' blijft grijs</a:t>
          </a:r>
          <a:endParaRPr lang="nl-NL" sz="1100"/>
        </a:p>
      </xdr:txBody>
    </xdr:sp>
    <xdr:clientData/>
  </xdr:twoCellAnchor>
  <mc:AlternateContent xmlns:mc="http://schemas.openxmlformats.org/markup-compatibility/2006">
    <mc:Choice xmlns:a14="http://schemas.microsoft.com/office/drawing/2010/main" Requires="a14">
      <xdr:twoCellAnchor editAs="oneCell">
        <xdr:from>
          <xdr:col>1</xdr:col>
          <xdr:colOff>219075</xdr:colOff>
          <xdr:row>15</xdr:row>
          <xdr:rowOff>9525</xdr:rowOff>
        </xdr:from>
        <xdr:to>
          <xdr:col>1</xdr:col>
          <xdr:colOff>523875</xdr:colOff>
          <xdr:row>15</xdr:row>
          <xdr:rowOff>228600</xdr:rowOff>
        </xdr:to>
        <xdr:sp macro="" textlink="">
          <xdr:nvSpPr>
            <xdr:cNvPr id="15361" name="Check Box 1" hidden="1">
              <a:extLst>
                <a:ext uri="{63B3BB69-23CF-44E3-9099-C40C66FF867C}">
                  <a14:compatExt spid="_x0000_s15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16</xdr:row>
          <xdr:rowOff>9525</xdr:rowOff>
        </xdr:from>
        <xdr:to>
          <xdr:col>1</xdr:col>
          <xdr:colOff>523875</xdr:colOff>
          <xdr:row>16</xdr:row>
          <xdr:rowOff>228600</xdr:rowOff>
        </xdr:to>
        <xdr:sp macro="" textlink="">
          <xdr:nvSpPr>
            <xdr:cNvPr id="15362" name="Check Box 2" hidden="1">
              <a:extLst>
                <a:ext uri="{63B3BB69-23CF-44E3-9099-C40C66FF867C}">
                  <a14:compatExt spid="_x0000_s15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17</xdr:row>
          <xdr:rowOff>9525</xdr:rowOff>
        </xdr:from>
        <xdr:to>
          <xdr:col>1</xdr:col>
          <xdr:colOff>523875</xdr:colOff>
          <xdr:row>17</xdr:row>
          <xdr:rowOff>228600</xdr:rowOff>
        </xdr:to>
        <xdr:sp macro="" textlink="">
          <xdr:nvSpPr>
            <xdr:cNvPr id="15363" name="Check Box 3" hidden="1">
              <a:extLst>
                <a:ext uri="{63B3BB69-23CF-44E3-9099-C40C66FF867C}">
                  <a14:compatExt spid="_x0000_s15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18</xdr:row>
          <xdr:rowOff>9525</xdr:rowOff>
        </xdr:from>
        <xdr:to>
          <xdr:col>1</xdr:col>
          <xdr:colOff>523875</xdr:colOff>
          <xdr:row>18</xdr:row>
          <xdr:rowOff>228600</xdr:rowOff>
        </xdr:to>
        <xdr:sp macro="" textlink="">
          <xdr:nvSpPr>
            <xdr:cNvPr id="15364" name="Check Box 4" hidden="1">
              <a:extLst>
                <a:ext uri="{63B3BB69-23CF-44E3-9099-C40C66FF867C}">
                  <a14:compatExt spid="_x0000_s15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19</xdr:row>
          <xdr:rowOff>9525</xdr:rowOff>
        </xdr:from>
        <xdr:to>
          <xdr:col>1</xdr:col>
          <xdr:colOff>523875</xdr:colOff>
          <xdr:row>19</xdr:row>
          <xdr:rowOff>228600</xdr:rowOff>
        </xdr:to>
        <xdr:sp macro="" textlink="">
          <xdr:nvSpPr>
            <xdr:cNvPr id="15365" name="Check Box 5" hidden="1">
              <a:extLst>
                <a:ext uri="{63B3BB69-23CF-44E3-9099-C40C66FF867C}">
                  <a14:compatExt spid="_x0000_s15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20</xdr:row>
          <xdr:rowOff>9525</xdr:rowOff>
        </xdr:from>
        <xdr:to>
          <xdr:col>1</xdr:col>
          <xdr:colOff>523875</xdr:colOff>
          <xdr:row>20</xdr:row>
          <xdr:rowOff>228600</xdr:rowOff>
        </xdr:to>
        <xdr:sp macro="" textlink="">
          <xdr:nvSpPr>
            <xdr:cNvPr id="15366" name="Check Box 6" hidden="1">
              <a:extLst>
                <a:ext uri="{63B3BB69-23CF-44E3-9099-C40C66FF867C}">
                  <a14:compatExt spid="_x0000_s15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21</xdr:row>
          <xdr:rowOff>9525</xdr:rowOff>
        </xdr:from>
        <xdr:to>
          <xdr:col>1</xdr:col>
          <xdr:colOff>523875</xdr:colOff>
          <xdr:row>21</xdr:row>
          <xdr:rowOff>228600</xdr:rowOff>
        </xdr:to>
        <xdr:sp macro="" textlink="">
          <xdr:nvSpPr>
            <xdr:cNvPr id="15367" name="Check Box 7" hidden="1">
              <a:extLst>
                <a:ext uri="{63B3BB69-23CF-44E3-9099-C40C66FF867C}">
                  <a14:compatExt spid="_x0000_s15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22</xdr:row>
          <xdr:rowOff>9525</xdr:rowOff>
        </xdr:from>
        <xdr:to>
          <xdr:col>1</xdr:col>
          <xdr:colOff>523875</xdr:colOff>
          <xdr:row>22</xdr:row>
          <xdr:rowOff>228600</xdr:rowOff>
        </xdr:to>
        <xdr:sp macro="" textlink="">
          <xdr:nvSpPr>
            <xdr:cNvPr id="15368" name="Check Box 8" hidden="1">
              <a:extLst>
                <a:ext uri="{63B3BB69-23CF-44E3-9099-C40C66FF867C}">
                  <a14:compatExt spid="_x0000_s15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23</xdr:row>
          <xdr:rowOff>9525</xdr:rowOff>
        </xdr:from>
        <xdr:to>
          <xdr:col>1</xdr:col>
          <xdr:colOff>523875</xdr:colOff>
          <xdr:row>23</xdr:row>
          <xdr:rowOff>228600</xdr:rowOff>
        </xdr:to>
        <xdr:sp macro="" textlink="">
          <xdr:nvSpPr>
            <xdr:cNvPr id="15369" name="Check Box 9" hidden="1">
              <a:extLst>
                <a:ext uri="{63B3BB69-23CF-44E3-9099-C40C66FF867C}">
                  <a14:compatExt spid="_x0000_s15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24</xdr:row>
          <xdr:rowOff>9525</xdr:rowOff>
        </xdr:from>
        <xdr:to>
          <xdr:col>1</xdr:col>
          <xdr:colOff>523875</xdr:colOff>
          <xdr:row>24</xdr:row>
          <xdr:rowOff>228600</xdr:rowOff>
        </xdr:to>
        <xdr:sp macro="" textlink="">
          <xdr:nvSpPr>
            <xdr:cNvPr id="15370" name="Check Box 10" hidden="1">
              <a:extLst>
                <a:ext uri="{63B3BB69-23CF-44E3-9099-C40C66FF867C}">
                  <a14:compatExt spid="_x0000_s15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25</xdr:row>
          <xdr:rowOff>9525</xdr:rowOff>
        </xdr:from>
        <xdr:to>
          <xdr:col>1</xdr:col>
          <xdr:colOff>523875</xdr:colOff>
          <xdr:row>25</xdr:row>
          <xdr:rowOff>228600</xdr:rowOff>
        </xdr:to>
        <xdr:sp macro="" textlink="">
          <xdr:nvSpPr>
            <xdr:cNvPr id="15371" name="Check Box 11" hidden="1">
              <a:extLst>
                <a:ext uri="{63B3BB69-23CF-44E3-9099-C40C66FF867C}">
                  <a14:compatExt spid="_x0000_s15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26</xdr:row>
          <xdr:rowOff>9525</xdr:rowOff>
        </xdr:from>
        <xdr:to>
          <xdr:col>1</xdr:col>
          <xdr:colOff>523875</xdr:colOff>
          <xdr:row>26</xdr:row>
          <xdr:rowOff>228600</xdr:rowOff>
        </xdr:to>
        <xdr:sp macro="" textlink="">
          <xdr:nvSpPr>
            <xdr:cNvPr id="15372" name="Check Box 12" hidden="1">
              <a:extLst>
                <a:ext uri="{63B3BB69-23CF-44E3-9099-C40C66FF867C}">
                  <a14:compatExt spid="_x0000_s15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27</xdr:row>
          <xdr:rowOff>9525</xdr:rowOff>
        </xdr:from>
        <xdr:to>
          <xdr:col>1</xdr:col>
          <xdr:colOff>523875</xdr:colOff>
          <xdr:row>27</xdr:row>
          <xdr:rowOff>228600</xdr:rowOff>
        </xdr:to>
        <xdr:sp macro="" textlink="">
          <xdr:nvSpPr>
            <xdr:cNvPr id="15373" name="Check Box 13" hidden="1">
              <a:extLst>
                <a:ext uri="{63B3BB69-23CF-44E3-9099-C40C66FF867C}">
                  <a14:compatExt spid="_x0000_s15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28</xdr:row>
          <xdr:rowOff>9525</xdr:rowOff>
        </xdr:from>
        <xdr:to>
          <xdr:col>1</xdr:col>
          <xdr:colOff>523875</xdr:colOff>
          <xdr:row>28</xdr:row>
          <xdr:rowOff>228600</xdr:rowOff>
        </xdr:to>
        <xdr:sp macro="" textlink="">
          <xdr:nvSpPr>
            <xdr:cNvPr id="15374" name="Check Box 14" hidden="1">
              <a:extLst>
                <a:ext uri="{63B3BB69-23CF-44E3-9099-C40C66FF867C}">
                  <a14:compatExt spid="_x0000_s15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29</xdr:row>
          <xdr:rowOff>9525</xdr:rowOff>
        </xdr:from>
        <xdr:to>
          <xdr:col>1</xdr:col>
          <xdr:colOff>523875</xdr:colOff>
          <xdr:row>29</xdr:row>
          <xdr:rowOff>228600</xdr:rowOff>
        </xdr:to>
        <xdr:sp macro="" textlink="">
          <xdr:nvSpPr>
            <xdr:cNvPr id="15375" name="Check Box 15" hidden="1">
              <a:extLst>
                <a:ext uri="{63B3BB69-23CF-44E3-9099-C40C66FF867C}">
                  <a14:compatExt spid="_x0000_s15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30</xdr:row>
          <xdr:rowOff>9525</xdr:rowOff>
        </xdr:from>
        <xdr:to>
          <xdr:col>1</xdr:col>
          <xdr:colOff>523875</xdr:colOff>
          <xdr:row>30</xdr:row>
          <xdr:rowOff>228600</xdr:rowOff>
        </xdr:to>
        <xdr:sp macro="" textlink="">
          <xdr:nvSpPr>
            <xdr:cNvPr id="15376" name="Check Box 16" hidden="1">
              <a:extLst>
                <a:ext uri="{63B3BB69-23CF-44E3-9099-C40C66FF867C}">
                  <a14:compatExt spid="_x0000_s15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31</xdr:row>
          <xdr:rowOff>9525</xdr:rowOff>
        </xdr:from>
        <xdr:to>
          <xdr:col>1</xdr:col>
          <xdr:colOff>523875</xdr:colOff>
          <xdr:row>31</xdr:row>
          <xdr:rowOff>228600</xdr:rowOff>
        </xdr:to>
        <xdr:sp macro="" textlink="">
          <xdr:nvSpPr>
            <xdr:cNvPr id="15377" name="Check Box 17" hidden="1">
              <a:extLst>
                <a:ext uri="{63B3BB69-23CF-44E3-9099-C40C66FF867C}">
                  <a14:compatExt spid="_x0000_s15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32</xdr:row>
          <xdr:rowOff>9525</xdr:rowOff>
        </xdr:from>
        <xdr:to>
          <xdr:col>1</xdr:col>
          <xdr:colOff>523875</xdr:colOff>
          <xdr:row>32</xdr:row>
          <xdr:rowOff>228600</xdr:rowOff>
        </xdr:to>
        <xdr:sp macro="" textlink="">
          <xdr:nvSpPr>
            <xdr:cNvPr id="15378" name="Check Box 18" hidden="1">
              <a:extLst>
                <a:ext uri="{63B3BB69-23CF-44E3-9099-C40C66FF867C}">
                  <a14:compatExt spid="_x0000_s15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33</xdr:row>
          <xdr:rowOff>9525</xdr:rowOff>
        </xdr:from>
        <xdr:to>
          <xdr:col>1</xdr:col>
          <xdr:colOff>523875</xdr:colOff>
          <xdr:row>33</xdr:row>
          <xdr:rowOff>228600</xdr:rowOff>
        </xdr:to>
        <xdr:sp macro="" textlink="">
          <xdr:nvSpPr>
            <xdr:cNvPr id="15379" name="Check Box 19" hidden="1">
              <a:extLst>
                <a:ext uri="{63B3BB69-23CF-44E3-9099-C40C66FF867C}">
                  <a14:compatExt spid="_x0000_s15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34</xdr:row>
          <xdr:rowOff>9525</xdr:rowOff>
        </xdr:from>
        <xdr:to>
          <xdr:col>1</xdr:col>
          <xdr:colOff>523875</xdr:colOff>
          <xdr:row>34</xdr:row>
          <xdr:rowOff>228600</xdr:rowOff>
        </xdr:to>
        <xdr:sp macro="" textlink="">
          <xdr:nvSpPr>
            <xdr:cNvPr id="15380" name="Check Box 20" hidden="1">
              <a:extLst>
                <a:ext uri="{63B3BB69-23CF-44E3-9099-C40C66FF867C}">
                  <a14:compatExt spid="_x0000_s15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35</xdr:row>
          <xdr:rowOff>9525</xdr:rowOff>
        </xdr:from>
        <xdr:to>
          <xdr:col>1</xdr:col>
          <xdr:colOff>523875</xdr:colOff>
          <xdr:row>35</xdr:row>
          <xdr:rowOff>228600</xdr:rowOff>
        </xdr:to>
        <xdr:sp macro="" textlink="">
          <xdr:nvSpPr>
            <xdr:cNvPr id="15381" name="Check Box 21" hidden="1">
              <a:extLst>
                <a:ext uri="{63B3BB69-23CF-44E3-9099-C40C66FF867C}">
                  <a14:compatExt spid="_x0000_s15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7.xml><?xml version="1.0" encoding="utf-8"?>
<xdr:wsDr xmlns:xdr="http://schemas.openxmlformats.org/drawingml/2006/spreadsheetDrawing" xmlns:a="http://schemas.openxmlformats.org/drawingml/2006/main">
  <xdr:twoCellAnchor>
    <xdr:from>
      <xdr:col>2</xdr:col>
      <xdr:colOff>219075</xdr:colOff>
      <xdr:row>16</xdr:row>
      <xdr:rowOff>152400</xdr:rowOff>
    </xdr:from>
    <xdr:to>
      <xdr:col>3</xdr:col>
      <xdr:colOff>85725</xdr:colOff>
      <xdr:row>18</xdr:row>
      <xdr:rowOff>95250</xdr:rowOff>
    </xdr:to>
    <xdr:sp macro="" textlink="">
      <xdr:nvSpPr>
        <xdr:cNvPr id="3" name="AutoShape 14"/>
        <xdr:cNvSpPr>
          <a:spLocks noChangeArrowheads="1"/>
        </xdr:cNvSpPr>
      </xdr:nvSpPr>
      <xdr:spPr bwMode="auto">
        <a:xfrm>
          <a:off x="2209800" y="2905125"/>
          <a:ext cx="1247775" cy="419100"/>
        </a:xfrm>
        <a:prstGeom prst="wedgeRectCallout">
          <a:avLst>
            <a:gd name="adj1" fmla="val -70611"/>
            <a:gd name="adj2" fmla="val -13634"/>
          </a:avLst>
        </a:prstGeom>
        <a:solidFill>
          <a:srgbClr val="CCCCFF"/>
        </a:solidFill>
        <a:ln w="9525">
          <a:solidFill>
            <a:srgbClr val="000000"/>
          </a:solidFill>
          <a:miter lim="800000"/>
          <a:headEnd/>
          <a:tailEnd/>
        </a:ln>
      </xdr:spPr>
      <xdr:txBody>
        <a:bodyPr vertOverflow="clip" wrap="square" lIns="27432" tIns="22860" rIns="27432" bIns="22860" anchor="ctr" upright="1"/>
        <a:lstStyle/>
        <a:p>
          <a:pPr algn="ctr" rtl="1">
            <a:defRPr sz="1000"/>
          </a:pPr>
          <a:r>
            <a:rPr lang="nl-NL" sz="1000" b="0" i="0" strike="noStrike">
              <a:solidFill>
                <a:srgbClr val="000000"/>
              </a:solidFill>
              <a:latin typeface="Arial"/>
              <a:cs typeface="Arial"/>
            </a:rPr>
            <a:t>klik op het vakje en</a:t>
          </a:r>
        </a:p>
        <a:p>
          <a:pPr algn="ctr" rtl="1">
            <a:defRPr sz="1000"/>
          </a:pPr>
          <a:r>
            <a:rPr lang="nl-NL" sz="1000" b="0" i="0" strike="noStrike">
              <a:solidFill>
                <a:srgbClr val="000000"/>
              </a:solidFill>
              <a:latin typeface="Arial"/>
              <a:cs typeface="Arial"/>
            </a:rPr>
            <a:t>selecteer ja / nee</a:t>
          </a:r>
        </a:p>
      </xdr:txBody>
    </xdr:sp>
    <xdr:clientData fPrintsWithSheet="0"/>
  </xdr:twoCellAnchor>
  <xdr:twoCellAnchor>
    <xdr:from>
      <xdr:col>3</xdr:col>
      <xdr:colOff>285750</xdr:colOff>
      <xdr:row>39</xdr:row>
      <xdr:rowOff>66675</xdr:rowOff>
    </xdr:from>
    <xdr:to>
      <xdr:col>4</xdr:col>
      <xdr:colOff>133350</xdr:colOff>
      <xdr:row>41</xdr:row>
      <xdr:rowOff>9525</xdr:rowOff>
    </xdr:to>
    <xdr:sp macro="" textlink="">
      <xdr:nvSpPr>
        <xdr:cNvPr id="4" name="AutoShape 15"/>
        <xdr:cNvSpPr>
          <a:spLocks noChangeArrowheads="1"/>
        </xdr:cNvSpPr>
      </xdr:nvSpPr>
      <xdr:spPr bwMode="auto">
        <a:xfrm>
          <a:off x="3657600" y="7867650"/>
          <a:ext cx="1228725" cy="419100"/>
        </a:xfrm>
        <a:prstGeom prst="wedgeRectCallout">
          <a:avLst>
            <a:gd name="adj1" fmla="val -73255"/>
            <a:gd name="adj2" fmla="val 11366"/>
          </a:avLst>
        </a:prstGeom>
        <a:solidFill>
          <a:srgbClr val="CCCCFF"/>
        </a:solidFill>
        <a:ln w="9525">
          <a:solidFill>
            <a:srgbClr val="000000"/>
          </a:solidFill>
          <a:miter lim="800000"/>
          <a:headEnd/>
          <a:tailEnd/>
        </a:ln>
      </xdr:spPr>
      <xdr:txBody>
        <a:bodyPr vertOverflow="clip" wrap="square" lIns="27432" tIns="22860" rIns="27432" bIns="22860" anchor="ctr" upright="1"/>
        <a:lstStyle/>
        <a:p>
          <a:pPr algn="ctr" rtl="1">
            <a:defRPr sz="1000"/>
          </a:pPr>
          <a:r>
            <a:rPr lang="nl-NL" sz="1000" b="0" i="0" strike="noStrike">
              <a:solidFill>
                <a:srgbClr val="000000"/>
              </a:solidFill>
              <a:latin typeface="Arial"/>
              <a:cs typeface="Arial"/>
            </a:rPr>
            <a:t>klik op het vakje en</a:t>
          </a:r>
        </a:p>
        <a:p>
          <a:pPr algn="ctr" rtl="1">
            <a:defRPr sz="1000"/>
          </a:pPr>
          <a:r>
            <a:rPr lang="nl-NL" sz="1000" b="0" i="0" strike="noStrike">
              <a:solidFill>
                <a:srgbClr val="000000"/>
              </a:solidFill>
              <a:latin typeface="Arial"/>
              <a:cs typeface="Arial"/>
            </a:rPr>
            <a:t>selecteer ja / nee</a:t>
          </a:r>
        </a:p>
      </xdr:txBody>
    </xdr:sp>
    <xdr:clientData fPrintsWithSheet="0"/>
  </xdr:twoCellAnchor>
  <xdr:twoCellAnchor>
    <xdr:from>
      <xdr:col>7</xdr:col>
      <xdr:colOff>457200</xdr:colOff>
      <xdr:row>15</xdr:row>
      <xdr:rowOff>38099</xdr:rowOff>
    </xdr:from>
    <xdr:to>
      <xdr:col>13</xdr:col>
      <xdr:colOff>19050</xdr:colOff>
      <xdr:row>20</xdr:row>
      <xdr:rowOff>104774</xdr:rowOff>
    </xdr:to>
    <xdr:sp macro="" textlink="">
      <xdr:nvSpPr>
        <xdr:cNvPr id="5" name="Toelichting met afgeronde rechthoek 4"/>
        <xdr:cNvSpPr/>
      </xdr:nvSpPr>
      <xdr:spPr>
        <a:xfrm>
          <a:off x="9305925" y="2505074"/>
          <a:ext cx="3219450" cy="1304925"/>
        </a:xfrm>
        <a:prstGeom prst="wedgeRoundRectCallout">
          <a:avLst>
            <a:gd name="adj1" fmla="val -54265"/>
            <a:gd name="adj2" fmla="val 107372"/>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l-NL" sz="1100"/>
            <a:t>dit</a:t>
          </a:r>
          <a:r>
            <a:rPr lang="nl-NL" sz="1100" baseline="0"/>
            <a:t> formulier geeft aanknopingspunten om het handelingsplan op te stellen</a:t>
          </a:r>
        </a:p>
        <a:p>
          <a:pPr algn="l"/>
          <a:endParaRPr lang="nl-NL" sz="1100" baseline="0"/>
        </a:p>
        <a:p>
          <a:pPr algn="l"/>
          <a:r>
            <a:rPr lang="nl-NL" sz="1100" baseline="0"/>
            <a:t>Het formulier is dus geen handelingsplan - het is puur een korte opsomming van onderdelen die in het HP terug komen </a:t>
          </a:r>
          <a:endParaRPr lang="nl-NL" sz="1100"/>
        </a:p>
      </xdr:txBody>
    </xdr:sp>
    <xdr:clientData/>
  </xdr:twoCellAnchor>
  <mc:AlternateContent xmlns:mc="http://schemas.openxmlformats.org/markup-compatibility/2006">
    <mc:Choice xmlns:a14="http://schemas.microsoft.com/office/drawing/2010/main" Requires="a14">
      <xdr:twoCellAnchor editAs="oneCell">
        <xdr:from>
          <xdr:col>4</xdr:col>
          <xdr:colOff>257175</xdr:colOff>
          <xdr:row>15</xdr:row>
          <xdr:rowOff>28575</xdr:rowOff>
        </xdr:from>
        <xdr:to>
          <xdr:col>4</xdr:col>
          <xdr:colOff>561975</xdr:colOff>
          <xdr:row>15</xdr:row>
          <xdr:rowOff>247650</xdr:rowOff>
        </xdr:to>
        <xdr:sp macro="" textlink="">
          <xdr:nvSpPr>
            <xdr:cNvPr id="14337" name="Check Box 1" hidden="1">
              <a:extLst>
                <a:ext uri="{63B3BB69-23CF-44E3-9099-C40C66FF867C}">
                  <a14:compatExt spid="_x0000_s14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17</xdr:row>
          <xdr:rowOff>28575</xdr:rowOff>
        </xdr:from>
        <xdr:to>
          <xdr:col>4</xdr:col>
          <xdr:colOff>561975</xdr:colOff>
          <xdr:row>17</xdr:row>
          <xdr:rowOff>247650</xdr:rowOff>
        </xdr:to>
        <xdr:sp macro="" textlink="">
          <xdr:nvSpPr>
            <xdr:cNvPr id="14338" name="Check Box 2" hidden="1">
              <a:extLst>
                <a:ext uri="{63B3BB69-23CF-44E3-9099-C40C66FF867C}">
                  <a14:compatExt spid="_x0000_s14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19</xdr:row>
          <xdr:rowOff>28575</xdr:rowOff>
        </xdr:from>
        <xdr:to>
          <xdr:col>4</xdr:col>
          <xdr:colOff>561975</xdr:colOff>
          <xdr:row>19</xdr:row>
          <xdr:rowOff>247650</xdr:rowOff>
        </xdr:to>
        <xdr:sp macro="" textlink="">
          <xdr:nvSpPr>
            <xdr:cNvPr id="14339" name="Check Box 3" hidden="1">
              <a:extLst>
                <a:ext uri="{63B3BB69-23CF-44E3-9099-C40C66FF867C}">
                  <a14:compatExt spid="_x0000_s14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21</xdr:row>
          <xdr:rowOff>28575</xdr:rowOff>
        </xdr:from>
        <xdr:to>
          <xdr:col>4</xdr:col>
          <xdr:colOff>561975</xdr:colOff>
          <xdr:row>21</xdr:row>
          <xdr:rowOff>247650</xdr:rowOff>
        </xdr:to>
        <xdr:sp macro="" textlink="">
          <xdr:nvSpPr>
            <xdr:cNvPr id="14340" name="Check Box 4" hidden="1">
              <a:extLst>
                <a:ext uri="{63B3BB69-23CF-44E3-9099-C40C66FF867C}">
                  <a14:compatExt spid="_x0000_s14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23</xdr:row>
          <xdr:rowOff>28575</xdr:rowOff>
        </xdr:from>
        <xdr:to>
          <xdr:col>4</xdr:col>
          <xdr:colOff>561975</xdr:colOff>
          <xdr:row>23</xdr:row>
          <xdr:rowOff>247650</xdr:rowOff>
        </xdr:to>
        <xdr:sp macro="" textlink="">
          <xdr:nvSpPr>
            <xdr:cNvPr id="14341" name="Check Box 5" hidden="1">
              <a:extLst>
                <a:ext uri="{63B3BB69-23CF-44E3-9099-C40C66FF867C}">
                  <a14:compatExt spid="_x0000_s14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27</xdr:row>
          <xdr:rowOff>28575</xdr:rowOff>
        </xdr:from>
        <xdr:to>
          <xdr:col>4</xdr:col>
          <xdr:colOff>561975</xdr:colOff>
          <xdr:row>27</xdr:row>
          <xdr:rowOff>247650</xdr:rowOff>
        </xdr:to>
        <xdr:sp macro="" textlink="">
          <xdr:nvSpPr>
            <xdr:cNvPr id="14342" name="Check Box 6" hidden="1">
              <a:extLst>
                <a:ext uri="{63B3BB69-23CF-44E3-9099-C40C66FF867C}">
                  <a14:compatExt spid="_x0000_s14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29</xdr:row>
          <xdr:rowOff>28575</xdr:rowOff>
        </xdr:from>
        <xdr:to>
          <xdr:col>4</xdr:col>
          <xdr:colOff>561975</xdr:colOff>
          <xdr:row>29</xdr:row>
          <xdr:rowOff>247650</xdr:rowOff>
        </xdr:to>
        <xdr:sp macro="" textlink="">
          <xdr:nvSpPr>
            <xdr:cNvPr id="14343" name="Check Box 7" hidden="1">
              <a:extLst>
                <a:ext uri="{63B3BB69-23CF-44E3-9099-C40C66FF867C}">
                  <a14:compatExt spid="_x0000_s14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31</xdr:row>
          <xdr:rowOff>28575</xdr:rowOff>
        </xdr:from>
        <xdr:to>
          <xdr:col>4</xdr:col>
          <xdr:colOff>561975</xdr:colOff>
          <xdr:row>31</xdr:row>
          <xdr:rowOff>247650</xdr:rowOff>
        </xdr:to>
        <xdr:sp macro="" textlink="">
          <xdr:nvSpPr>
            <xdr:cNvPr id="14344" name="Check Box 8" hidden="1">
              <a:extLst>
                <a:ext uri="{63B3BB69-23CF-44E3-9099-C40C66FF867C}">
                  <a14:compatExt spid="_x0000_s14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19050</xdr:colOff>
      <xdr:row>1</xdr:row>
      <xdr:rowOff>76200</xdr:rowOff>
    </xdr:from>
    <xdr:to>
      <xdr:col>11</xdr:col>
      <xdr:colOff>171450</xdr:colOff>
      <xdr:row>31</xdr:row>
      <xdr:rowOff>9525</xdr:rowOff>
    </xdr:to>
    <xdr:pic>
      <xdr:nvPicPr>
        <xdr:cNvPr id="19457"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628650" y="266700"/>
          <a:ext cx="6248400" cy="5648325"/>
        </a:xfrm>
        <a:prstGeom prst="rect">
          <a:avLst/>
        </a:prstGeom>
        <a:noFill/>
        <a:ln w="9525">
          <a:noFill/>
          <a:miter lim="800000"/>
          <a:headEnd/>
          <a:tailEnd/>
        </a:ln>
      </xdr:spPr>
    </xdr:pic>
    <xdr:clientData/>
  </xdr:twoCellAnchor>
  <xdr:twoCellAnchor>
    <xdr:from>
      <xdr:col>11</xdr:col>
      <xdr:colOff>590550</xdr:colOff>
      <xdr:row>13</xdr:row>
      <xdr:rowOff>180975</xdr:rowOff>
    </xdr:from>
    <xdr:to>
      <xdr:col>15</xdr:col>
      <xdr:colOff>523875</xdr:colOff>
      <xdr:row>17</xdr:row>
      <xdr:rowOff>0</xdr:rowOff>
    </xdr:to>
    <xdr:sp macro="" textlink="">
      <xdr:nvSpPr>
        <xdr:cNvPr id="35843" name="Toelichting met afgeronde rechthoek 149"/>
        <xdr:cNvSpPr>
          <a:spLocks noChangeArrowheads="1"/>
        </xdr:cNvSpPr>
      </xdr:nvSpPr>
      <xdr:spPr bwMode="auto">
        <a:xfrm>
          <a:off x="7296150" y="2657475"/>
          <a:ext cx="2371725" cy="581025"/>
        </a:xfrm>
        <a:prstGeom prst="wedgeRoundRectCallout">
          <a:avLst>
            <a:gd name="adj1" fmla="val -111847"/>
            <a:gd name="adj2" fmla="val -68032"/>
            <a:gd name="adj3" fmla="val 16667"/>
          </a:avLst>
        </a:prstGeom>
        <a:solidFill>
          <a:srgbClr val="5B9BD5"/>
        </a:solidFill>
        <a:ln w="12700" algn="ctr">
          <a:solidFill>
            <a:srgbClr val="41719C"/>
          </a:solidFill>
          <a:miter lim="800000"/>
          <a:headEnd/>
          <a:tailEnd/>
        </a:ln>
      </xdr:spPr>
      <xdr:txBody>
        <a:bodyPr vertOverflow="clip" wrap="square" lIns="27432" tIns="27432" rIns="0" bIns="0" anchor="t" upright="1"/>
        <a:lstStyle/>
        <a:p>
          <a:pPr algn="l" rtl="0">
            <a:defRPr sz="1000"/>
          </a:pPr>
          <a:r>
            <a:rPr lang="nl-NL" sz="1100" b="0" i="0" u="none" strike="noStrike" baseline="0">
              <a:solidFill>
                <a:srgbClr val="FFFFFF"/>
              </a:solidFill>
              <a:latin typeface="Calibri"/>
            </a:rPr>
            <a:t>met het stappenplan navigeert u door het SiDi-3 protocol</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200025</xdr:colOff>
          <xdr:row>11</xdr:row>
          <xdr:rowOff>66675</xdr:rowOff>
        </xdr:from>
        <xdr:to>
          <xdr:col>3</xdr:col>
          <xdr:colOff>552450</xdr:colOff>
          <xdr:row>11</xdr:row>
          <xdr:rowOff>457200</xdr:rowOff>
        </xdr:to>
        <xdr:sp macro="" textlink="">
          <xdr:nvSpPr>
            <xdr:cNvPr id="21505" name="Check Box 1" hidden="1">
              <a:extLst>
                <a:ext uri="{63B3BB69-23CF-44E3-9099-C40C66FF867C}">
                  <a14:compatExt spid="_x0000_s21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xdr:row>
          <xdr:rowOff>66675</xdr:rowOff>
        </xdr:from>
        <xdr:to>
          <xdr:col>3</xdr:col>
          <xdr:colOff>552450</xdr:colOff>
          <xdr:row>12</xdr:row>
          <xdr:rowOff>457200</xdr:rowOff>
        </xdr:to>
        <xdr:sp macro="" textlink="">
          <xdr:nvSpPr>
            <xdr:cNvPr id="21506" name="Check Box 2" hidden="1">
              <a:extLst>
                <a:ext uri="{63B3BB69-23CF-44E3-9099-C40C66FF867C}">
                  <a14:compatExt spid="_x0000_s21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13</xdr:row>
          <xdr:rowOff>66675</xdr:rowOff>
        </xdr:from>
        <xdr:to>
          <xdr:col>3</xdr:col>
          <xdr:colOff>552450</xdr:colOff>
          <xdr:row>13</xdr:row>
          <xdr:rowOff>457200</xdr:rowOff>
        </xdr:to>
        <xdr:sp macro="" textlink="">
          <xdr:nvSpPr>
            <xdr:cNvPr id="21507" name="Check Box 3" hidden="1">
              <a:extLst>
                <a:ext uri="{63B3BB69-23CF-44E3-9099-C40C66FF867C}">
                  <a14:compatExt spid="_x0000_s21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14</xdr:row>
          <xdr:rowOff>66675</xdr:rowOff>
        </xdr:from>
        <xdr:to>
          <xdr:col>3</xdr:col>
          <xdr:colOff>552450</xdr:colOff>
          <xdr:row>14</xdr:row>
          <xdr:rowOff>457200</xdr:rowOff>
        </xdr:to>
        <xdr:sp macro="" textlink="">
          <xdr:nvSpPr>
            <xdr:cNvPr id="21508" name="Check Box 4" hidden="1">
              <a:extLst>
                <a:ext uri="{63B3BB69-23CF-44E3-9099-C40C66FF867C}">
                  <a14:compatExt spid="_x0000_s21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15</xdr:row>
          <xdr:rowOff>66675</xdr:rowOff>
        </xdr:from>
        <xdr:to>
          <xdr:col>3</xdr:col>
          <xdr:colOff>552450</xdr:colOff>
          <xdr:row>15</xdr:row>
          <xdr:rowOff>457200</xdr:rowOff>
        </xdr:to>
        <xdr:sp macro="" textlink="">
          <xdr:nvSpPr>
            <xdr:cNvPr id="21509" name="Check Box 5" hidden="1">
              <a:extLst>
                <a:ext uri="{63B3BB69-23CF-44E3-9099-C40C66FF867C}">
                  <a14:compatExt spid="_x0000_s21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16</xdr:row>
          <xdr:rowOff>66675</xdr:rowOff>
        </xdr:from>
        <xdr:to>
          <xdr:col>3</xdr:col>
          <xdr:colOff>552450</xdr:colOff>
          <xdr:row>16</xdr:row>
          <xdr:rowOff>457200</xdr:rowOff>
        </xdr:to>
        <xdr:sp macro="" textlink="">
          <xdr:nvSpPr>
            <xdr:cNvPr id="21510" name="Check Box 6" hidden="1">
              <a:extLst>
                <a:ext uri="{63B3BB69-23CF-44E3-9099-C40C66FF867C}">
                  <a14:compatExt spid="_x0000_s21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xdr:row>
          <xdr:rowOff>66675</xdr:rowOff>
        </xdr:from>
        <xdr:to>
          <xdr:col>3</xdr:col>
          <xdr:colOff>552450</xdr:colOff>
          <xdr:row>17</xdr:row>
          <xdr:rowOff>457200</xdr:rowOff>
        </xdr:to>
        <xdr:sp macro="" textlink="">
          <xdr:nvSpPr>
            <xdr:cNvPr id="21511" name="Check Box 7" hidden="1">
              <a:extLst>
                <a:ext uri="{63B3BB69-23CF-44E3-9099-C40C66FF867C}">
                  <a14:compatExt spid="_x0000_s21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xdr:row>
          <xdr:rowOff>66675</xdr:rowOff>
        </xdr:from>
        <xdr:to>
          <xdr:col>3</xdr:col>
          <xdr:colOff>552450</xdr:colOff>
          <xdr:row>18</xdr:row>
          <xdr:rowOff>457200</xdr:rowOff>
        </xdr:to>
        <xdr:sp macro="" textlink="">
          <xdr:nvSpPr>
            <xdr:cNvPr id="21512" name="Check Box 8" hidden="1">
              <a:extLst>
                <a:ext uri="{63B3BB69-23CF-44E3-9099-C40C66FF867C}">
                  <a14:compatExt spid="_x0000_s21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xdr:row>
          <xdr:rowOff>66675</xdr:rowOff>
        </xdr:from>
        <xdr:to>
          <xdr:col>3</xdr:col>
          <xdr:colOff>552450</xdr:colOff>
          <xdr:row>19</xdr:row>
          <xdr:rowOff>457200</xdr:rowOff>
        </xdr:to>
        <xdr:sp macro="" textlink="">
          <xdr:nvSpPr>
            <xdr:cNvPr id="21513" name="Check Box 9" hidden="1">
              <a:extLst>
                <a:ext uri="{63B3BB69-23CF-44E3-9099-C40C66FF867C}">
                  <a14:compatExt spid="_x0000_s21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xdr:row>
          <xdr:rowOff>66675</xdr:rowOff>
        </xdr:from>
        <xdr:to>
          <xdr:col>3</xdr:col>
          <xdr:colOff>552450</xdr:colOff>
          <xdr:row>20</xdr:row>
          <xdr:rowOff>457200</xdr:rowOff>
        </xdr:to>
        <xdr:sp macro="" textlink="">
          <xdr:nvSpPr>
            <xdr:cNvPr id="21514" name="Check Box 10" hidden="1">
              <a:extLst>
                <a:ext uri="{63B3BB69-23CF-44E3-9099-C40C66FF867C}">
                  <a14:compatExt spid="_x0000_s21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21</xdr:row>
          <xdr:rowOff>66675</xdr:rowOff>
        </xdr:from>
        <xdr:to>
          <xdr:col>3</xdr:col>
          <xdr:colOff>552450</xdr:colOff>
          <xdr:row>21</xdr:row>
          <xdr:rowOff>457200</xdr:rowOff>
        </xdr:to>
        <xdr:sp macro="" textlink="">
          <xdr:nvSpPr>
            <xdr:cNvPr id="21515" name="Check Box 11" hidden="1">
              <a:extLst>
                <a:ext uri="{63B3BB69-23CF-44E3-9099-C40C66FF867C}">
                  <a14:compatExt spid="_x0000_s21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23</xdr:row>
          <xdr:rowOff>104775</xdr:rowOff>
        </xdr:from>
        <xdr:to>
          <xdr:col>3</xdr:col>
          <xdr:colOff>552450</xdr:colOff>
          <xdr:row>23</xdr:row>
          <xdr:rowOff>495300</xdr:rowOff>
        </xdr:to>
        <xdr:sp macro="" textlink="">
          <xdr:nvSpPr>
            <xdr:cNvPr id="21516" name="Check Box 12" hidden="1">
              <a:extLst>
                <a:ext uri="{63B3BB69-23CF-44E3-9099-C40C66FF867C}">
                  <a14:compatExt spid="_x0000_s21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24</xdr:row>
          <xdr:rowOff>66675</xdr:rowOff>
        </xdr:from>
        <xdr:to>
          <xdr:col>3</xdr:col>
          <xdr:colOff>552450</xdr:colOff>
          <xdr:row>24</xdr:row>
          <xdr:rowOff>457200</xdr:rowOff>
        </xdr:to>
        <xdr:sp macro="" textlink="">
          <xdr:nvSpPr>
            <xdr:cNvPr id="21517" name="Check Box 13" hidden="1">
              <a:extLst>
                <a:ext uri="{63B3BB69-23CF-44E3-9099-C40C66FF867C}">
                  <a14:compatExt spid="_x0000_s21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236220</xdr:colOff>
      <xdr:row>10</xdr:row>
      <xdr:rowOff>373380</xdr:rowOff>
    </xdr:from>
    <xdr:to>
      <xdr:col>11</xdr:col>
      <xdr:colOff>533400</xdr:colOff>
      <xdr:row>12</xdr:row>
      <xdr:rowOff>266700</xdr:rowOff>
    </xdr:to>
    <xdr:sp macro="" textlink="">
      <xdr:nvSpPr>
        <xdr:cNvPr id="3" name="Toelichting met afgeronde rechthoek 2"/>
        <xdr:cNvSpPr/>
      </xdr:nvSpPr>
      <xdr:spPr>
        <a:xfrm>
          <a:off x="7216140" y="2171700"/>
          <a:ext cx="2735580" cy="899160"/>
        </a:xfrm>
        <a:prstGeom prst="wedgeRoundRectCallout">
          <a:avLst>
            <a:gd name="adj1" fmla="val -53924"/>
            <a:gd name="adj2" fmla="val 7880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l-NL" sz="1100"/>
            <a:t>deze lijst kan gebruikt worden wanneer de signaleringsprocedure</a:t>
          </a:r>
          <a:r>
            <a:rPr lang="nl-NL" sz="1100" baseline="0"/>
            <a:t> start.</a:t>
          </a:r>
        </a:p>
        <a:p>
          <a:pPr algn="l"/>
          <a:endParaRPr lang="nl-NL" sz="1100" baseline="0"/>
        </a:p>
        <a:p>
          <a:pPr algn="l"/>
          <a:r>
            <a:rPr lang="nl-NL" sz="1100" baseline="0"/>
            <a:t>voor elke groep één lijst</a:t>
          </a:r>
          <a:endParaRPr lang="nl-NL"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23</xdr:col>
      <xdr:colOff>200025</xdr:colOff>
      <xdr:row>46</xdr:row>
      <xdr:rowOff>85725</xdr:rowOff>
    </xdr:from>
    <xdr:to>
      <xdr:col>27</xdr:col>
      <xdr:colOff>133350</xdr:colOff>
      <xdr:row>50</xdr:row>
      <xdr:rowOff>95250</xdr:rowOff>
    </xdr:to>
    <xdr:sp macro="" textlink="">
      <xdr:nvSpPr>
        <xdr:cNvPr id="4" name="Toelichting met afgeronde rechthoek 3"/>
        <xdr:cNvSpPr/>
      </xdr:nvSpPr>
      <xdr:spPr>
        <a:xfrm>
          <a:off x="7477125" y="7991475"/>
          <a:ext cx="2371725" cy="581025"/>
        </a:xfrm>
        <a:prstGeom prst="wedgeRoundRectCallout">
          <a:avLst>
            <a:gd name="adj1" fmla="val -62198"/>
            <a:gd name="adj2" fmla="val -30943"/>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l-NL" sz="1100"/>
            <a:t>in deze demo komt geen score in de grijze vakken</a:t>
          </a:r>
        </a:p>
      </xdr:txBody>
    </xdr:sp>
    <xdr:clientData/>
  </xdr:twoCellAnchor>
  <xdr:twoCellAnchor>
    <xdr:from>
      <xdr:col>23</xdr:col>
      <xdr:colOff>381000</xdr:colOff>
      <xdr:row>20</xdr:row>
      <xdr:rowOff>171450</xdr:rowOff>
    </xdr:from>
    <xdr:to>
      <xdr:col>27</xdr:col>
      <xdr:colOff>314325</xdr:colOff>
      <xdr:row>24</xdr:row>
      <xdr:rowOff>76200</xdr:rowOff>
    </xdr:to>
    <xdr:sp macro="" textlink="">
      <xdr:nvSpPr>
        <xdr:cNvPr id="1171" name="Toelichting met afgeronde rechthoek 149"/>
        <xdr:cNvSpPr>
          <a:spLocks noChangeArrowheads="1"/>
        </xdr:cNvSpPr>
      </xdr:nvSpPr>
      <xdr:spPr bwMode="auto">
        <a:xfrm>
          <a:off x="7658100" y="3381375"/>
          <a:ext cx="2371725" cy="581025"/>
        </a:xfrm>
        <a:prstGeom prst="wedgeRoundRectCallout">
          <a:avLst>
            <a:gd name="adj1" fmla="val -62852"/>
            <a:gd name="adj2" fmla="val 127051"/>
            <a:gd name="adj3" fmla="val 16667"/>
          </a:avLst>
        </a:prstGeom>
        <a:solidFill>
          <a:srgbClr val="5B9BD5"/>
        </a:solidFill>
        <a:ln w="12700" algn="ctr">
          <a:solidFill>
            <a:srgbClr val="41719C"/>
          </a:solidFill>
          <a:miter lim="800000"/>
          <a:headEnd/>
          <a:tailEnd/>
        </a:ln>
      </xdr:spPr>
      <xdr:txBody>
        <a:bodyPr vertOverflow="clip" wrap="square" lIns="27432" tIns="27432" rIns="0" bIns="0" anchor="t" upright="1"/>
        <a:lstStyle/>
        <a:p>
          <a:pPr algn="l" rtl="0">
            <a:defRPr sz="1000"/>
          </a:pPr>
          <a:r>
            <a:rPr lang="nl-NL" sz="1100" b="0" i="0" u="none" strike="noStrike" baseline="0">
              <a:solidFill>
                <a:srgbClr val="FFFFFF"/>
              </a:solidFill>
              <a:latin typeface="Calibri"/>
            </a:rPr>
            <a:t>in deze demo komt alleen in deze vakken een score </a:t>
          </a:r>
        </a:p>
      </xdr:txBody>
    </xdr:sp>
    <xdr:clientData/>
  </xdr:twoCellAnchor>
  <xdr:twoCellAnchor>
    <xdr:from>
      <xdr:col>23</xdr:col>
      <xdr:colOff>228600</xdr:colOff>
      <xdr:row>67</xdr:row>
      <xdr:rowOff>123825</xdr:rowOff>
    </xdr:from>
    <xdr:to>
      <xdr:col>27</xdr:col>
      <xdr:colOff>161925</xdr:colOff>
      <xdr:row>71</xdr:row>
      <xdr:rowOff>133350</xdr:rowOff>
    </xdr:to>
    <xdr:sp macro="" textlink="">
      <xdr:nvSpPr>
        <xdr:cNvPr id="151" name="Toelichting met afgeronde rechthoek 150"/>
        <xdr:cNvSpPr/>
      </xdr:nvSpPr>
      <xdr:spPr>
        <a:xfrm>
          <a:off x="7505700" y="12249150"/>
          <a:ext cx="2371725" cy="581025"/>
        </a:xfrm>
        <a:prstGeom prst="wedgeRoundRectCallout">
          <a:avLst>
            <a:gd name="adj1" fmla="val -62198"/>
            <a:gd name="adj2" fmla="val -30943"/>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l-NL" sz="1100"/>
            <a:t>in deze demo komt geen score in de grijze vakken</a:t>
          </a:r>
        </a:p>
      </xdr:txBody>
    </xdr:sp>
    <xdr:clientData/>
  </xdr:twoCellAnchor>
  <xdr:twoCellAnchor>
    <xdr:from>
      <xdr:col>23</xdr:col>
      <xdr:colOff>209550</xdr:colOff>
      <xdr:row>88</xdr:row>
      <xdr:rowOff>85725</xdr:rowOff>
    </xdr:from>
    <xdr:to>
      <xdr:col>27</xdr:col>
      <xdr:colOff>142875</xdr:colOff>
      <xdr:row>92</xdr:row>
      <xdr:rowOff>95250</xdr:rowOff>
    </xdr:to>
    <xdr:sp macro="" textlink="">
      <xdr:nvSpPr>
        <xdr:cNvPr id="152" name="Toelichting met afgeronde rechthoek 151"/>
        <xdr:cNvSpPr/>
      </xdr:nvSpPr>
      <xdr:spPr>
        <a:xfrm>
          <a:off x="7486650" y="16411575"/>
          <a:ext cx="2371725" cy="581025"/>
        </a:xfrm>
        <a:prstGeom prst="wedgeRoundRectCallout">
          <a:avLst>
            <a:gd name="adj1" fmla="val -62198"/>
            <a:gd name="adj2" fmla="val -30943"/>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l-NL" sz="1100"/>
            <a:t>in deze demo komt geen score in de grijze vakken</a:t>
          </a:r>
        </a:p>
      </xdr:txBody>
    </xdr:sp>
    <xdr:clientData/>
  </xdr:twoCellAnchor>
  <mc:AlternateContent xmlns:mc="http://schemas.openxmlformats.org/markup-compatibility/2006">
    <mc:Choice xmlns:a14="http://schemas.microsoft.com/office/drawing/2010/main" Requires="a14">
      <xdr:twoCellAnchor editAs="oneCell">
        <xdr:from>
          <xdr:col>4</xdr:col>
          <xdr:colOff>66675</xdr:colOff>
          <xdr:row>34</xdr:row>
          <xdr:rowOff>57150</xdr:rowOff>
        </xdr:from>
        <xdr:to>
          <xdr:col>4</xdr:col>
          <xdr:colOff>371475</xdr:colOff>
          <xdr:row>35</xdr:row>
          <xdr:rowOff>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34</xdr:row>
          <xdr:rowOff>57150</xdr:rowOff>
        </xdr:from>
        <xdr:to>
          <xdr:col>5</xdr:col>
          <xdr:colOff>371475</xdr:colOff>
          <xdr:row>35</xdr:row>
          <xdr:rowOff>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34</xdr:row>
          <xdr:rowOff>57150</xdr:rowOff>
        </xdr:from>
        <xdr:to>
          <xdr:col>6</xdr:col>
          <xdr:colOff>371475</xdr:colOff>
          <xdr:row>35</xdr:row>
          <xdr:rowOff>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35</xdr:row>
          <xdr:rowOff>57150</xdr:rowOff>
        </xdr:from>
        <xdr:to>
          <xdr:col>4</xdr:col>
          <xdr:colOff>371475</xdr:colOff>
          <xdr:row>35</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35</xdr:row>
          <xdr:rowOff>57150</xdr:rowOff>
        </xdr:from>
        <xdr:to>
          <xdr:col>5</xdr:col>
          <xdr:colOff>371475</xdr:colOff>
          <xdr:row>35</xdr:row>
          <xdr:rowOff>276225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35</xdr:row>
          <xdr:rowOff>57150</xdr:rowOff>
        </xdr:from>
        <xdr:to>
          <xdr:col>6</xdr:col>
          <xdr:colOff>371475</xdr:colOff>
          <xdr:row>35</xdr:row>
          <xdr:rowOff>276225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36</xdr:row>
          <xdr:rowOff>57150</xdr:rowOff>
        </xdr:from>
        <xdr:to>
          <xdr:col>4</xdr:col>
          <xdr:colOff>371475</xdr:colOff>
          <xdr:row>36</xdr:row>
          <xdr:rowOff>276225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36</xdr:row>
          <xdr:rowOff>57150</xdr:rowOff>
        </xdr:from>
        <xdr:to>
          <xdr:col>5</xdr:col>
          <xdr:colOff>371475</xdr:colOff>
          <xdr:row>36</xdr:row>
          <xdr:rowOff>276225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36</xdr:row>
          <xdr:rowOff>57150</xdr:rowOff>
        </xdr:from>
        <xdr:to>
          <xdr:col>6</xdr:col>
          <xdr:colOff>371475</xdr:colOff>
          <xdr:row>36</xdr:row>
          <xdr:rowOff>276225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37</xdr:row>
          <xdr:rowOff>57150</xdr:rowOff>
        </xdr:from>
        <xdr:to>
          <xdr:col>4</xdr:col>
          <xdr:colOff>371475</xdr:colOff>
          <xdr:row>37</xdr:row>
          <xdr:rowOff>276225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37</xdr:row>
          <xdr:rowOff>57150</xdr:rowOff>
        </xdr:from>
        <xdr:to>
          <xdr:col>5</xdr:col>
          <xdr:colOff>371475</xdr:colOff>
          <xdr:row>37</xdr:row>
          <xdr:rowOff>276225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37</xdr:row>
          <xdr:rowOff>57150</xdr:rowOff>
        </xdr:from>
        <xdr:to>
          <xdr:col>6</xdr:col>
          <xdr:colOff>371475</xdr:colOff>
          <xdr:row>37</xdr:row>
          <xdr:rowOff>276225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38</xdr:row>
          <xdr:rowOff>57150</xdr:rowOff>
        </xdr:from>
        <xdr:to>
          <xdr:col>4</xdr:col>
          <xdr:colOff>371475</xdr:colOff>
          <xdr:row>38</xdr:row>
          <xdr:rowOff>276225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38</xdr:row>
          <xdr:rowOff>57150</xdr:rowOff>
        </xdr:from>
        <xdr:to>
          <xdr:col>5</xdr:col>
          <xdr:colOff>371475</xdr:colOff>
          <xdr:row>38</xdr:row>
          <xdr:rowOff>276225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38</xdr:row>
          <xdr:rowOff>57150</xdr:rowOff>
        </xdr:from>
        <xdr:to>
          <xdr:col>6</xdr:col>
          <xdr:colOff>371475</xdr:colOff>
          <xdr:row>38</xdr:row>
          <xdr:rowOff>276225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34</xdr:row>
          <xdr:rowOff>57150</xdr:rowOff>
        </xdr:from>
        <xdr:to>
          <xdr:col>10</xdr:col>
          <xdr:colOff>371475</xdr:colOff>
          <xdr:row>35</xdr:row>
          <xdr:rowOff>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34</xdr:row>
          <xdr:rowOff>57150</xdr:rowOff>
        </xdr:from>
        <xdr:to>
          <xdr:col>11</xdr:col>
          <xdr:colOff>371475</xdr:colOff>
          <xdr:row>35</xdr:row>
          <xdr:rowOff>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34</xdr:row>
          <xdr:rowOff>57150</xdr:rowOff>
        </xdr:from>
        <xdr:to>
          <xdr:col>12</xdr:col>
          <xdr:colOff>371475</xdr:colOff>
          <xdr:row>35</xdr:row>
          <xdr:rowOff>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35</xdr:row>
          <xdr:rowOff>57150</xdr:rowOff>
        </xdr:from>
        <xdr:to>
          <xdr:col>10</xdr:col>
          <xdr:colOff>371475</xdr:colOff>
          <xdr:row>35</xdr:row>
          <xdr:rowOff>276225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35</xdr:row>
          <xdr:rowOff>57150</xdr:rowOff>
        </xdr:from>
        <xdr:to>
          <xdr:col>11</xdr:col>
          <xdr:colOff>371475</xdr:colOff>
          <xdr:row>35</xdr:row>
          <xdr:rowOff>276225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35</xdr:row>
          <xdr:rowOff>57150</xdr:rowOff>
        </xdr:from>
        <xdr:to>
          <xdr:col>12</xdr:col>
          <xdr:colOff>371475</xdr:colOff>
          <xdr:row>35</xdr:row>
          <xdr:rowOff>276225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36</xdr:row>
          <xdr:rowOff>57150</xdr:rowOff>
        </xdr:from>
        <xdr:to>
          <xdr:col>10</xdr:col>
          <xdr:colOff>371475</xdr:colOff>
          <xdr:row>36</xdr:row>
          <xdr:rowOff>276225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36</xdr:row>
          <xdr:rowOff>57150</xdr:rowOff>
        </xdr:from>
        <xdr:to>
          <xdr:col>11</xdr:col>
          <xdr:colOff>371475</xdr:colOff>
          <xdr:row>36</xdr:row>
          <xdr:rowOff>276225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36</xdr:row>
          <xdr:rowOff>57150</xdr:rowOff>
        </xdr:from>
        <xdr:to>
          <xdr:col>12</xdr:col>
          <xdr:colOff>371475</xdr:colOff>
          <xdr:row>36</xdr:row>
          <xdr:rowOff>276225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37</xdr:row>
          <xdr:rowOff>257175</xdr:rowOff>
        </xdr:from>
        <xdr:to>
          <xdr:col>10</xdr:col>
          <xdr:colOff>371475</xdr:colOff>
          <xdr:row>38</xdr:row>
          <xdr:rowOff>161925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37</xdr:row>
          <xdr:rowOff>257175</xdr:rowOff>
        </xdr:from>
        <xdr:to>
          <xdr:col>11</xdr:col>
          <xdr:colOff>371475</xdr:colOff>
          <xdr:row>38</xdr:row>
          <xdr:rowOff>161925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37</xdr:row>
          <xdr:rowOff>257175</xdr:rowOff>
        </xdr:from>
        <xdr:to>
          <xdr:col>12</xdr:col>
          <xdr:colOff>371475</xdr:colOff>
          <xdr:row>38</xdr:row>
          <xdr:rowOff>161925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53</xdr:row>
          <xdr:rowOff>57150</xdr:rowOff>
        </xdr:from>
        <xdr:to>
          <xdr:col>4</xdr:col>
          <xdr:colOff>371475</xdr:colOff>
          <xdr:row>54</xdr:row>
          <xdr:rowOff>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53</xdr:row>
          <xdr:rowOff>57150</xdr:rowOff>
        </xdr:from>
        <xdr:to>
          <xdr:col>5</xdr:col>
          <xdr:colOff>371475</xdr:colOff>
          <xdr:row>54</xdr:row>
          <xdr:rowOff>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53</xdr:row>
          <xdr:rowOff>57150</xdr:rowOff>
        </xdr:from>
        <xdr:to>
          <xdr:col>6</xdr:col>
          <xdr:colOff>371475</xdr:colOff>
          <xdr:row>54</xdr:row>
          <xdr:rowOff>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54</xdr:row>
          <xdr:rowOff>57150</xdr:rowOff>
        </xdr:from>
        <xdr:to>
          <xdr:col>4</xdr:col>
          <xdr:colOff>371475</xdr:colOff>
          <xdr:row>54</xdr:row>
          <xdr:rowOff>276225</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54</xdr:row>
          <xdr:rowOff>57150</xdr:rowOff>
        </xdr:from>
        <xdr:to>
          <xdr:col>5</xdr:col>
          <xdr:colOff>371475</xdr:colOff>
          <xdr:row>54</xdr:row>
          <xdr:rowOff>276225</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54</xdr:row>
          <xdr:rowOff>57150</xdr:rowOff>
        </xdr:from>
        <xdr:to>
          <xdr:col>6</xdr:col>
          <xdr:colOff>371475</xdr:colOff>
          <xdr:row>54</xdr:row>
          <xdr:rowOff>276225</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55</xdr:row>
          <xdr:rowOff>57150</xdr:rowOff>
        </xdr:from>
        <xdr:to>
          <xdr:col>4</xdr:col>
          <xdr:colOff>371475</xdr:colOff>
          <xdr:row>55</xdr:row>
          <xdr:rowOff>276225</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55</xdr:row>
          <xdr:rowOff>57150</xdr:rowOff>
        </xdr:from>
        <xdr:to>
          <xdr:col>5</xdr:col>
          <xdr:colOff>371475</xdr:colOff>
          <xdr:row>55</xdr:row>
          <xdr:rowOff>276225</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55</xdr:row>
          <xdr:rowOff>57150</xdr:rowOff>
        </xdr:from>
        <xdr:to>
          <xdr:col>6</xdr:col>
          <xdr:colOff>371475</xdr:colOff>
          <xdr:row>55</xdr:row>
          <xdr:rowOff>276225</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56</xdr:row>
          <xdr:rowOff>57150</xdr:rowOff>
        </xdr:from>
        <xdr:to>
          <xdr:col>4</xdr:col>
          <xdr:colOff>371475</xdr:colOff>
          <xdr:row>56</xdr:row>
          <xdr:rowOff>276225</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56</xdr:row>
          <xdr:rowOff>57150</xdr:rowOff>
        </xdr:from>
        <xdr:to>
          <xdr:col>5</xdr:col>
          <xdr:colOff>371475</xdr:colOff>
          <xdr:row>56</xdr:row>
          <xdr:rowOff>276225</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56</xdr:row>
          <xdr:rowOff>57150</xdr:rowOff>
        </xdr:from>
        <xdr:to>
          <xdr:col>6</xdr:col>
          <xdr:colOff>371475</xdr:colOff>
          <xdr:row>56</xdr:row>
          <xdr:rowOff>276225</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53</xdr:row>
          <xdr:rowOff>57150</xdr:rowOff>
        </xdr:from>
        <xdr:to>
          <xdr:col>10</xdr:col>
          <xdr:colOff>371475</xdr:colOff>
          <xdr:row>54</xdr:row>
          <xdr:rowOff>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53</xdr:row>
          <xdr:rowOff>57150</xdr:rowOff>
        </xdr:from>
        <xdr:to>
          <xdr:col>11</xdr:col>
          <xdr:colOff>371475</xdr:colOff>
          <xdr:row>54</xdr:row>
          <xdr:rowOff>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53</xdr:row>
          <xdr:rowOff>57150</xdr:rowOff>
        </xdr:from>
        <xdr:to>
          <xdr:col>12</xdr:col>
          <xdr:colOff>371475</xdr:colOff>
          <xdr:row>54</xdr:row>
          <xdr:rowOff>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54</xdr:row>
          <xdr:rowOff>57150</xdr:rowOff>
        </xdr:from>
        <xdr:to>
          <xdr:col>10</xdr:col>
          <xdr:colOff>371475</xdr:colOff>
          <xdr:row>54</xdr:row>
          <xdr:rowOff>276225</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54</xdr:row>
          <xdr:rowOff>57150</xdr:rowOff>
        </xdr:from>
        <xdr:to>
          <xdr:col>11</xdr:col>
          <xdr:colOff>371475</xdr:colOff>
          <xdr:row>54</xdr:row>
          <xdr:rowOff>276225</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54</xdr:row>
          <xdr:rowOff>57150</xdr:rowOff>
        </xdr:from>
        <xdr:to>
          <xdr:col>12</xdr:col>
          <xdr:colOff>371475</xdr:colOff>
          <xdr:row>54</xdr:row>
          <xdr:rowOff>276225</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55</xdr:row>
          <xdr:rowOff>57150</xdr:rowOff>
        </xdr:from>
        <xdr:to>
          <xdr:col>10</xdr:col>
          <xdr:colOff>371475</xdr:colOff>
          <xdr:row>55</xdr:row>
          <xdr:rowOff>276225</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55</xdr:row>
          <xdr:rowOff>57150</xdr:rowOff>
        </xdr:from>
        <xdr:to>
          <xdr:col>11</xdr:col>
          <xdr:colOff>371475</xdr:colOff>
          <xdr:row>55</xdr:row>
          <xdr:rowOff>276225</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55</xdr:row>
          <xdr:rowOff>57150</xdr:rowOff>
        </xdr:from>
        <xdr:to>
          <xdr:col>12</xdr:col>
          <xdr:colOff>371475</xdr:colOff>
          <xdr:row>55</xdr:row>
          <xdr:rowOff>276225</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56</xdr:row>
          <xdr:rowOff>57150</xdr:rowOff>
        </xdr:from>
        <xdr:to>
          <xdr:col>10</xdr:col>
          <xdr:colOff>371475</xdr:colOff>
          <xdr:row>56</xdr:row>
          <xdr:rowOff>276225</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56</xdr:row>
          <xdr:rowOff>57150</xdr:rowOff>
        </xdr:from>
        <xdr:to>
          <xdr:col>11</xdr:col>
          <xdr:colOff>371475</xdr:colOff>
          <xdr:row>56</xdr:row>
          <xdr:rowOff>276225</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56</xdr:row>
          <xdr:rowOff>57150</xdr:rowOff>
        </xdr:from>
        <xdr:to>
          <xdr:col>12</xdr:col>
          <xdr:colOff>371475</xdr:colOff>
          <xdr:row>56</xdr:row>
          <xdr:rowOff>276225</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57</xdr:row>
          <xdr:rowOff>57150</xdr:rowOff>
        </xdr:from>
        <xdr:to>
          <xdr:col>4</xdr:col>
          <xdr:colOff>371475</xdr:colOff>
          <xdr:row>57</xdr:row>
          <xdr:rowOff>276225</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57</xdr:row>
          <xdr:rowOff>57150</xdr:rowOff>
        </xdr:from>
        <xdr:to>
          <xdr:col>5</xdr:col>
          <xdr:colOff>371475</xdr:colOff>
          <xdr:row>57</xdr:row>
          <xdr:rowOff>276225</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57</xdr:row>
          <xdr:rowOff>57150</xdr:rowOff>
        </xdr:from>
        <xdr:to>
          <xdr:col>6</xdr:col>
          <xdr:colOff>371475</xdr:colOff>
          <xdr:row>57</xdr:row>
          <xdr:rowOff>276225</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57</xdr:row>
          <xdr:rowOff>57150</xdr:rowOff>
        </xdr:from>
        <xdr:to>
          <xdr:col>10</xdr:col>
          <xdr:colOff>371475</xdr:colOff>
          <xdr:row>57</xdr:row>
          <xdr:rowOff>276225</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57</xdr:row>
          <xdr:rowOff>57150</xdr:rowOff>
        </xdr:from>
        <xdr:to>
          <xdr:col>11</xdr:col>
          <xdr:colOff>371475</xdr:colOff>
          <xdr:row>57</xdr:row>
          <xdr:rowOff>276225</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57</xdr:row>
          <xdr:rowOff>57150</xdr:rowOff>
        </xdr:from>
        <xdr:to>
          <xdr:col>12</xdr:col>
          <xdr:colOff>371475</xdr:colOff>
          <xdr:row>57</xdr:row>
          <xdr:rowOff>276225</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58</xdr:row>
          <xdr:rowOff>57150</xdr:rowOff>
        </xdr:from>
        <xdr:to>
          <xdr:col>4</xdr:col>
          <xdr:colOff>371475</xdr:colOff>
          <xdr:row>58</xdr:row>
          <xdr:rowOff>276225</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58</xdr:row>
          <xdr:rowOff>57150</xdr:rowOff>
        </xdr:from>
        <xdr:to>
          <xdr:col>5</xdr:col>
          <xdr:colOff>371475</xdr:colOff>
          <xdr:row>58</xdr:row>
          <xdr:rowOff>276225</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58</xdr:row>
          <xdr:rowOff>57150</xdr:rowOff>
        </xdr:from>
        <xdr:to>
          <xdr:col>6</xdr:col>
          <xdr:colOff>371475</xdr:colOff>
          <xdr:row>58</xdr:row>
          <xdr:rowOff>276225</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58</xdr:row>
          <xdr:rowOff>57150</xdr:rowOff>
        </xdr:from>
        <xdr:to>
          <xdr:col>10</xdr:col>
          <xdr:colOff>371475</xdr:colOff>
          <xdr:row>58</xdr:row>
          <xdr:rowOff>276225</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58</xdr:row>
          <xdr:rowOff>57150</xdr:rowOff>
        </xdr:from>
        <xdr:to>
          <xdr:col>11</xdr:col>
          <xdr:colOff>371475</xdr:colOff>
          <xdr:row>58</xdr:row>
          <xdr:rowOff>276225</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58</xdr:row>
          <xdr:rowOff>57150</xdr:rowOff>
        </xdr:from>
        <xdr:to>
          <xdr:col>12</xdr:col>
          <xdr:colOff>371475</xdr:colOff>
          <xdr:row>58</xdr:row>
          <xdr:rowOff>276225</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59</xdr:row>
          <xdr:rowOff>57150</xdr:rowOff>
        </xdr:from>
        <xdr:to>
          <xdr:col>4</xdr:col>
          <xdr:colOff>371475</xdr:colOff>
          <xdr:row>59</xdr:row>
          <xdr:rowOff>276225</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59</xdr:row>
          <xdr:rowOff>57150</xdr:rowOff>
        </xdr:from>
        <xdr:to>
          <xdr:col>5</xdr:col>
          <xdr:colOff>371475</xdr:colOff>
          <xdr:row>59</xdr:row>
          <xdr:rowOff>276225</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59</xdr:row>
          <xdr:rowOff>57150</xdr:rowOff>
        </xdr:from>
        <xdr:to>
          <xdr:col>6</xdr:col>
          <xdr:colOff>371475</xdr:colOff>
          <xdr:row>59</xdr:row>
          <xdr:rowOff>276225</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59</xdr:row>
          <xdr:rowOff>57150</xdr:rowOff>
        </xdr:from>
        <xdr:to>
          <xdr:col>10</xdr:col>
          <xdr:colOff>371475</xdr:colOff>
          <xdr:row>59</xdr:row>
          <xdr:rowOff>276225</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59</xdr:row>
          <xdr:rowOff>57150</xdr:rowOff>
        </xdr:from>
        <xdr:to>
          <xdr:col>11</xdr:col>
          <xdr:colOff>371475</xdr:colOff>
          <xdr:row>59</xdr:row>
          <xdr:rowOff>276225</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59</xdr:row>
          <xdr:rowOff>57150</xdr:rowOff>
        </xdr:from>
        <xdr:to>
          <xdr:col>12</xdr:col>
          <xdr:colOff>371475</xdr:colOff>
          <xdr:row>59</xdr:row>
          <xdr:rowOff>276225</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17</xdr:row>
          <xdr:rowOff>66675</xdr:rowOff>
        </xdr:from>
        <xdr:to>
          <xdr:col>2</xdr:col>
          <xdr:colOff>371475</xdr:colOff>
          <xdr:row>17</xdr:row>
          <xdr:rowOff>190500</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18</xdr:row>
          <xdr:rowOff>19050</xdr:rowOff>
        </xdr:from>
        <xdr:to>
          <xdr:col>2</xdr:col>
          <xdr:colOff>371475</xdr:colOff>
          <xdr:row>18</xdr:row>
          <xdr:rowOff>238125</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19</xdr:row>
          <xdr:rowOff>9525</xdr:rowOff>
        </xdr:from>
        <xdr:to>
          <xdr:col>2</xdr:col>
          <xdr:colOff>371475</xdr:colOff>
          <xdr:row>19</xdr:row>
          <xdr:rowOff>228600</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20</xdr:row>
          <xdr:rowOff>19050</xdr:rowOff>
        </xdr:from>
        <xdr:to>
          <xdr:col>2</xdr:col>
          <xdr:colOff>371475</xdr:colOff>
          <xdr:row>20</xdr:row>
          <xdr:rowOff>238125</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17</xdr:row>
          <xdr:rowOff>66675</xdr:rowOff>
        </xdr:from>
        <xdr:to>
          <xdr:col>4</xdr:col>
          <xdr:colOff>371475</xdr:colOff>
          <xdr:row>17</xdr:row>
          <xdr:rowOff>190500</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18</xdr:row>
          <xdr:rowOff>19050</xdr:rowOff>
        </xdr:from>
        <xdr:to>
          <xdr:col>4</xdr:col>
          <xdr:colOff>371475</xdr:colOff>
          <xdr:row>18</xdr:row>
          <xdr:rowOff>238125</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19</xdr:row>
          <xdr:rowOff>9525</xdr:rowOff>
        </xdr:from>
        <xdr:to>
          <xdr:col>4</xdr:col>
          <xdr:colOff>371475</xdr:colOff>
          <xdr:row>19</xdr:row>
          <xdr:rowOff>228600</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20</xdr:row>
          <xdr:rowOff>19050</xdr:rowOff>
        </xdr:from>
        <xdr:to>
          <xdr:col>4</xdr:col>
          <xdr:colOff>371475</xdr:colOff>
          <xdr:row>20</xdr:row>
          <xdr:rowOff>238125</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17</xdr:row>
          <xdr:rowOff>66675</xdr:rowOff>
        </xdr:from>
        <xdr:to>
          <xdr:col>8</xdr:col>
          <xdr:colOff>371475</xdr:colOff>
          <xdr:row>17</xdr:row>
          <xdr:rowOff>190500</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18</xdr:row>
          <xdr:rowOff>19050</xdr:rowOff>
        </xdr:from>
        <xdr:to>
          <xdr:col>8</xdr:col>
          <xdr:colOff>371475</xdr:colOff>
          <xdr:row>18</xdr:row>
          <xdr:rowOff>238125</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19</xdr:row>
          <xdr:rowOff>9525</xdr:rowOff>
        </xdr:from>
        <xdr:to>
          <xdr:col>8</xdr:col>
          <xdr:colOff>371475</xdr:colOff>
          <xdr:row>19</xdr:row>
          <xdr:rowOff>228600</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20</xdr:row>
          <xdr:rowOff>19050</xdr:rowOff>
        </xdr:from>
        <xdr:to>
          <xdr:col>8</xdr:col>
          <xdr:colOff>371475</xdr:colOff>
          <xdr:row>20</xdr:row>
          <xdr:rowOff>238125</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17</xdr:row>
          <xdr:rowOff>66675</xdr:rowOff>
        </xdr:from>
        <xdr:to>
          <xdr:col>10</xdr:col>
          <xdr:colOff>371475</xdr:colOff>
          <xdr:row>17</xdr:row>
          <xdr:rowOff>190500</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18</xdr:row>
          <xdr:rowOff>19050</xdr:rowOff>
        </xdr:from>
        <xdr:to>
          <xdr:col>10</xdr:col>
          <xdr:colOff>371475</xdr:colOff>
          <xdr:row>18</xdr:row>
          <xdr:rowOff>238125</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19</xdr:row>
          <xdr:rowOff>9525</xdr:rowOff>
        </xdr:from>
        <xdr:to>
          <xdr:col>10</xdr:col>
          <xdr:colOff>371475</xdr:colOff>
          <xdr:row>19</xdr:row>
          <xdr:rowOff>228600</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20</xdr:row>
          <xdr:rowOff>19050</xdr:rowOff>
        </xdr:from>
        <xdr:to>
          <xdr:col>10</xdr:col>
          <xdr:colOff>371475</xdr:colOff>
          <xdr:row>20</xdr:row>
          <xdr:rowOff>238125</xdr:rowOff>
        </xdr:to>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74</xdr:row>
          <xdr:rowOff>57150</xdr:rowOff>
        </xdr:from>
        <xdr:to>
          <xdr:col>4</xdr:col>
          <xdr:colOff>371475</xdr:colOff>
          <xdr:row>75</xdr:row>
          <xdr:rowOff>0</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74</xdr:row>
          <xdr:rowOff>57150</xdr:rowOff>
        </xdr:from>
        <xdr:to>
          <xdr:col>5</xdr:col>
          <xdr:colOff>371475</xdr:colOff>
          <xdr:row>75</xdr:row>
          <xdr:rowOff>0</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74</xdr:row>
          <xdr:rowOff>57150</xdr:rowOff>
        </xdr:from>
        <xdr:to>
          <xdr:col>6</xdr:col>
          <xdr:colOff>371475</xdr:colOff>
          <xdr:row>75</xdr:row>
          <xdr:rowOff>0</xdr:rowOff>
        </xdr:to>
        <xdr:sp macro="" textlink="">
          <xdr:nvSpPr>
            <xdr:cNvPr id="1112" name="Check Box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75</xdr:row>
          <xdr:rowOff>57150</xdr:rowOff>
        </xdr:from>
        <xdr:to>
          <xdr:col>4</xdr:col>
          <xdr:colOff>371475</xdr:colOff>
          <xdr:row>75</xdr:row>
          <xdr:rowOff>276225</xdr:rowOff>
        </xdr:to>
        <xdr:sp macro="" textlink="">
          <xdr:nvSpPr>
            <xdr:cNvPr id="1113" name="Check Box 89"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75</xdr:row>
          <xdr:rowOff>57150</xdr:rowOff>
        </xdr:from>
        <xdr:to>
          <xdr:col>5</xdr:col>
          <xdr:colOff>371475</xdr:colOff>
          <xdr:row>75</xdr:row>
          <xdr:rowOff>276225</xdr:rowOff>
        </xdr:to>
        <xdr:sp macro="" textlink="">
          <xdr:nvSpPr>
            <xdr:cNvPr id="1114" name="Check Box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75</xdr:row>
          <xdr:rowOff>57150</xdr:rowOff>
        </xdr:from>
        <xdr:to>
          <xdr:col>6</xdr:col>
          <xdr:colOff>371475</xdr:colOff>
          <xdr:row>75</xdr:row>
          <xdr:rowOff>276225</xdr:rowOff>
        </xdr:to>
        <xdr:sp macro="" textlink="">
          <xdr:nvSpPr>
            <xdr:cNvPr id="1115" name="Check Box 91"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76</xdr:row>
          <xdr:rowOff>57150</xdr:rowOff>
        </xdr:from>
        <xdr:to>
          <xdr:col>4</xdr:col>
          <xdr:colOff>371475</xdr:colOff>
          <xdr:row>76</xdr:row>
          <xdr:rowOff>276225</xdr:rowOff>
        </xdr:to>
        <xdr:sp macro="" textlink="">
          <xdr:nvSpPr>
            <xdr:cNvPr id="1116" name="Check Box 92"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76</xdr:row>
          <xdr:rowOff>57150</xdr:rowOff>
        </xdr:from>
        <xdr:to>
          <xdr:col>5</xdr:col>
          <xdr:colOff>371475</xdr:colOff>
          <xdr:row>76</xdr:row>
          <xdr:rowOff>276225</xdr:rowOff>
        </xdr:to>
        <xdr:sp macro="" textlink="">
          <xdr:nvSpPr>
            <xdr:cNvPr id="1117" name="Check Box 93"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76</xdr:row>
          <xdr:rowOff>57150</xdr:rowOff>
        </xdr:from>
        <xdr:to>
          <xdr:col>6</xdr:col>
          <xdr:colOff>371475</xdr:colOff>
          <xdr:row>76</xdr:row>
          <xdr:rowOff>276225</xdr:rowOff>
        </xdr:to>
        <xdr:sp macro="" textlink="">
          <xdr:nvSpPr>
            <xdr:cNvPr id="1118" name="Check Box 94"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77</xdr:row>
          <xdr:rowOff>57150</xdr:rowOff>
        </xdr:from>
        <xdr:to>
          <xdr:col>4</xdr:col>
          <xdr:colOff>371475</xdr:colOff>
          <xdr:row>77</xdr:row>
          <xdr:rowOff>276225</xdr:rowOff>
        </xdr:to>
        <xdr:sp macro="" textlink="">
          <xdr:nvSpPr>
            <xdr:cNvPr id="1119" name="Check Box 95" hidden="1">
              <a:extLst>
                <a:ext uri="{63B3BB69-23CF-44E3-9099-C40C66FF867C}">
                  <a14:compatExt spid="_x0000_s1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77</xdr:row>
          <xdr:rowOff>57150</xdr:rowOff>
        </xdr:from>
        <xdr:to>
          <xdr:col>5</xdr:col>
          <xdr:colOff>371475</xdr:colOff>
          <xdr:row>77</xdr:row>
          <xdr:rowOff>276225</xdr:rowOff>
        </xdr:to>
        <xdr:sp macro="" textlink="">
          <xdr:nvSpPr>
            <xdr:cNvPr id="1120" name="Check Box 96"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77</xdr:row>
          <xdr:rowOff>57150</xdr:rowOff>
        </xdr:from>
        <xdr:to>
          <xdr:col>6</xdr:col>
          <xdr:colOff>371475</xdr:colOff>
          <xdr:row>77</xdr:row>
          <xdr:rowOff>276225</xdr:rowOff>
        </xdr:to>
        <xdr:sp macro="" textlink="">
          <xdr:nvSpPr>
            <xdr:cNvPr id="1121" name="Check Box 97"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74</xdr:row>
          <xdr:rowOff>57150</xdr:rowOff>
        </xdr:from>
        <xdr:to>
          <xdr:col>10</xdr:col>
          <xdr:colOff>371475</xdr:colOff>
          <xdr:row>75</xdr:row>
          <xdr:rowOff>0</xdr:rowOff>
        </xdr:to>
        <xdr:sp macro="" textlink="">
          <xdr:nvSpPr>
            <xdr:cNvPr id="1122" name="Check Box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74</xdr:row>
          <xdr:rowOff>57150</xdr:rowOff>
        </xdr:from>
        <xdr:to>
          <xdr:col>11</xdr:col>
          <xdr:colOff>371475</xdr:colOff>
          <xdr:row>75</xdr:row>
          <xdr:rowOff>0</xdr:rowOff>
        </xdr:to>
        <xdr:sp macro="" textlink="">
          <xdr:nvSpPr>
            <xdr:cNvPr id="1123" name="Check Box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74</xdr:row>
          <xdr:rowOff>57150</xdr:rowOff>
        </xdr:from>
        <xdr:to>
          <xdr:col>12</xdr:col>
          <xdr:colOff>371475</xdr:colOff>
          <xdr:row>75</xdr:row>
          <xdr:rowOff>0</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75</xdr:row>
          <xdr:rowOff>57150</xdr:rowOff>
        </xdr:from>
        <xdr:to>
          <xdr:col>10</xdr:col>
          <xdr:colOff>371475</xdr:colOff>
          <xdr:row>75</xdr:row>
          <xdr:rowOff>276225</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75</xdr:row>
          <xdr:rowOff>57150</xdr:rowOff>
        </xdr:from>
        <xdr:to>
          <xdr:col>11</xdr:col>
          <xdr:colOff>371475</xdr:colOff>
          <xdr:row>75</xdr:row>
          <xdr:rowOff>276225</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75</xdr:row>
          <xdr:rowOff>57150</xdr:rowOff>
        </xdr:from>
        <xdr:to>
          <xdr:col>12</xdr:col>
          <xdr:colOff>371475</xdr:colOff>
          <xdr:row>75</xdr:row>
          <xdr:rowOff>276225</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76</xdr:row>
          <xdr:rowOff>57150</xdr:rowOff>
        </xdr:from>
        <xdr:to>
          <xdr:col>10</xdr:col>
          <xdr:colOff>371475</xdr:colOff>
          <xdr:row>76</xdr:row>
          <xdr:rowOff>276225</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76</xdr:row>
          <xdr:rowOff>57150</xdr:rowOff>
        </xdr:from>
        <xdr:to>
          <xdr:col>11</xdr:col>
          <xdr:colOff>371475</xdr:colOff>
          <xdr:row>76</xdr:row>
          <xdr:rowOff>276225</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76</xdr:row>
          <xdr:rowOff>57150</xdr:rowOff>
        </xdr:from>
        <xdr:to>
          <xdr:col>12</xdr:col>
          <xdr:colOff>371475</xdr:colOff>
          <xdr:row>76</xdr:row>
          <xdr:rowOff>276225</xdr:rowOff>
        </xdr:to>
        <xdr:sp macro="" textlink="">
          <xdr:nvSpPr>
            <xdr:cNvPr id="1130" name="Check Box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77</xdr:row>
          <xdr:rowOff>57150</xdr:rowOff>
        </xdr:from>
        <xdr:to>
          <xdr:col>10</xdr:col>
          <xdr:colOff>371475</xdr:colOff>
          <xdr:row>77</xdr:row>
          <xdr:rowOff>276225</xdr:rowOff>
        </xdr:to>
        <xdr:sp macro="" textlink="">
          <xdr:nvSpPr>
            <xdr:cNvPr id="1131" name="Check Box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77</xdr:row>
          <xdr:rowOff>57150</xdr:rowOff>
        </xdr:from>
        <xdr:to>
          <xdr:col>11</xdr:col>
          <xdr:colOff>371475</xdr:colOff>
          <xdr:row>77</xdr:row>
          <xdr:rowOff>276225</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77</xdr:row>
          <xdr:rowOff>57150</xdr:rowOff>
        </xdr:from>
        <xdr:to>
          <xdr:col>12</xdr:col>
          <xdr:colOff>371475</xdr:colOff>
          <xdr:row>77</xdr:row>
          <xdr:rowOff>276225</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78</xdr:row>
          <xdr:rowOff>57150</xdr:rowOff>
        </xdr:from>
        <xdr:to>
          <xdr:col>4</xdr:col>
          <xdr:colOff>371475</xdr:colOff>
          <xdr:row>78</xdr:row>
          <xdr:rowOff>276225</xdr:rowOff>
        </xdr:to>
        <xdr:sp macro="" textlink="">
          <xdr:nvSpPr>
            <xdr:cNvPr id="1134" name="Check Box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78</xdr:row>
          <xdr:rowOff>57150</xdr:rowOff>
        </xdr:from>
        <xdr:to>
          <xdr:col>5</xdr:col>
          <xdr:colOff>371475</xdr:colOff>
          <xdr:row>78</xdr:row>
          <xdr:rowOff>276225</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78</xdr:row>
          <xdr:rowOff>57150</xdr:rowOff>
        </xdr:from>
        <xdr:to>
          <xdr:col>6</xdr:col>
          <xdr:colOff>371475</xdr:colOff>
          <xdr:row>78</xdr:row>
          <xdr:rowOff>276225</xdr:rowOff>
        </xdr:to>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78</xdr:row>
          <xdr:rowOff>57150</xdr:rowOff>
        </xdr:from>
        <xdr:to>
          <xdr:col>10</xdr:col>
          <xdr:colOff>371475</xdr:colOff>
          <xdr:row>78</xdr:row>
          <xdr:rowOff>276225</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78</xdr:row>
          <xdr:rowOff>57150</xdr:rowOff>
        </xdr:from>
        <xdr:to>
          <xdr:col>11</xdr:col>
          <xdr:colOff>371475</xdr:colOff>
          <xdr:row>78</xdr:row>
          <xdr:rowOff>276225</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78</xdr:row>
          <xdr:rowOff>57150</xdr:rowOff>
        </xdr:from>
        <xdr:to>
          <xdr:col>12</xdr:col>
          <xdr:colOff>371475</xdr:colOff>
          <xdr:row>78</xdr:row>
          <xdr:rowOff>276225</xdr:rowOff>
        </xdr:to>
        <xdr:sp macro="" textlink="">
          <xdr:nvSpPr>
            <xdr:cNvPr id="1139" name="Check Box 115"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79</xdr:row>
          <xdr:rowOff>57150</xdr:rowOff>
        </xdr:from>
        <xdr:to>
          <xdr:col>4</xdr:col>
          <xdr:colOff>371475</xdr:colOff>
          <xdr:row>79</xdr:row>
          <xdr:rowOff>276225</xdr:rowOff>
        </xdr:to>
        <xdr:sp macro="" textlink="">
          <xdr:nvSpPr>
            <xdr:cNvPr id="1140" name="Check Box 116" hidden="1">
              <a:extLst>
                <a:ext uri="{63B3BB69-23CF-44E3-9099-C40C66FF867C}">
                  <a14:compatExt spid="_x0000_s1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79</xdr:row>
          <xdr:rowOff>57150</xdr:rowOff>
        </xdr:from>
        <xdr:to>
          <xdr:col>5</xdr:col>
          <xdr:colOff>371475</xdr:colOff>
          <xdr:row>79</xdr:row>
          <xdr:rowOff>276225</xdr:rowOff>
        </xdr:to>
        <xdr:sp macro="" textlink="">
          <xdr:nvSpPr>
            <xdr:cNvPr id="1141" name="Check Box 117" hidden="1">
              <a:extLst>
                <a:ext uri="{63B3BB69-23CF-44E3-9099-C40C66FF867C}">
                  <a14:compatExt spid="_x0000_s1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79</xdr:row>
          <xdr:rowOff>57150</xdr:rowOff>
        </xdr:from>
        <xdr:to>
          <xdr:col>6</xdr:col>
          <xdr:colOff>371475</xdr:colOff>
          <xdr:row>79</xdr:row>
          <xdr:rowOff>276225</xdr:rowOff>
        </xdr:to>
        <xdr:sp macro="" textlink="">
          <xdr:nvSpPr>
            <xdr:cNvPr id="1142" name="Check Box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79</xdr:row>
          <xdr:rowOff>57150</xdr:rowOff>
        </xdr:from>
        <xdr:to>
          <xdr:col>10</xdr:col>
          <xdr:colOff>371475</xdr:colOff>
          <xdr:row>79</xdr:row>
          <xdr:rowOff>276225</xdr:rowOff>
        </xdr:to>
        <xdr:sp macro="" textlink="">
          <xdr:nvSpPr>
            <xdr:cNvPr id="1143" name="Check Box 119" hidden="1">
              <a:extLst>
                <a:ext uri="{63B3BB69-23CF-44E3-9099-C40C66FF867C}">
                  <a14:compatExt spid="_x0000_s1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79</xdr:row>
          <xdr:rowOff>57150</xdr:rowOff>
        </xdr:from>
        <xdr:to>
          <xdr:col>11</xdr:col>
          <xdr:colOff>371475</xdr:colOff>
          <xdr:row>79</xdr:row>
          <xdr:rowOff>276225</xdr:rowOff>
        </xdr:to>
        <xdr:sp macro="" textlink="">
          <xdr:nvSpPr>
            <xdr:cNvPr id="1144" name="Check Box 120" hidden="1">
              <a:extLst>
                <a:ext uri="{63B3BB69-23CF-44E3-9099-C40C66FF867C}">
                  <a14:compatExt spid="_x0000_s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79</xdr:row>
          <xdr:rowOff>57150</xdr:rowOff>
        </xdr:from>
        <xdr:to>
          <xdr:col>12</xdr:col>
          <xdr:colOff>371475</xdr:colOff>
          <xdr:row>79</xdr:row>
          <xdr:rowOff>276225</xdr:rowOff>
        </xdr:to>
        <xdr:sp macro="" textlink="">
          <xdr:nvSpPr>
            <xdr:cNvPr id="1145" name="Check Box 121" hidden="1">
              <a:extLst>
                <a:ext uri="{63B3BB69-23CF-44E3-9099-C40C66FF867C}">
                  <a14:compatExt spid="_x0000_s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80</xdr:row>
          <xdr:rowOff>57150</xdr:rowOff>
        </xdr:from>
        <xdr:to>
          <xdr:col>4</xdr:col>
          <xdr:colOff>371475</xdr:colOff>
          <xdr:row>80</xdr:row>
          <xdr:rowOff>276225</xdr:rowOff>
        </xdr:to>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80</xdr:row>
          <xdr:rowOff>57150</xdr:rowOff>
        </xdr:from>
        <xdr:to>
          <xdr:col>5</xdr:col>
          <xdr:colOff>371475</xdr:colOff>
          <xdr:row>80</xdr:row>
          <xdr:rowOff>276225</xdr:rowOff>
        </xdr:to>
        <xdr:sp macro="" textlink="">
          <xdr:nvSpPr>
            <xdr:cNvPr id="1147" name="Check Box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80</xdr:row>
          <xdr:rowOff>57150</xdr:rowOff>
        </xdr:from>
        <xdr:to>
          <xdr:col>6</xdr:col>
          <xdr:colOff>371475</xdr:colOff>
          <xdr:row>80</xdr:row>
          <xdr:rowOff>276225</xdr:rowOff>
        </xdr:to>
        <xdr:sp macro="" textlink="">
          <xdr:nvSpPr>
            <xdr:cNvPr id="1148" name="Check Box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80</xdr:row>
          <xdr:rowOff>57150</xdr:rowOff>
        </xdr:from>
        <xdr:to>
          <xdr:col>10</xdr:col>
          <xdr:colOff>371475</xdr:colOff>
          <xdr:row>80</xdr:row>
          <xdr:rowOff>276225</xdr:rowOff>
        </xdr:to>
        <xdr:sp macro="" textlink="">
          <xdr:nvSpPr>
            <xdr:cNvPr id="1149" name="Check Box 125" hidden="1">
              <a:extLst>
                <a:ext uri="{63B3BB69-23CF-44E3-9099-C40C66FF867C}">
                  <a14:compatExt spid="_x0000_s1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80</xdr:row>
          <xdr:rowOff>57150</xdr:rowOff>
        </xdr:from>
        <xdr:to>
          <xdr:col>11</xdr:col>
          <xdr:colOff>371475</xdr:colOff>
          <xdr:row>80</xdr:row>
          <xdr:rowOff>276225</xdr:rowOff>
        </xdr:to>
        <xdr:sp macro="" textlink="">
          <xdr:nvSpPr>
            <xdr:cNvPr id="1150" name="Check Box 126" hidden="1">
              <a:extLst>
                <a:ext uri="{63B3BB69-23CF-44E3-9099-C40C66FF867C}">
                  <a14:compatExt spid="_x0000_s1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80</xdr:row>
          <xdr:rowOff>57150</xdr:rowOff>
        </xdr:from>
        <xdr:to>
          <xdr:col>12</xdr:col>
          <xdr:colOff>371475</xdr:colOff>
          <xdr:row>80</xdr:row>
          <xdr:rowOff>276225</xdr:rowOff>
        </xdr:to>
        <xdr:sp macro="" textlink="">
          <xdr:nvSpPr>
            <xdr:cNvPr id="1151" name="Check Box 127" hidden="1">
              <a:extLst>
                <a:ext uri="{63B3BB69-23CF-44E3-9099-C40C66FF867C}">
                  <a14:compatExt spid="_x0000_s1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95</xdr:row>
          <xdr:rowOff>57150</xdr:rowOff>
        </xdr:from>
        <xdr:to>
          <xdr:col>4</xdr:col>
          <xdr:colOff>371475</xdr:colOff>
          <xdr:row>96</xdr:row>
          <xdr:rowOff>0</xdr:rowOff>
        </xdr:to>
        <xdr:sp macro="" textlink="">
          <xdr:nvSpPr>
            <xdr:cNvPr id="1152" name="Check Box 128" hidden="1">
              <a:extLst>
                <a:ext uri="{63B3BB69-23CF-44E3-9099-C40C66FF867C}">
                  <a14:compatExt spid="_x0000_s1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95</xdr:row>
          <xdr:rowOff>57150</xdr:rowOff>
        </xdr:from>
        <xdr:to>
          <xdr:col>5</xdr:col>
          <xdr:colOff>371475</xdr:colOff>
          <xdr:row>96</xdr:row>
          <xdr:rowOff>0</xdr:rowOff>
        </xdr:to>
        <xdr:sp macro="" textlink="">
          <xdr:nvSpPr>
            <xdr:cNvPr id="1153" name="Check Box 129" hidden="1">
              <a:extLst>
                <a:ext uri="{63B3BB69-23CF-44E3-9099-C40C66FF867C}">
                  <a14:compatExt spid="_x0000_s1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95</xdr:row>
          <xdr:rowOff>57150</xdr:rowOff>
        </xdr:from>
        <xdr:to>
          <xdr:col>6</xdr:col>
          <xdr:colOff>371475</xdr:colOff>
          <xdr:row>96</xdr:row>
          <xdr:rowOff>0</xdr:rowOff>
        </xdr:to>
        <xdr:sp macro="" textlink="">
          <xdr:nvSpPr>
            <xdr:cNvPr id="1154" name="Check Box 130" hidden="1">
              <a:extLst>
                <a:ext uri="{63B3BB69-23CF-44E3-9099-C40C66FF867C}">
                  <a14:compatExt spid="_x0000_s1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96</xdr:row>
          <xdr:rowOff>57150</xdr:rowOff>
        </xdr:from>
        <xdr:to>
          <xdr:col>4</xdr:col>
          <xdr:colOff>371475</xdr:colOff>
          <xdr:row>96</xdr:row>
          <xdr:rowOff>276225</xdr:rowOff>
        </xdr:to>
        <xdr:sp macro="" textlink="">
          <xdr:nvSpPr>
            <xdr:cNvPr id="1155" name="Check Box 131" hidden="1">
              <a:extLst>
                <a:ext uri="{63B3BB69-23CF-44E3-9099-C40C66FF867C}">
                  <a14:compatExt spid="_x0000_s1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96</xdr:row>
          <xdr:rowOff>57150</xdr:rowOff>
        </xdr:from>
        <xdr:to>
          <xdr:col>5</xdr:col>
          <xdr:colOff>371475</xdr:colOff>
          <xdr:row>96</xdr:row>
          <xdr:rowOff>276225</xdr:rowOff>
        </xdr:to>
        <xdr:sp macro="" textlink="">
          <xdr:nvSpPr>
            <xdr:cNvPr id="1156" name="Check Box 132" hidden="1">
              <a:extLst>
                <a:ext uri="{63B3BB69-23CF-44E3-9099-C40C66FF867C}">
                  <a14:compatExt spid="_x0000_s1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96</xdr:row>
          <xdr:rowOff>57150</xdr:rowOff>
        </xdr:from>
        <xdr:to>
          <xdr:col>6</xdr:col>
          <xdr:colOff>371475</xdr:colOff>
          <xdr:row>96</xdr:row>
          <xdr:rowOff>276225</xdr:rowOff>
        </xdr:to>
        <xdr:sp macro="" textlink="">
          <xdr:nvSpPr>
            <xdr:cNvPr id="1157" name="Check Box 133" hidden="1">
              <a:extLst>
                <a:ext uri="{63B3BB69-23CF-44E3-9099-C40C66FF867C}">
                  <a14:compatExt spid="_x0000_s1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97</xdr:row>
          <xdr:rowOff>57150</xdr:rowOff>
        </xdr:from>
        <xdr:to>
          <xdr:col>4</xdr:col>
          <xdr:colOff>371475</xdr:colOff>
          <xdr:row>97</xdr:row>
          <xdr:rowOff>276225</xdr:rowOff>
        </xdr:to>
        <xdr:sp macro="" textlink="">
          <xdr:nvSpPr>
            <xdr:cNvPr id="1158" name="Check Box 134" hidden="1">
              <a:extLst>
                <a:ext uri="{63B3BB69-23CF-44E3-9099-C40C66FF867C}">
                  <a14:compatExt spid="_x0000_s1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97</xdr:row>
          <xdr:rowOff>57150</xdr:rowOff>
        </xdr:from>
        <xdr:to>
          <xdr:col>5</xdr:col>
          <xdr:colOff>371475</xdr:colOff>
          <xdr:row>97</xdr:row>
          <xdr:rowOff>276225</xdr:rowOff>
        </xdr:to>
        <xdr:sp macro="" textlink="">
          <xdr:nvSpPr>
            <xdr:cNvPr id="1159" name="Check Box 135" hidden="1">
              <a:extLst>
                <a:ext uri="{63B3BB69-23CF-44E3-9099-C40C66FF867C}">
                  <a14:compatExt spid="_x0000_s1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97</xdr:row>
          <xdr:rowOff>57150</xdr:rowOff>
        </xdr:from>
        <xdr:to>
          <xdr:col>6</xdr:col>
          <xdr:colOff>371475</xdr:colOff>
          <xdr:row>97</xdr:row>
          <xdr:rowOff>276225</xdr:rowOff>
        </xdr:to>
        <xdr:sp macro="" textlink="">
          <xdr:nvSpPr>
            <xdr:cNvPr id="1160" name="Check Box 136" hidden="1">
              <a:extLst>
                <a:ext uri="{63B3BB69-23CF-44E3-9099-C40C66FF867C}">
                  <a14:compatExt spid="_x0000_s1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95</xdr:row>
          <xdr:rowOff>57150</xdr:rowOff>
        </xdr:from>
        <xdr:to>
          <xdr:col>10</xdr:col>
          <xdr:colOff>371475</xdr:colOff>
          <xdr:row>96</xdr:row>
          <xdr:rowOff>0</xdr:rowOff>
        </xdr:to>
        <xdr:sp macro="" textlink="">
          <xdr:nvSpPr>
            <xdr:cNvPr id="1161" name="Check Box 137" hidden="1">
              <a:extLst>
                <a:ext uri="{63B3BB69-23CF-44E3-9099-C40C66FF867C}">
                  <a14:compatExt spid="_x0000_s1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95</xdr:row>
          <xdr:rowOff>57150</xdr:rowOff>
        </xdr:from>
        <xdr:to>
          <xdr:col>11</xdr:col>
          <xdr:colOff>371475</xdr:colOff>
          <xdr:row>96</xdr:row>
          <xdr:rowOff>0</xdr:rowOff>
        </xdr:to>
        <xdr:sp macro="" textlink="">
          <xdr:nvSpPr>
            <xdr:cNvPr id="1162" name="Check Box 138" hidden="1">
              <a:extLst>
                <a:ext uri="{63B3BB69-23CF-44E3-9099-C40C66FF867C}">
                  <a14:compatExt spid="_x0000_s1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95</xdr:row>
          <xdr:rowOff>57150</xdr:rowOff>
        </xdr:from>
        <xdr:to>
          <xdr:col>12</xdr:col>
          <xdr:colOff>371475</xdr:colOff>
          <xdr:row>96</xdr:row>
          <xdr:rowOff>0</xdr:rowOff>
        </xdr:to>
        <xdr:sp macro="" textlink="">
          <xdr:nvSpPr>
            <xdr:cNvPr id="1163" name="Check Box 139" hidden="1">
              <a:extLst>
                <a:ext uri="{63B3BB69-23CF-44E3-9099-C40C66FF867C}">
                  <a14:compatExt spid="_x0000_s1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96</xdr:row>
          <xdr:rowOff>57150</xdr:rowOff>
        </xdr:from>
        <xdr:to>
          <xdr:col>10</xdr:col>
          <xdr:colOff>371475</xdr:colOff>
          <xdr:row>96</xdr:row>
          <xdr:rowOff>276225</xdr:rowOff>
        </xdr:to>
        <xdr:sp macro="" textlink="">
          <xdr:nvSpPr>
            <xdr:cNvPr id="1164" name="Check Box 140" hidden="1">
              <a:extLst>
                <a:ext uri="{63B3BB69-23CF-44E3-9099-C40C66FF867C}">
                  <a14:compatExt spid="_x0000_s1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96</xdr:row>
          <xdr:rowOff>57150</xdr:rowOff>
        </xdr:from>
        <xdr:to>
          <xdr:col>11</xdr:col>
          <xdr:colOff>371475</xdr:colOff>
          <xdr:row>96</xdr:row>
          <xdr:rowOff>276225</xdr:rowOff>
        </xdr:to>
        <xdr:sp macro="" textlink="">
          <xdr:nvSpPr>
            <xdr:cNvPr id="1165" name="Check Box 141" hidden="1">
              <a:extLst>
                <a:ext uri="{63B3BB69-23CF-44E3-9099-C40C66FF867C}">
                  <a14:compatExt spid="_x0000_s1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96</xdr:row>
          <xdr:rowOff>57150</xdr:rowOff>
        </xdr:from>
        <xdr:to>
          <xdr:col>12</xdr:col>
          <xdr:colOff>371475</xdr:colOff>
          <xdr:row>96</xdr:row>
          <xdr:rowOff>276225</xdr:rowOff>
        </xdr:to>
        <xdr:sp macro="" textlink="">
          <xdr:nvSpPr>
            <xdr:cNvPr id="1166" name="Check Box 142" hidden="1">
              <a:extLst>
                <a:ext uri="{63B3BB69-23CF-44E3-9099-C40C66FF867C}">
                  <a14:compatExt spid="_x0000_s1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97</xdr:row>
          <xdr:rowOff>57150</xdr:rowOff>
        </xdr:from>
        <xdr:to>
          <xdr:col>10</xdr:col>
          <xdr:colOff>371475</xdr:colOff>
          <xdr:row>97</xdr:row>
          <xdr:rowOff>276225</xdr:rowOff>
        </xdr:to>
        <xdr:sp macro="" textlink="">
          <xdr:nvSpPr>
            <xdr:cNvPr id="1167" name="Check Box 143" hidden="1">
              <a:extLst>
                <a:ext uri="{63B3BB69-23CF-44E3-9099-C40C66FF867C}">
                  <a14:compatExt spid="_x0000_s1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97</xdr:row>
          <xdr:rowOff>57150</xdr:rowOff>
        </xdr:from>
        <xdr:to>
          <xdr:col>11</xdr:col>
          <xdr:colOff>371475</xdr:colOff>
          <xdr:row>97</xdr:row>
          <xdr:rowOff>276225</xdr:rowOff>
        </xdr:to>
        <xdr:sp macro="" textlink="">
          <xdr:nvSpPr>
            <xdr:cNvPr id="1168" name="Check Box 144" hidden="1">
              <a:extLst>
                <a:ext uri="{63B3BB69-23CF-44E3-9099-C40C66FF867C}">
                  <a14:compatExt spid="_x0000_s1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97</xdr:row>
          <xdr:rowOff>57150</xdr:rowOff>
        </xdr:from>
        <xdr:to>
          <xdr:col>12</xdr:col>
          <xdr:colOff>371475</xdr:colOff>
          <xdr:row>97</xdr:row>
          <xdr:rowOff>276225</xdr:rowOff>
        </xdr:to>
        <xdr:sp macro="" textlink="">
          <xdr:nvSpPr>
            <xdr:cNvPr id="1169" name="Check Box 145" hidden="1">
              <a:extLst>
                <a:ext uri="{63B3BB69-23CF-44E3-9099-C40C66FF867C}">
                  <a14:compatExt spid="_x0000_s1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18</xdr:col>
      <xdr:colOff>438150</xdr:colOff>
      <xdr:row>18</xdr:row>
      <xdr:rowOff>95250</xdr:rowOff>
    </xdr:from>
    <xdr:to>
      <xdr:col>21</xdr:col>
      <xdr:colOff>552450</xdr:colOff>
      <xdr:row>21</xdr:row>
      <xdr:rowOff>95250</xdr:rowOff>
    </xdr:to>
    <xdr:sp macro="" textlink="">
      <xdr:nvSpPr>
        <xdr:cNvPr id="2" name="Toelichting met afgeronde rechthoek 1"/>
        <xdr:cNvSpPr/>
      </xdr:nvSpPr>
      <xdr:spPr>
        <a:xfrm>
          <a:off x="8067675" y="2905125"/>
          <a:ext cx="1943100" cy="571500"/>
        </a:xfrm>
        <a:prstGeom prst="wedgeRoundRectCallout">
          <a:avLst>
            <a:gd name="adj1" fmla="val -76225"/>
            <a:gd name="adj2" fmla="val -416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l-NL" sz="1100"/>
            <a:t>in</a:t>
          </a:r>
          <a:r>
            <a:rPr lang="nl-NL" sz="1100" baseline="0"/>
            <a:t> de grijze vakken komt in deze demo</a:t>
          </a:r>
          <a:r>
            <a:rPr lang="nl-NL" sz="1100"/>
            <a:t> geen score</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257175</xdr:colOff>
      <xdr:row>3</xdr:row>
      <xdr:rowOff>219075</xdr:rowOff>
    </xdr:from>
    <xdr:to>
      <xdr:col>4</xdr:col>
      <xdr:colOff>3600450</xdr:colOff>
      <xdr:row>3</xdr:row>
      <xdr:rowOff>2390775</xdr:rowOff>
    </xdr:to>
    <xdr:pic>
      <xdr:nvPicPr>
        <xdr:cNvPr id="21505"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085975" y="1057275"/>
          <a:ext cx="3952875" cy="2171700"/>
        </a:xfrm>
        <a:prstGeom prst="rect">
          <a:avLst/>
        </a:prstGeom>
        <a:noFill/>
        <a:ln w="9525">
          <a:noFill/>
          <a:miter lim="800000"/>
          <a:headEnd/>
          <a:tailEnd/>
        </a:ln>
      </xdr:spPr>
    </xdr:pic>
    <xdr:clientData/>
  </xdr:twoCellAnchor>
  <xdr:twoCellAnchor editAs="oneCell">
    <xdr:from>
      <xdr:col>3</xdr:col>
      <xdr:colOff>371475</xdr:colOff>
      <xdr:row>19</xdr:row>
      <xdr:rowOff>76200</xdr:rowOff>
    </xdr:from>
    <xdr:to>
      <xdr:col>4</xdr:col>
      <xdr:colOff>3457575</xdr:colOff>
      <xdr:row>19</xdr:row>
      <xdr:rowOff>2362200</xdr:rowOff>
    </xdr:to>
    <xdr:pic>
      <xdr:nvPicPr>
        <xdr:cNvPr id="21506" name="Picture 6"/>
        <xdr:cNvPicPr>
          <a:picLocks noChangeAspect="1" noChangeArrowheads="1"/>
        </xdr:cNvPicPr>
      </xdr:nvPicPr>
      <xdr:blipFill>
        <a:blip xmlns:r="http://schemas.openxmlformats.org/officeDocument/2006/relationships" r:embed="rId2" cstate="print"/>
        <a:srcRect/>
        <a:stretch>
          <a:fillRect/>
        </a:stretch>
      </xdr:blipFill>
      <xdr:spPr bwMode="auto">
        <a:xfrm>
          <a:off x="2200275" y="10515600"/>
          <a:ext cx="3695700" cy="2286000"/>
        </a:xfrm>
        <a:prstGeom prst="rect">
          <a:avLst/>
        </a:prstGeom>
        <a:noFill/>
        <a:ln w="9525">
          <a:noFill/>
          <a:miter lim="800000"/>
          <a:headEnd/>
          <a:tailEnd/>
        </a:ln>
      </xdr:spPr>
    </xdr:pic>
    <xdr:clientData/>
  </xdr:twoCellAnchor>
  <xdr:twoCellAnchor editAs="oneCell">
    <xdr:from>
      <xdr:col>1</xdr:col>
      <xdr:colOff>400050</xdr:colOff>
      <xdr:row>34</xdr:row>
      <xdr:rowOff>123825</xdr:rowOff>
    </xdr:from>
    <xdr:to>
      <xdr:col>4</xdr:col>
      <xdr:colOff>3486150</xdr:colOff>
      <xdr:row>34</xdr:row>
      <xdr:rowOff>2400300</xdr:rowOff>
    </xdr:to>
    <xdr:pic>
      <xdr:nvPicPr>
        <xdr:cNvPr id="21507" name="Picture 13"/>
        <xdr:cNvPicPr>
          <a:picLocks noChangeAspect="1" noChangeArrowheads="1"/>
        </xdr:cNvPicPr>
      </xdr:nvPicPr>
      <xdr:blipFill>
        <a:blip xmlns:r="http://schemas.openxmlformats.org/officeDocument/2006/relationships" r:embed="rId3" cstate="print"/>
        <a:srcRect/>
        <a:stretch>
          <a:fillRect/>
        </a:stretch>
      </xdr:blipFill>
      <xdr:spPr bwMode="auto">
        <a:xfrm>
          <a:off x="1009650" y="18649950"/>
          <a:ext cx="4914900" cy="2276475"/>
        </a:xfrm>
        <a:prstGeom prst="rect">
          <a:avLst/>
        </a:prstGeom>
        <a:noFill/>
        <a:ln w="9525">
          <a:noFill/>
          <a:miter lim="800000"/>
          <a:headEnd/>
          <a:tailEnd/>
        </a:ln>
      </xdr:spPr>
    </xdr:pic>
    <xdr:clientData/>
  </xdr:twoCellAnchor>
  <xdr:twoCellAnchor>
    <xdr:from>
      <xdr:col>11</xdr:col>
      <xdr:colOff>222250</xdr:colOff>
      <xdr:row>3</xdr:row>
      <xdr:rowOff>603250</xdr:rowOff>
    </xdr:from>
    <xdr:to>
      <xdr:col>18</xdr:col>
      <xdr:colOff>174625</xdr:colOff>
      <xdr:row>3</xdr:row>
      <xdr:rowOff>1778000</xdr:rowOff>
    </xdr:to>
    <xdr:sp macro="" textlink="">
      <xdr:nvSpPr>
        <xdr:cNvPr id="5" name="Toelichting met afgeronde rechthoek 4"/>
        <xdr:cNvSpPr/>
      </xdr:nvSpPr>
      <xdr:spPr>
        <a:xfrm>
          <a:off x="10064750" y="1444625"/>
          <a:ext cx="4175125" cy="1174750"/>
        </a:xfrm>
        <a:prstGeom prst="wedgeRoundRectCallout">
          <a:avLst>
            <a:gd name="adj1" fmla="val -96879"/>
            <a:gd name="adj2" fmla="val -3750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l-NL" sz="2000"/>
            <a:t>in deze demo werken alleen de drie</a:t>
          </a:r>
          <a:r>
            <a:rPr lang="nl-NL" sz="2000" baseline="0"/>
            <a:t> kolommen waar namen boven staan</a:t>
          </a:r>
          <a:endParaRPr lang="nl-NL" sz="20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257175</xdr:colOff>
      <xdr:row>3</xdr:row>
      <xdr:rowOff>219075</xdr:rowOff>
    </xdr:from>
    <xdr:to>
      <xdr:col>8</xdr:col>
      <xdr:colOff>3600450</xdr:colOff>
      <xdr:row>3</xdr:row>
      <xdr:rowOff>2400300</xdr:rowOff>
    </xdr:to>
    <xdr:pic>
      <xdr:nvPicPr>
        <xdr:cNvPr id="22529"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6686550" y="1057275"/>
          <a:ext cx="3952875" cy="2181225"/>
        </a:xfrm>
        <a:prstGeom prst="rect">
          <a:avLst/>
        </a:prstGeom>
        <a:noFill/>
        <a:ln w="9525">
          <a:noFill/>
          <a:miter lim="800000"/>
          <a:headEnd/>
          <a:tailEnd/>
        </a:ln>
      </xdr:spPr>
    </xdr:pic>
    <xdr:clientData/>
  </xdr:twoCellAnchor>
  <xdr:twoCellAnchor editAs="oneCell">
    <xdr:from>
      <xdr:col>7</xdr:col>
      <xdr:colOff>371475</xdr:colOff>
      <xdr:row>19</xdr:row>
      <xdr:rowOff>76200</xdr:rowOff>
    </xdr:from>
    <xdr:to>
      <xdr:col>8</xdr:col>
      <xdr:colOff>3457575</xdr:colOff>
      <xdr:row>19</xdr:row>
      <xdr:rowOff>2362200</xdr:rowOff>
    </xdr:to>
    <xdr:pic>
      <xdr:nvPicPr>
        <xdr:cNvPr id="22530"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6800850" y="10515600"/>
          <a:ext cx="3695700" cy="2286000"/>
        </a:xfrm>
        <a:prstGeom prst="rect">
          <a:avLst/>
        </a:prstGeom>
        <a:noFill/>
        <a:ln w="9525">
          <a:noFill/>
          <a:miter lim="800000"/>
          <a:headEnd/>
          <a:tailEnd/>
        </a:ln>
      </xdr:spPr>
    </xdr:pic>
    <xdr:clientData/>
  </xdr:twoCellAnchor>
  <xdr:twoCellAnchor editAs="oneCell">
    <xdr:from>
      <xdr:col>5</xdr:col>
      <xdr:colOff>333375</xdr:colOff>
      <xdr:row>34</xdr:row>
      <xdr:rowOff>123825</xdr:rowOff>
    </xdr:from>
    <xdr:to>
      <xdr:col>8</xdr:col>
      <xdr:colOff>3419475</xdr:colOff>
      <xdr:row>34</xdr:row>
      <xdr:rowOff>2400300</xdr:rowOff>
    </xdr:to>
    <xdr:pic>
      <xdr:nvPicPr>
        <xdr:cNvPr id="22531" name="Picture 3"/>
        <xdr:cNvPicPr>
          <a:picLocks noChangeAspect="1" noChangeArrowheads="1"/>
        </xdr:cNvPicPr>
      </xdr:nvPicPr>
      <xdr:blipFill>
        <a:blip xmlns:r="http://schemas.openxmlformats.org/officeDocument/2006/relationships" r:embed="rId3" cstate="print"/>
        <a:srcRect/>
        <a:stretch>
          <a:fillRect/>
        </a:stretch>
      </xdr:blipFill>
      <xdr:spPr bwMode="auto">
        <a:xfrm>
          <a:off x="5543550" y="18649950"/>
          <a:ext cx="4914900" cy="2276475"/>
        </a:xfrm>
        <a:prstGeom prst="rect">
          <a:avLst/>
        </a:prstGeom>
        <a:noFill/>
        <a:ln w="9525">
          <a:noFill/>
          <a:miter lim="800000"/>
          <a:headEnd/>
          <a:tailEnd/>
        </a:ln>
      </xdr:spPr>
    </xdr:pic>
    <xdr:clientData/>
  </xdr:twoCellAnchor>
  <xdr:twoCellAnchor editAs="oneCell">
    <xdr:from>
      <xdr:col>2</xdr:col>
      <xdr:colOff>1619250</xdr:colOff>
      <xdr:row>3</xdr:row>
      <xdr:rowOff>1123950</xdr:rowOff>
    </xdr:from>
    <xdr:to>
      <xdr:col>7</xdr:col>
      <xdr:colOff>38100</xdr:colOff>
      <xdr:row>3</xdr:row>
      <xdr:rowOff>1838325</xdr:rowOff>
    </xdr:to>
    <xdr:sp macro="" textlink="">
      <xdr:nvSpPr>
        <xdr:cNvPr id="5" name="AutoShape 39"/>
        <xdr:cNvSpPr>
          <a:spLocks noChangeArrowheads="1"/>
        </xdr:cNvSpPr>
      </xdr:nvSpPr>
      <xdr:spPr bwMode="auto">
        <a:xfrm>
          <a:off x="2838450" y="1962150"/>
          <a:ext cx="3629025" cy="714375"/>
        </a:xfrm>
        <a:prstGeom prst="wedgeRectCallout">
          <a:avLst>
            <a:gd name="adj1" fmla="val 22968"/>
            <a:gd name="adj2" fmla="val -203333"/>
          </a:avLst>
        </a:prstGeom>
        <a:solidFill>
          <a:srgbClr val="FF8080"/>
        </a:solidFill>
        <a:ln w="9525" algn="ctr">
          <a:solidFill>
            <a:srgbClr val="000000"/>
          </a:solidFill>
          <a:miter lim="800000"/>
          <a:headEnd/>
          <a:tailEnd/>
        </a:ln>
        <a:effectLst/>
      </xdr:spPr>
      <xdr:txBody>
        <a:bodyPr vertOverflow="clip" wrap="square" lIns="27432" tIns="22860" rIns="0" bIns="0" anchor="t" upright="1"/>
        <a:lstStyle/>
        <a:p>
          <a:pPr algn="l" rtl="0">
            <a:defRPr sz="1000"/>
          </a:pPr>
          <a:r>
            <a:rPr lang="nl-NL" sz="1600" b="0" i="0" u="none" strike="noStrike" baseline="0">
              <a:solidFill>
                <a:srgbClr val="000000"/>
              </a:solidFill>
              <a:latin typeface="Verdana"/>
              <a:ea typeface="Verdana"/>
              <a:cs typeface="Verdana"/>
            </a:rPr>
            <a:t>Toets hier het leerlingnummer in  Druk daarna op Enter</a:t>
          </a:r>
        </a:p>
      </xdr:txBody>
    </xdr:sp>
    <xdr:clientData fPrintsWithSheet="0"/>
  </xdr:twoCellAnchor>
  <xdr:twoCellAnchor>
    <xdr:from>
      <xdr:col>9</xdr:col>
      <xdr:colOff>523875</xdr:colOff>
      <xdr:row>3</xdr:row>
      <xdr:rowOff>1238250</xdr:rowOff>
    </xdr:from>
    <xdr:to>
      <xdr:col>17</xdr:col>
      <xdr:colOff>269875</xdr:colOff>
      <xdr:row>4</xdr:row>
      <xdr:rowOff>158750</xdr:rowOff>
    </xdr:to>
    <xdr:sp macro="" textlink="">
      <xdr:nvSpPr>
        <xdr:cNvPr id="6" name="Toelichting met afgeronde rechthoek 5"/>
        <xdr:cNvSpPr/>
      </xdr:nvSpPr>
      <xdr:spPr>
        <a:xfrm>
          <a:off x="11318875" y="2079625"/>
          <a:ext cx="4587875" cy="1460500"/>
        </a:xfrm>
        <a:prstGeom prst="wedgeRoundRectCallout">
          <a:avLst>
            <a:gd name="adj1" fmla="val -66508"/>
            <a:gd name="adj2" fmla="val -146196"/>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l-NL" sz="2000"/>
            <a:t>in deze demo werken alleen de getoonde drie namen</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8</xdr:col>
      <xdr:colOff>285750</xdr:colOff>
      <xdr:row>7</xdr:row>
      <xdr:rowOff>142875</xdr:rowOff>
    </xdr:from>
    <xdr:to>
      <xdr:col>11</xdr:col>
      <xdr:colOff>314325</xdr:colOff>
      <xdr:row>11</xdr:row>
      <xdr:rowOff>142875</xdr:rowOff>
    </xdr:to>
    <xdr:sp macro="" textlink="">
      <xdr:nvSpPr>
        <xdr:cNvPr id="4" name="Toelichting met afgeronde rechthoek 3"/>
        <xdr:cNvSpPr/>
      </xdr:nvSpPr>
      <xdr:spPr>
        <a:xfrm>
          <a:off x="7772400" y="1485900"/>
          <a:ext cx="1857375" cy="800100"/>
        </a:xfrm>
        <a:prstGeom prst="wedgeRoundRectCallout">
          <a:avLst>
            <a:gd name="adj1" fmla="val -204423"/>
            <a:gd name="adj2" fmla="val 117202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l-NL" sz="1100"/>
            <a:t>alleen het onderdeel 'Schoolse vaardigheden' is actief in deze</a:t>
          </a:r>
          <a:r>
            <a:rPr lang="nl-NL" sz="1100" baseline="0"/>
            <a:t> lijst</a:t>
          </a:r>
          <a:r>
            <a:rPr lang="nl-NL" sz="1100"/>
            <a:t> </a:t>
          </a:r>
        </a:p>
      </xdr:txBody>
    </xdr:sp>
    <xdr:clientData/>
  </xdr:twoCellAnchor>
  <mc:AlternateContent xmlns:mc="http://schemas.openxmlformats.org/markup-compatibility/2006">
    <mc:Choice xmlns:a14="http://schemas.microsoft.com/office/drawing/2010/main" Requires="a14">
      <xdr:twoCellAnchor editAs="oneCell">
        <xdr:from>
          <xdr:col>2</xdr:col>
          <xdr:colOff>152400</xdr:colOff>
          <xdr:row>48</xdr:row>
          <xdr:rowOff>171450</xdr:rowOff>
        </xdr:from>
        <xdr:to>
          <xdr:col>2</xdr:col>
          <xdr:colOff>457200</xdr:colOff>
          <xdr:row>50</xdr:row>
          <xdr:rowOff>9525</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48</xdr:row>
          <xdr:rowOff>171450</xdr:rowOff>
        </xdr:from>
        <xdr:to>
          <xdr:col>3</xdr:col>
          <xdr:colOff>457200</xdr:colOff>
          <xdr:row>50</xdr:row>
          <xdr:rowOff>9525</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48</xdr:row>
          <xdr:rowOff>171450</xdr:rowOff>
        </xdr:from>
        <xdr:to>
          <xdr:col>4</xdr:col>
          <xdr:colOff>457200</xdr:colOff>
          <xdr:row>50</xdr:row>
          <xdr:rowOff>9525</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48</xdr:row>
          <xdr:rowOff>171450</xdr:rowOff>
        </xdr:from>
        <xdr:to>
          <xdr:col>5</xdr:col>
          <xdr:colOff>457200</xdr:colOff>
          <xdr:row>50</xdr:row>
          <xdr:rowOff>9525</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49</xdr:row>
          <xdr:rowOff>171450</xdr:rowOff>
        </xdr:from>
        <xdr:to>
          <xdr:col>2</xdr:col>
          <xdr:colOff>457200</xdr:colOff>
          <xdr:row>51</xdr:row>
          <xdr:rowOff>9525</xdr:rowOff>
        </xdr:to>
        <xdr:sp macro="" textlink="">
          <xdr:nvSpPr>
            <xdr:cNvPr id="6149" name="Check Box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49</xdr:row>
          <xdr:rowOff>171450</xdr:rowOff>
        </xdr:from>
        <xdr:to>
          <xdr:col>3</xdr:col>
          <xdr:colOff>457200</xdr:colOff>
          <xdr:row>51</xdr:row>
          <xdr:rowOff>9525</xdr:rowOff>
        </xdr:to>
        <xdr:sp macro="" textlink="">
          <xdr:nvSpPr>
            <xdr:cNvPr id="6150" name="Check Box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49</xdr:row>
          <xdr:rowOff>171450</xdr:rowOff>
        </xdr:from>
        <xdr:to>
          <xdr:col>4</xdr:col>
          <xdr:colOff>457200</xdr:colOff>
          <xdr:row>51</xdr:row>
          <xdr:rowOff>9525</xdr:rowOff>
        </xdr:to>
        <xdr:sp macro="" textlink="">
          <xdr:nvSpPr>
            <xdr:cNvPr id="6151" name="Check Box 7" hidden="1">
              <a:extLst>
                <a:ext uri="{63B3BB69-23CF-44E3-9099-C40C66FF867C}">
                  <a14:compatExt spid="_x0000_s6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49</xdr:row>
          <xdr:rowOff>171450</xdr:rowOff>
        </xdr:from>
        <xdr:to>
          <xdr:col>5</xdr:col>
          <xdr:colOff>457200</xdr:colOff>
          <xdr:row>51</xdr:row>
          <xdr:rowOff>9525</xdr:rowOff>
        </xdr:to>
        <xdr:sp macro="" textlink="">
          <xdr:nvSpPr>
            <xdr:cNvPr id="6152" name="Check Box 8" hidden="1">
              <a:extLst>
                <a:ext uri="{63B3BB69-23CF-44E3-9099-C40C66FF867C}">
                  <a14:compatExt spid="_x0000_s6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50</xdr:row>
          <xdr:rowOff>171450</xdr:rowOff>
        </xdr:from>
        <xdr:to>
          <xdr:col>2</xdr:col>
          <xdr:colOff>457200</xdr:colOff>
          <xdr:row>52</xdr:row>
          <xdr:rowOff>9525</xdr:rowOff>
        </xdr:to>
        <xdr:sp macro="" textlink="">
          <xdr:nvSpPr>
            <xdr:cNvPr id="6153" name="Check Box 9" hidden="1">
              <a:extLst>
                <a:ext uri="{63B3BB69-23CF-44E3-9099-C40C66FF867C}">
                  <a14:compatExt spid="_x0000_s6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50</xdr:row>
          <xdr:rowOff>171450</xdr:rowOff>
        </xdr:from>
        <xdr:to>
          <xdr:col>3</xdr:col>
          <xdr:colOff>457200</xdr:colOff>
          <xdr:row>52</xdr:row>
          <xdr:rowOff>9525</xdr:rowOff>
        </xdr:to>
        <xdr:sp macro="" textlink="">
          <xdr:nvSpPr>
            <xdr:cNvPr id="6154" name="Check Box 10" hidden="1">
              <a:extLst>
                <a:ext uri="{63B3BB69-23CF-44E3-9099-C40C66FF867C}">
                  <a14:compatExt spid="_x0000_s6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50</xdr:row>
          <xdr:rowOff>171450</xdr:rowOff>
        </xdr:from>
        <xdr:to>
          <xdr:col>4</xdr:col>
          <xdr:colOff>457200</xdr:colOff>
          <xdr:row>52</xdr:row>
          <xdr:rowOff>9525</xdr:rowOff>
        </xdr:to>
        <xdr:sp macro="" textlink="">
          <xdr:nvSpPr>
            <xdr:cNvPr id="6155" name="Check Box 11" hidden="1">
              <a:extLst>
                <a:ext uri="{63B3BB69-23CF-44E3-9099-C40C66FF867C}">
                  <a14:compatExt spid="_x0000_s6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50</xdr:row>
          <xdr:rowOff>171450</xdr:rowOff>
        </xdr:from>
        <xdr:to>
          <xdr:col>5</xdr:col>
          <xdr:colOff>457200</xdr:colOff>
          <xdr:row>52</xdr:row>
          <xdr:rowOff>9525</xdr:rowOff>
        </xdr:to>
        <xdr:sp macro="" textlink="">
          <xdr:nvSpPr>
            <xdr:cNvPr id="6156" name="Check Box 12" hidden="1">
              <a:extLst>
                <a:ext uri="{63B3BB69-23CF-44E3-9099-C40C66FF867C}">
                  <a14:compatExt spid="_x0000_s6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51</xdr:row>
          <xdr:rowOff>171450</xdr:rowOff>
        </xdr:from>
        <xdr:to>
          <xdr:col>2</xdr:col>
          <xdr:colOff>457200</xdr:colOff>
          <xdr:row>53</xdr:row>
          <xdr:rowOff>9525</xdr:rowOff>
        </xdr:to>
        <xdr:sp macro="" textlink="">
          <xdr:nvSpPr>
            <xdr:cNvPr id="6157" name="Check Box 13" hidden="1">
              <a:extLst>
                <a:ext uri="{63B3BB69-23CF-44E3-9099-C40C66FF867C}">
                  <a14:compatExt spid="_x0000_s6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51</xdr:row>
          <xdr:rowOff>171450</xdr:rowOff>
        </xdr:from>
        <xdr:to>
          <xdr:col>3</xdr:col>
          <xdr:colOff>457200</xdr:colOff>
          <xdr:row>53</xdr:row>
          <xdr:rowOff>9525</xdr:rowOff>
        </xdr:to>
        <xdr:sp macro="" textlink="">
          <xdr:nvSpPr>
            <xdr:cNvPr id="6158" name="Check Box 14" hidden="1">
              <a:extLst>
                <a:ext uri="{63B3BB69-23CF-44E3-9099-C40C66FF867C}">
                  <a14:compatExt spid="_x0000_s6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51</xdr:row>
          <xdr:rowOff>171450</xdr:rowOff>
        </xdr:from>
        <xdr:to>
          <xdr:col>4</xdr:col>
          <xdr:colOff>457200</xdr:colOff>
          <xdr:row>53</xdr:row>
          <xdr:rowOff>9525</xdr:rowOff>
        </xdr:to>
        <xdr:sp macro="" textlink="">
          <xdr:nvSpPr>
            <xdr:cNvPr id="6159" name="Check Box 15" hidden="1">
              <a:extLst>
                <a:ext uri="{63B3BB69-23CF-44E3-9099-C40C66FF867C}">
                  <a14:compatExt spid="_x0000_s6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51</xdr:row>
          <xdr:rowOff>171450</xdr:rowOff>
        </xdr:from>
        <xdr:to>
          <xdr:col>5</xdr:col>
          <xdr:colOff>457200</xdr:colOff>
          <xdr:row>53</xdr:row>
          <xdr:rowOff>9525</xdr:rowOff>
        </xdr:to>
        <xdr:sp macro="" textlink="">
          <xdr:nvSpPr>
            <xdr:cNvPr id="6160" name="Check Box 16" hidden="1">
              <a:extLst>
                <a:ext uri="{63B3BB69-23CF-44E3-9099-C40C66FF867C}">
                  <a14:compatExt spid="_x0000_s6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53</xdr:row>
          <xdr:rowOff>0</xdr:rowOff>
        </xdr:from>
        <xdr:to>
          <xdr:col>2</xdr:col>
          <xdr:colOff>457200</xdr:colOff>
          <xdr:row>54</xdr:row>
          <xdr:rowOff>28575</xdr:rowOff>
        </xdr:to>
        <xdr:sp macro="" textlink="">
          <xdr:nvSpPr>
            <xdr:cNvPr id="6161" name="Check Box 17" hidden="1">
              <a:extLst>
                <a:ext uri="{63B3BB69-23CF-44E3-9099-C40C66FF867C}">
                  <a14:compatExt spid="_x0000_s6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53</xdr:row>
          <xdr:rowOff>0</xdr:rowOff>
        </xdr:from>
        <xdr:to>
          <xdr:col>3</xdr:col>
          <xdr:colOff>457200</xdr:colOff>
          <xdr:row>54</xdr:row>
          <xdr:rowOff>28575</xdr:rowOff>
        </xdr:to>
        <xdr:sp macro="" textlink="">
          <xdr:nvSpPr>
            <xdr:cNvPr id="6162" name="Check Box 18" hidden="1">
              <a:extLst>
                <a:ext uri="{63B3BB69-23CF-44E3-9099-C40C66FF867C}">
                  <a14:compatExt spid="_x0000_s6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53</xdr:row>
          <xdr:rowOff>0</xdr:rowOff>
        </xdr:from>
        <xdr:to>
          <xdr:col>4</xdr:col>
          <xdr:colOff>457200</xdr:colOff>
          <xdr:row>54</xdr:row>
          <xdr:rowOff>28575</xdr:rowOff>
        </xdr:to>
        <xdr:sp macro="" textlink="">
          <xdr:nvSpPr>
            <xdr:cNvPr id="6163" name="Check Box 19" hidden="1">
              <a:extLst>
                <a:ext uri="{63B3BB69-23CF-44E3-9099-C40C66FF867C}">
                  <a14:compatExt spid="_x0000_s6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53</xdr:row>
          <xdr:rowOff>0</xdr:rowOff>
        </xdr:from>
        <xdr:to>
          <xdr:col>5</xdr:col>
          <xdr:colOff>457200</xdr:colOff>
          <xdr:row>54</xdr:row>
          <xdr:rowOff>28575</xdr:rowOff>
        </xdr:to>
        <xdr:sp macro="" textlink="">
          <xdr:nvSpPr>
            <xdr:cNvPr id="6164" name="Check Box 20" hidden="1">
              <a:extLst>
                <a:ext uri="{63B3BB69-23CF-44E3-9099-C40C66FF867C}">
                  <a14:compatExt spid="_x0000_s6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53</xdr:row>
          <xdr:rowOff>171450</xdr:rowOff>
        </xdr:from>
        <xdr:to>
          <xdr:col>2</xdr:col>
          <xdr:colOff>457200</xdr:colOff>
          <xdr:row>55</xdr:row>
          <xdr:rowOff>9525</xdr:rowOff>
        </xdr:to>
        <xdr:sp macro="" textlink="">
          <xdr:nvSpPr>
            <xdr:cNvPr id="6165" name="Check Box 21" hidden="1">
              <a:extLst>
                <a:ext uri="{63B3BB69-23CF-44E3-9099-C40C66FF867C}">
                  <a14:compatExt spid="_x0000_s6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53</xdr:row>
          <xdr:rowOff>171450</xdr:rowOff>
        </xdr:from>
        <xdr:to>
          <xdr:col>3</xdr:col>
          <xdr:colOff>457200</xdr:colOff>
          <xdr:row>55</xdr:row>
          <xdr:rowOff>9525</xdr:rowOff>
        </xdr:to>
        <xdr:sp macro="" textlink="">
          <xdr:nvSpPr>
            <xdr:cNvPr id="6166" name="Check Box 22" hidden="1">
              <a:extLst>
                <a:ext uri="{63B3BB69-23CF-44E3-9099-C40C66FF867C}">
                  <a14:compatExt spid="_x0000_s6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53</xdr:row>
          <xdr:rowOff>171450</xdr:rowOff>
        </xdr:from>
        <xdr:to>
          <xdr:col>4</xdr:col>
          <xdr:colOff>457200</xdr:colOff>
          <xdr:row>55</xdr:row>
          <xdr:rowOff>9525</xdr:rowOff>
        </xdr:to>
        <xdr:sp macro="" textlink="">
          <xdr:nvSpPr>
            <xdr:cNvPr id="6167" name="Check Box 23" hidden="1">
              <a:extLst>
                <a:ext uri="{63B3BB69-23CF-44E3-9099-C40C66FF867C}">
                  <a14:compatExt spid="_x0000_s6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53</xdr:row>
          <xdr:rowOff>171450</xdr:rowOff>
        </xdr:from>
        <xdr:to>
          <xdr:col>5</xdr:col>
          <xdr:colOff>457200</xdr:colOff>
          <xdr:row>55</xdr:row>
          <xdr:rowOff>9525</xdr:rowOff>
        </xdr:to>
        <xdr:sp macro="" textlink="">
          <xdr:nvSpPr>
            <xdr:cNvPr id="6168" name="Check Box 24" hidden="1">
              <a:extLst>
                <a:ext uri="{63B3BB69-23CF-44E3-9099-C40C66FF867C}">
                  <a14:compatExt spid="_x0000_s6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54</xdr:row>
          <xdr:rowOff>171450</xdr:rowOff>
        </xdr:from>
        <xdr:to>
          <xdr:col>2</xdr:col>
          <xdr:colOff>457200</xdr:colOff>
          <xdr:row>56</xdr:row>
          <xdr:rowOff>9525</xdr:rowOff>
        </xdr:to>
        <xdr:sp macro="" textlink="">
          <xdr:nvSpPr>
            <xdr:cNvPr id="6169" name="Check Box 25" hidden="1">
              <a:extLst>
                <a:ext uri="{63B3BB69-23CF-44E3-9099-C40C66FF867C}">
                  <a14:compatExt spid="_x0000_s6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54</xdr:row>
          <xdr:rowOff>171450</xdr:rowOff>
        </xdr:from>
        <xdr:to>
          <xdr:col>3</xdr:col>
          <xdr:colOff>457200</xdr:colOff>
          <xdr:row>56</xdr:row>
          <xdr:rowOff>9525</xdr:rowOff>
        </xdr:to>
        <xdr:sp macro="" textlink="">
          <xdr:nvSpPr>
            <xdr:cNvPr id="6170" name="Check Box 26" hidden="1">
              <a:extLst>
                <a:ext uri="{63B3BB69-23CF-44E3-9099-C40C66FF867C}">
                  <a14:compatExt spid="_x0000_s6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54</xdr:row>
          <xdr:rowOff>171450</xdr:rowOff>
        </xdr:from>
        <xdr:to>
          <xdr:col>4</xdr:col>
          <xdr:colOff>457200</xdr:colOff>
          <xdr:row>56</xdr:row>
          <xdr:rowOff>9525</xdr:rowOff>
        </xdr:to>
        <xdr:sp macro="" textlink="">
          <xdr:nvSpPr>
            <xdr:cNvPr id="6171" name="Check Box 27" hidden="1">
              <a:extLst>
                <a:ext uri="{63B3BB69-23CF-44E3-9099-C40C66FF867C}">
                  <a14:compatExt spid="_x0000_s6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54</xdr:row>
          <xdr:rowOff>171450</xdr:rowOff>
        </xdr:from>
        <xdr:to>
          <xdr:col>5</xdr:col>
          <xdr:colOff>457200</xdr:colOff>
          <xdr:row>56</xdr:row>
          <xdr:rowOff>9525</xdr:rowOff>
        </xdr:to>
        <xdr:sp macro="" textlink="">
          <xdr:nvSpPr>
            <xdr:cNvPr id="6172" name="Check Box 28" hidden="1">
              <a:extLst>
                <a:ext uri="{63B3BB69-23CF-44E3-9099-C40C66FF867C}">
                  <a14:compatExt spid="_x0000_s6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55</xdr:row>
          <xdr:rowOff>171450</xdr:rowOff>
        </xdr:from>
        <xdr:to>
          <xdr:col>2</xdr:col>
          <xdr:colOff>457200</xdr:colOff>
          <xdr:row>57</xdr:row>
          <xdr:rowOff>9525</xdr:rowOff>
        </xdr:to>
        <xdr:sp macro="" textlink="">
          <xdr:nvSpPr>
            <xdr:cNvPr id="6173" name="Check Box 29" hidden="1">
              <a:extLst>
                <a:ext uri="{63B3BB69-23CF-44E3-9099-C40C66FF867C}">
                  <a14:compatExt spid="_x0000_s6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55</xdr:row>
          <xdr:rowOff>171450</xdr:rowOff>
        </xdr:from>
        <xdr:to>
          <xdr:col>3</xdr:col>
          <xdr:colOff>457200</xdr:colOff>
          <xdr:row>57</xdr:row>
          <xdr:rowOff>9525</xdr:rowOff>
        </xdr:to>
        <xdr:sp macro="" textlink="">
          <xdr:nvSpPr>
            <xdr:cNvPr id="6174" name="Check Box 30" hidden="1">
              <a:extLst>
                <a:ext uri="{63B3BB69-23CF-44E3-9099-C40C66FF867C}">
                  <a14:compatExt spid="_x0000_s6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55</xdr:row>
          <xdr:rowOff>171450</xdr:rowOff>
        </xdr:from>
        <xdr:to>
          <xdr:col>4</xdr:col>
          <xdr:colOff>457200</xdr:colOff>
          <xdr:row>57</xdr:row>
          <xdr:rowOff>9525</xdr:rowOff>
        </xdr:to>
        <xdr:sp macro="" textlink="">
          <xdr:nvSpPr>
            <xdr:cNvPr id="6175" name="Check Box 31" hidden="1">
              <a:extLst>
                <a:ext uri="{63B3BB69-23CF-44E3-9099-C40C66FF867C}">
                  <a14:compatExt spid="_x0000_s6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55</xdr:row>
          <xdr:rowOff>171450</xdr:rowOff>
        </xdr:from>
        <xdr:to>
          <xdr:col>5</xdr:col>
          <xdr:colOff>457200</xdr:colOff>
          <xdr:row>57</xdr:row>
          <xdr:rowOff>9525</xdr:rowOff>
        </xdr:to>
        <xdr:sp macro="" textlink="">
          <xdr:nvSpPr>
            <xdr:cNvPr id="6176" name="Check Box 32" hidden="1">
              <a:extLst>
                <a:ext uri="{63B3BB69-23CF-44E3-9099-C40C66FF867C}">
                  <a14:compatExt spid="_x0000_s6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56</xdr:row>
          <xdr:rowOff>171450</xdr:rowOff>
        </xdr:from>
        <xdr:to>
          <xdr:col>2</xdr:col>
          <xdr:colOff>457200</xdr:colOff>
          <xdr:row>58</xdr:row>
          <xdr:rowOff>9525</xdr:rowOff>
        </xdr:to>
        <xdr:sp macro="" textlink="">
          <xdr:nvSpPr>
            <xdr:cNvPr id="6177" name="Check Box 33" hidden="1">
              <a:extLst>
                <a:ext uri="{63B3BB69-23CF-44E3-9099-C40C66FF867C}">
                  <a14:compatExt spid="_x0000_s6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56</xdr:row>
          <xdr:rowOff>171450</xdr:rowOff>
        </xdr:from>
        <xdr:to>
          <xdr:col>3</xdr:col>
          <xdr:colOff>457200</xdr:colOff>
          <xdr:row>58</xdr:row>
          <xdr:rowOff>9525</xdr:rowOff>
        </xdr:to>
        <xdr:sp macro="" textlink="">
          <xdr:nvSpPr>
            <xdr:cNvPr id="6178" name="Check Box 34" hidden="1">
              <a:extLst>
                <a:ext uri="{63B3BB69-23CF-44E3-9099-C40C66FF867C}">
                  <a14:compatExt spid="_x0000_s6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56</xdr:row>
          <xdr:rowOff>171450</xdr:rowOff>
        </xdr:from>
        <xdr:to>
          <xdr:col>4</xdr:col>
          <xdr:colOff>457200</xdr:colOff>
          <xdr:row>58</xdr:row>
          <xdr:rowOff>9525</xdr:rowOff>
        </xdr:to>
        <xdr:sp macro="" textlink="">
          <xdr:nvSpPr>
            <xdr:cNvPr id="6179" name="Check Box 35" hidden="1">
              <a:extLst>
                <a:ext uri="{63B3BB69-23CF-44E3-9099-C40C66FF867C}">
                  <a14:compatExt spid="_x0000_s6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56</xdr:row>
          <xdr:rowOff>171450</xdr:rowOff>
        </xdr:from>
        <xdr:to>
          <xdr:col>5</xdr:col>
          <xdr:colOff>457200</xdr:colOff>
          <xdr:row>58</xdr:row>
          <xdr:rowOff>9525</xdr:rowOff>
        </xdr:to>
        <xdr:sp macro="" textlink="">
          <xdr:nvSpPr>
            <xdr:cNvPr id="6180" name="Check Box 36" hidden="1">
              <a:extLst>
                <a:ext uri="{63B3BB69-23CF-44E3-9099-C40C66FF867C}">
                  <a14:compatExt spid="_x0000_s6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57</xdr:row>
          <xdr:rowOff>171450</xdr:rowOff>
        </xdr:from>
        <xdr:to>
          <xdr:col>2</xdr:col>
          <xdr:colOff>457200</xdr:colOff>
          <xdr:row>59</xdr:row>
          <xdr:rowOff>9525</xdr:rowOff>
        </xdr:to>
        <xdr:sp macro="" textlink="">
          <xdr:nvSpPr>
            <xdr:cNvPr id="6181" name="Check Box 37" hidden="1">
              <a:extLst>
                <a:ext uri="{63B3BB69-23CF-44E3-9099-C40C66FF867C}">
                  <a14:compatExt spid="_x0000_s6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57</xdr:row>
          <xdr:rowOff>171450</xdr:rowOff>
        </xdr:from>
        <xdr:to>
          <xdr:col>3</xdr:col>
          <xdr:colOff>457200</xdr:colOff>
          <xdr:row>59</xdr:row>
          <xdr:rowOff>9525</xdr:rowOff>
        </xdr:to>
        <xdr:sp macro="" textlink="">
          <xdr:nvSpPr>
            <xdr:cNvPr id="6182" name="Check Box 38" hidden="1">
              <a:extLst>
                <a:ext uri="{63B3BB69-23CF-44E3-9099-C40C66FF867C}">
                  <a14:compatExt spid="_x0000_s6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57</xdr:row>
          <xdr:rowOff>171450</xdr:rowOff>
        </xdr:from>
        <xdr:to>
          <xdr:col>4</xdr:col>
          <xdr:colOff>457200</xdr:colOff>
          <xdr:row>59</xdr:row>
          <xdr:rowOff>9525</xdr:rowOff>
        </xdr:to>
        <xdr:sp macro="" textlink="">
          <xdr:nvSpPr>
            <xdr:cNvPr id="6183" name="Check Box 39" hidden="1">
              <a:extLst>
                <a:ext uri="{63B3BB69-23CF-44E3-9099-C40C66FF867C}">
                  <a14:compatExt spid="_x0000_s6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57</xdr:row>
          <xdr:rowOff>171450</xdr:rowOff>
        </xdr:from>
        <xdr:to>
          <xdr:col>5</xdr:col>
          <xdr:colOff>457200</xdr:colOff>
          <xdr:row>59</xdr:row>
          <xdr:rowOff>9525</xdr:rowOff>
        </xdr:to>
        <xdr:sp macro="" textlink="">
          <xdr:nvSpPr>
            <xdr:cNvPr id="6184" name="Check Box 40" hidden="1">
              <a:extLst>
                <a:ext uri="{63B3BB69-23CF-44E3-9099-C40C66FF867C}">
                  <a14:compatExt spid="_x0000_s6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61</xdr:row>
          <xdr:rowOff>171450</xdr:rowOff>
        </xdr:from>
        <xdr:to>
          <xdr:col>3</xdr:col>
          <xdr:colOff>209550</xdr:colOff>
          <xdr:row>63</xdr:row>
          <xdr:rowOff>9525</xdr:rowOff>
        </xdr:to>
        <xdr:sp macro="" textlink="">
          <xdr:nvSpPr>
            <xdr:cNvPr id="6185" name="Check Box 41" hidden="1">
              <a:extLst>
                <a:ext uri="{63B3BB69-23CF-44E3-9099-C40C66FF867C}">
                  <a14:compatExt spid="_x0000_s6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62</xdr:row>
          <xdr:rowOff>171450</xdr:rowOff>
        </xdr:from>
        <xdr:to>
          <xdr:col>3</xdr:col>
          <xdr:colOff>209550</xdr:colOff>
          <xdr:row>64</xdr:row>
          <xdr:rowOff>9525</xdr:rowOff>
        </xdr:to>
        <xdr:sp macro="" textlink="">
          <xdr:nvSpPr>
            <xdr:cNvPr id="6186" name="Check Box 42" hidden="1">
              <a:extLst>
                <a:ext uri="{63B3BB69-23CF-44E3-9099-C40C66FF867C}">
                  <a14:compatExt spid="_x0000_s6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419100</xdr:colOff>
          <xdr:row>63</xdr:row>
          <xdr:rowOff>171450</xdr:rowOff>
        </xdr:from>
        <xdr:to>
          <xdr:col>3</xdr:col>
          <xdr:colOff>209550</xdr:colOff>
          <xdr:row>65</xdr:row>
          <xdr:rowOff>9525</xdr:rowOff>
        </xdr:to>
        <xdr:sp macro="" textlink="">
          <xdr:nvSpPr>
            <xdr:cNvPr id="6187" name="Check Box 43" hidden="1">
              <a:extLst>
                <a:ext uri="{63B3BB69-23CF-44E3-9099-C40C66FF867C}">
                  <a14:compatExt spid="_x0000_s6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61</xdr:row>
          <xdr:rowOff>171450</xdr:rowOff>
        </xdr:from>
        <xdr:to>
          <xdr:col>5</xdr:col>
          <xdr:colOff>209550</xdr:colOff>
          <xdr:row>63</xdr:row>
          <xdr:rowOff>9525</xdr:rowOff>
        </xdr:to>
        <xdr:sp macro="" textlink="">
          <xdr:nvSpPr>
            <xdr:cNvPr id="6188" name="Check Box 44" hidden="1">
              <a:extLst>
                <a:ext uri="{63B3BB69-23CF-44E3-9099-C40C66FF867C}">
                  <a14:compatExt spid="_x0000_s6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62</xdr:row>
          <xdr:rowOff>171450</xdr:rowOff>
        </xdr:from>
        <xdr:to>
          <xdr:col>5</xdr:col>
          <xdr:colOff>209550</xdr:colOff>
          <xdr:row>64</xdr:row>
          <xdr:rowOff>9525</xdr:rowOff>
        </xdr:to>
        <xdr:sp macro="" textlink="">
          <xdr:nvSpPr>
            <xdr:cNvPr id="6189" name="Check Box 45" hidden="1">
              <a:extLst>
                <a:ext uri="{63B3BB69-23CF-44E3-9099-C40C66FF867C}">
                  <a14:compatExt spid="_x0000_s6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63</xdr:row>
          <xdr:rowOff>171450</xdr:rowOff>
        </xdr:from>
        <xdr:to>
          <xdr:col>5</xdr:col>
          <xdr:colOff>209550</xdr:colOff>
          <xdr:row>65</xdr:row>
          <xdr:rowOff>9525</xdr:rowOff>
        </xdr:to>
        <xdr:sp macro="" textlink="">
          <xdr:nvSpPr>
            <xdr:cNvPr id="6190" name="Check Box 46" hidden="1">
              <a:extLst>
                <a:ext uri="{63B3BB69-23CF-44E3-9099-C40C66FF867C}">
                  <a14:compatExt spid="_x0000_s6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47</xdr:row>
          <xdr:rowOff>171450</xdr:rowOff>
        </xdr:from>
        <xdr:to>
          <xdr:col>2</xdr:col>
          <xdr:colOff>457200</xdr:colOff>
          <xdr:row>49</xdr:row>
          <xdr:rowOff>9525</xdr:rowOff>
        </xdr:to>
        <xdr:sp macro="" textlink="">
          <xdr:nvSpPr>
            <xdr:cNvPr id="6191" name="Check Box 47" hidden="1">
              <a:extLst>
                <a:ext uri="{63B3BB69-23CF-44E3-9099-C40C66FF867C}">
                  <a14:compatExt spid="_x0000_s6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47</xdr:row>
          <xdr:rowOff>171450</xdr:rowOff>
        </xdr:from>
        <xdr:to>
          <xdr:col>3</xdr:col>
          <xdr:colOff>457200</xdr:colOff>
          <xdr:row>49</xdr:row>
          <xdr:rowOff>9525</xdr:rowOff>
        </xdr:to>
        <xdr:sp macro="" textlink="">
          <xdr:nvSpPr>
            <xdr:cNvPr id="6192" name="Check Box 48" hidden="1">
              <a:extLst>
                <a:ext uri="{63B3BB69-23CF-44E3-9099-C40C66FF867C}">
                  <a14:compatExt spid="_x0000_s6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47</xdr:row>
          <xdr:rowOff>171450</xdr:rowOff>
        </xdr:from>
        <xdr:to>
          <xdr:col>4</xdr:col>
          <xdr:colOff>457200</xdr:colOff>
          <xdr:row>49</xdr:row>
          <xdr:rowOff>9525</xdr:rowOff>
        </xdr:to>
        <xdr:sp macro="" textlink="">
          <xdr:nvSpPr>
            <xdr:cNvPr id="6193" name="Check Box 49" hidden="1">
              <a:extLst>
                <a:ext uri="{63B3BB69-23CF-44E3-9099-C40C66FF867C}">
                  <a14:compatExt spid="_x0000_s6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47</xdr:row>
          <xdr:rowOff>171450</xdr:rowOff>
        </xdr:from>
        <xdr:to>
          <xdr:col>5</xdr:col>
          <xdr:colOff>457200</xdr:colOff>
          <xdr:row>49</xdr:row>
          <xdr:rowOff>9525</xdr:rowOff>
        </xdr:to>
        <xdr:sp macro="" textlink="">
          <xdr:nvSpPr>
            <xdr:cNvPr id="6194" name="Check Box 50" hidden="1">
              <a:extLst>
                <a:ext uri="{63B3BB69-23CF-44E3-9099-C40C66FF867C}">
                  <a14:compatExt spid="_x0000_s6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74</xdr:row>
          <xdr:rowOff>171450</xdr:rowOff>
        </xdr:from>
        <xdr:to>
          <xdr:col>2</xdr:col>
          <xdr:colOff>457200</xdr:colOff>
          <xdr:row>76</xdr:row>
          <xdr:rowOff>9525</xdr:rowOff>
        </xdr:to>
        <xdr:sp macro="" textlink="">
          <xdr:nvSpPr>
            <xdr:cNvPr id="6195" name="Check Box 51" hidden="1">
              <a:extLst>
                <a:ext uri="{63B3BB69-23CF-44E3-9099-C40C66FF867C}">
                  <a14:compatExt spid="_x0000_s6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74</xdr:row>
          <xdr:rowOff>171450</xdr:rowOff>
        </xdr:from>
        <xdr:to>
          <xdr:col>3</xdr:col>
          <xdr:colOff>457200</xdr:colOff>
          <xdr:row>76</xdr:row>
          <xdr:rowOff>9525</xdr:rowOff>
        </xdr:to>
        <xdr:sp macro="" textlink="">
          <xdr:nvSpPr>
            <xdr:cNvPr id="6196" name="Check Box 52" hidden="1">
              <a:extLst>
                <a:ext uri="{63B3BB69-23CF-44E3-9099-C40C66FF867C}">
                  <a14:compatExt spid="_x0000_s6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74</xdr:row>
          <xdr:rowOff>171450</xdr:rowOff>
        </xdr:from>
        <xdr:to>
          <xdr:col>4</xdr:col>
          <xdr:colOff>457200</xdr:colOff>
          <xdr:row>76</xdr:row>
          <xdr:rowOff>9525</xdr:rowOff>
        </xdr:to>
        <xdr:sp macro="" textlink="">
          <xdr:nvSpPr>
            <xdr:cNvPr id="6197" name="Check Box 53" hidden="1">
              <a:extLst>
                <a:ext uri="{63B3BB69-23CF-44E3-9099-C40C66FF867C}">
                  <a14:compatExt spid="_x0000_s6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74</xdr:row>
          <xdr:rowOff>171450</xdr:rowOff>
        </xdr:from>
        <xdr:to>
          <xdr:col>5</xdr:col>
          <xdr:colOff>457200</xdr:colOff>
          <xdr:row>76</xdr:row>
          <xdr:rowOff>9525</xdr:rowOff>
        </xdr:to>
        <xdr:sp macro="" textlink="">
          <xdr:nvSpPr>
            <xdr:cNvPr id="6198" name="Check Box 54" hidden="1">
              <a:extLst>
                <a:ext uri="{63B3BB69-23CF-44E3-9099-C40C66FF867C}">
                  <a14:compatExt spid="_x0000_s6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75</xdr:row>
          <xdr:rowOff>171450</xdr:rowOff>
        </xdr:from>
        <xdr:to>
          <xdr:col>2</xdr:col>
          <xdr:colOff>457200</xdr:colOff>
          <xdr:row>77</xdr:row>
          <xdr:rowOff>9525</xdr:rowOff>
        </xdr:to>
        <xdr:sp macro="" textlink="">
          <xdr:nvSpPr>
            <xdr:cNvPr id="6199" name="Check Box 55" hidden="1">
              <a:extLst>
                <a:ext uri="{63B3BB69-23CF-44E3-9099-C40C66FF867C}">
                  <a14:compatExt spid="_x0000_s6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75</xdr:row>
          <xdr:rowOff>171450</xdr:rowOff>
        </xdr:from>
        <xdr:to>
          <xdr:col>3</xdr:col>
          <xdr:colOff>457200</xdr:colOff>
          <xdr:row>77</xdr:row>
          <xdr:rowOff>9525</xdr:rowOff>
        </xdr:to>
        <xdr:sp macro="" textlink="">
          <xdr:nvSpPr>
            <xdr:cNvPr id="6200" name="Check Box 56" hidden="1">
              <a:extLst>
                <a:ext uri="{63B3BB69-23CF-44E3-9099-C40C66FF867C}">
                  <a14:compatExt spid="_x0000_s6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75</xdr:row>
          <xdr:rowOff>171450</xdr:rowOff>
        </xdr:from>
        <xdr:to>
          <xdr:col>4</xdr:col>
          <xdr:colOff>457200</xdr:colOff>
          <xdr:row>77</xdr:row>
          <xdr:rowOff>9525</xdr:rowOff>
        </xdr:to>
        <xdr:sp macro="" textlink="">
          <xdr:nvSpPr>
            <xdr:cNvPr id="6201" name="Check Box 57" hidden="1">
              <a:extLst>
                <a:ext uri="{63B3BB69-23CF-44E3-9099-C40C66FF867C}">
                  <a14:compatExt spid="_x0000_s6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75</xdr:row>
          <xdr:rowOff>171450</xdr:rowOff>
        </xdr:from>
        <xdr:to>
          <xdr:col>5</xdr:col>
          <xdr:colOff>457200</xdr:colOff>
          <xdr:row>77</xdr:row>
          <xdr:rowOff>9525</xdr:rowOff>
        </xdr:to>
        <xdr:sp macro="" textlink="">
          <xdr:nvSpPr>
            <xdr:cNvPr id="6202" name="Check Box 58" hidden="1">
              <a:extLst>
                <a:ext uri="{63B3BB69-23CF-44E3-9099-C40C66FF867C}">
                  <a14:compatExt spid="_x0000_s6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76</xdr:row>
          <xdr:rowOff>171450</xdr:rowOff>
        </xdr:from>
        <xdr:to>
          <xdr:col>2</xdr:col>
          <xdr:colOff>457200</xdr:colOff>
          <xdr:row>78</xdr:row>
          <xdr:rowOff>9525</xdr:rowOff>
        </xdr:to>
        <xdr:sp macro="" textlink="">
          <xdr:nvSpPr>
            <xdr:cNvPr id="6203" name="Check Box 59" hidden="1">
              <a:extLst>
                <a:ext uri="{63B3BB69-23CF-44E3-9099-C40C66FF867C}">
                  <a14:compatExt spid="_x0000_s6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76</xdr:row>
          <xdr:rowOff>171450</xdr:rowOff>
        </xdr:from>
        <xdr:to>
          <xdr:col>3</xdr:col>
          <xdr:colOff>457200</xdr:colOff>
          <xdr:row>78</xdr:row>
          <xdr:rowOff>9525</xdr:rowOff>
        </xdr:to>
        <xdr:sp macro="" textlink="">
          <xdr:nvSpPr>
            <xdr:cNvPr id="6204" name="Check Box 60" hidden="1">
              <a:extLst>
                <a:ext uri="{63B3BB69-23CF-44E3-9099-C40C66FF867C}">
                  <a14:compatExt spid="_x0000_s6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76</xdr:row>
          <xdr:rowOff>171450</xdr:rowOff>
        </xdr:from>
        <xdr:to>
          <xdr:col>4</xdr:col>
          <xdr:colOff>457200</xdr:colOff>
          <xdr:row>78</xdr:row>
          <xdr:rowOff>9525</xdr:rowOff>
        </xdr:to>
        <xdr:sp macro="" textlink="">
          <xdr:nvSpPr>
            <xdr:cNvPr id="6205" name="Check Box 61" hidden="1">
              <a:extLst>
                <a:ext uri="{63B3BB69-23CF-44E3-9099-C40C66FF867C}">
                  <a14:compatExt spid="_x0000_s6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76</xdr:row>
          <xdr:rowOff>171450</xdr:rowOff>
        </xdr:from>
        <xdr:to>
          <xdr:col>5</xdr:col>
          <xdr:colOff>457200</xdr:colOff>
          <xdr:row>78</xdr:row>
          <xdr:rowOff>9525</xdr:rowOff>
        </xdr:to>
        <xdr:sp macro="" textlink="">
          <xdr:nvSpPr>
            <xdr:cNvPr id="6206" name="Check Box 62" hidden="1">
              <a:extLst>
                <a:ext uri="{63B3BB69-23CF-44E3-9099-C40C66FF867C}">
                  <a14:compatExt spid="_x0000_s6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77</xdr:row>
          <xdr:rowOff>171450</xdr:rowOff>
        </xdr:from>
        <xdr:to>
          <xdr:col>2</xdr:col>
          <xdr:colOff>457200</xdr:colOff>
          <xdr:row>79</xdr:row>
          <xdr:rowOff>9525</xdr:rowOff>
        </xdr:to>
        <xdr:sp macro="" textlink="">
          <xdr:nvSpPr>
            <xdr:cNvPr id="6207" name="Check Box 63" hidden="1">
              <a:extLst>
                <a:ext uri="{63B3BB69-23CF-44E3-9099-C40C66FF867C}">
                  <a14:compatExt spid="_x0000_s6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77</xdr:row>
          <xdr:rowOff>171450</xdr:rowOff>
        </xdr:from>
        <xdr:to>
          <xdr:col>3</xdr:col>
          <xdr:colOff>457200</xdr:colOff>
          <xdr:row>79</xdr:row>
          <xdr:rowOff>9525</xdr:rowOff>
        </xdr:to>
        <xdr:sp macro="" textlink="">
          <xdr:nvSpPr>
            <xdr:cNvPr id="6208" name="Check Box 64" hidden="1">
              <a:extLst>
                <a:ext uri="{63B3BB69-23CF-44E3-9099-C40C66FF867C}">
                  <a14:compatExt spid="_x0000_s6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77</xdr:row>
          <xdr:rowOff>171450</xdr:rowOff>
        </xdr:from>
        <xdr:to>
          <xdr:col>4</xdr:col>
          <xdr:colOff>457200</xdr:colOff>
          <xdr:row>79</xdr:row>
          <xdr:rowOff>9525</xdr:rowOff>
        </xdr:to>
        <xdr:sp macro="" textlink="">
          <xdr:nvSpPr>
            <xdr:cNvPr id="6209" name="Check Box 65" hidden="1">
              <a:extLst>
                <a:ext uri="{63B3BB69-23CF-44E3-9099-C40C66FF867C}">
                  <a14:compatExt spid="_x0000_s6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77</xdr:row>
          <xdr:rowOff>171450</xdr:rowOff>
        </xdr:from>
        <xdr:to>
          <xdr:col>5</xdr:col>
          <xdr:colOff>457200</xdr:colOff>
          <xdr:row>79</xdr:row>
          <xdr:rowOff>9525</xdr:rowOff>
        </xdr:to>
        <xdr:sp macro="" textlink="">
          <xdr:nvSpPr>
            <xdr:cNvPr id="6210" name="Check Box 66" hidden="1">
              <a:extLst>
                <a:ext uri="{63B3BB69-23CF-44E3-9099-C40C66FF867C}">
                  <a14:compatExt spid="_x0000_s6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78</xdr:row>
          <xdr:rowOff>171450</xdr:rowOff>
        </xdr:from>
        <xdr:to>
          <xdr:col>2</xdr:col>
          <xdr:colOff>457200</xdr:colOff>
          <xdr:row>80</xdr:row>
          <xdr:rowOff>9525</xdr:rowOff>
        </xdr:to>
        <xdr:sp macro="" textlink="">
          <xdr:nvSpPr>
            <xdr:cNvPr id="6211" name="Check Box 67" hidden="1">
              <a:extLst>
                <a:ext uri="{63B3BB69-23CF-44E3-9099-C40C66FF867C}">
                  <a14:compatExt spid="_x0000_s6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78</xdr:row>
          <xdr:rowOff>171450</xdr:rowOff>
        </xdr:from>
        <xdr:to>
          <xdr:col>3</xdr:col>
          <xdr:colOff>457200</xdr:colOff>
          <xdr:row>80</xdr:row>
          <xdr:rowOff>9525</xdr:rowOff>
        </xdr:to>
        <xdr:sp macro="" textlink="">
          <xdr:nvSpPr>
            <xdr:cNvPr id="6212" name="Check Box 68" hidden="1">
              <a:extLst>
                <a:ext uri="{63B3BB69-23CF-44E3-9099-C40C66FF867C}">
                  <a14:compatExt spid="_x0000_s6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78</xdr:row>
          <xdr:rowOff>171450</xdr:rowOff>
        </xdr:from>
        <xdr:to>
          <xdr:col>4</xdr:col>
          <xdr:colOff>457200</xdr:colOff>
          <xdr:row>80</xdr:row>
          <xdr:rowOff>9525</xdr:rowOff>
        </xdr:to>
        <xdr:sp macro="" textlink="">
          <xdr:nvSpPr>
            <xdr:cNvPr id="6213" name="Check Box 69" hidden="1">
              <a:extLst>
                <a:ext uri="{63B3BB69-23CF-44E3-9099-C40C66FF867C}">
                  <a14:compatExt spid="_x0000_s6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78</xdr:row>
          <xdr:rowOff>171450</xdr:rowOff>
        </xdr:from>
        <xdr:to>
          <xdr:col>5</xdr:col>
          <xdr:colOff>457200</xdr:colOff>
          <xdr:row>80</xdr:row>
          <xdr:rowOff>9525</xdr:rowOff>
        </xdr:to>
        <xdr:sp macro="" textlink="">
          <xdr:nvSpPr>
            <xdr:cNvPr id="6214" name="Check Box 70" hidden="1">
              <a:extLst>
                <a:ext uri="{63B3BB69-23CF-44E3-9099-C40C66FF867C}">
                  <a14:compatExt spid="_x0000_s6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79</xdr:row>
          <xdr:rowOff>171450</xdr:rowOff>
        </xdr:from>
        <xdr:to>
          <xdr:col>2</xdr:col>
          <xdr:colOff>457200</xdr:colOff>
          <xdr:row>81</xdr:row>
          <xdr:rowOff>9525</xdr:rowOff>
        </xdr:to>
        <xdr:sp macro="" textlink="">
          <xdr:nvSpPr>
            <xdr:cNvPr id="6215" name="Check Box 71" hidden="1">
              <a:extLst>
                <a:ext uri="{63B3BB69-23CF-44E3-9099-C40C66FF867C}">
                  <a14:compatExt spid="_x0000_s6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79</xdr:row>
          <xdr:rowOff>171450</xdr:rowOff>
        </xdr:from>
        <xdr:to>
          <xdr:col>3</xdr:col>
          <xdr:colOff>457200</xdr:colOff>
          <xdr:row>81</xdr:row>
          <xdr:rowOff>9525</xdr:rowOff>
        </xdr:to>
        <xdr:sp macro="" textlink="">
          <xdr:nvSpPr>
            <xdr:cNvPr id="6216" name="Check Box 72" hidden="1">
              <a:extLst>
                <a:ext uri="{63B3BB69-23CF-44E3-9099-C40C66FF867C}">
                  <a14:compatExt spid="_x0000_s6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79</xdr:row>
          <xdr:rowOff>171450</xdr:rowOff>
        </xdr:from>
        <xdr:to>
          <xdr:col>4</xdr:col>
          <xdr:colOff>457200</xdr:colOff>
          <xdr:row>81</xdr:row>
          <xdr:rowOff>9525</xdr:rowOff>
        </xdr:to>
        <xdr:sp macro="" textlink="">
          <xdr:nvSpPr>
            <xdr:cNvPr id="6217" name="Check Box 73" hidden="1">
              <a:extLst>
                <a:ext uri="{63B3BB69-23CF-44E3-9099-C40C66FF867C}">
                  <a14:compatExt spid="_x0000_s6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79</xdr:row>
          <xdr:rowOff>171450</xdr:rowOff>
        </xdr:from>
        <xdr:to>
          <xdr:col>5</xdr:col>
          <xdr:colOff>457200</xdr:colOff>
          <xdr:row>81</xdr:row>
          <xdr:rowOff>9525</xdr:rowOff>
        </xdr:to>
        <xdr:sp macro="" textlink="">
          <xdr:nvSpPr>
            <xdr:cNvPr id="6218" name="Check Box 74" hidden="1">
              <a:extLst>
                <a:ext uri="{63B3BB69-23CF-44E3-9099-C40C66FF867C}">
                  <a14:compatExt spid="_x0000_s6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80</xdr:row>
          <xdr:rowOff>171450</xdr:rowOff>
        </xdr:from>
        <xdr:to>
          <xdr:col>2</xdr:col>
          <xdr:colOff>457200</xdr:colOff>
          <xdr:row>82</xdr:row>
          <xdr:rowOff>9525</xdr:rowOff>
        </xdr:to>
        <xdr:sp macro="" textlink="">
          <xdr:nvSpPr>
            <xdr:cNvPr id="6219" name="Check Box 75" hidden="1">
              <a:extLst>
                <a:ext uri="{63B3BB69-23CF-44E3-9099-C40C66FF867C}">
                  <a14:compatExt spid="_x0000_s6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80</xdr:row>
          <xdr:rowOff>171450</xdr:rowOff>
        </xdr:from>
        <xdr:to>
          <xdr:col>3</xdr:col>
          <xdr:colOff>457200</xdr:colOff>
          <xdr:row>82</xdr:row>
          <xdr:rowOff>9525</xdr:rowOff>
        </xdr:to>
        <xdr:sp macro="" textlink="">
          <xdr:nvSpPr>
            <xdr:cNvPr id="6220" name="Check Box 76" hidden="1">
              <a:extLst>
                <a:ext uri="{63B3BB69-23CF-44E3-9099-C40C66FF867C}">
                  <a14:compatExt spid="_x0000_s6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80</xdr:row>
          <xdr:rowOff>171450</xdr:rowOff>
        </xdr:from>
        <xdr:to>
          <xdr:col>4</xdr:col>
          <xdr:colOff>457200</xdr:colOff>
          <xdr:row>82</xdr:row>
          <xdr:rowOff>9525</xdr:rowOff>
        </xdr:to>
        <xdr:sp macro="" textlink="">
          <xdr:nvSpPr>
            <xdr:cNvPr id="6221" name="Check Box 77" hidden="1">
              <a:extLst>
                <a:ext uri="{63B3BB69-23CF-44E3-9099-C40C66FF867C}">
                  <a14:compatExt spid="_x0000_s6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80</xdr:row>
          <xdr:rowOff>171450</xdr:rowOff>
        </xdr:from>
        <xdr:to>
          <xdr:col>5</xdr:col>
          <xdr:colOff>457200</xdr:colOff>
          <xdr:row>82</xdr:row>
          <xdr:rowOff>9525</xdr:rowOff>
        </xdr:to>
        <xdr:sp macro="" textlink="">
          <xdr:nvSpPr>
            <xdr:cNvPr id="6222" name="Check Box 78" hidden="1">
              <a:extLst>
                <a:ext uri="{63B3BB69-23CF-44E3-9099-C40C66FF867C}">
                  <a14:compatExt spid="_x0000_s6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92</xdr:row>
          <xdr:rowOff>171450</xdr:rowOff>
        </xdr:from>
        <xdr:to>
          <xdr:col>2</xdr:col>
          <xdr:colOff>457200</xdr:colOff>
          <xdr:row>94</xdr:row>
          <xdr:rowOff>9525</xdr:rowOff>
        </xdr:to>
        <xdr:sp macro="" textlink="">
          <xdr:nvSpPr>
            <xdr:cNvPr id="6223" name="Check Box 79" hidden="1">
              <a:extLst>
                <a:ext uri="{63B3BB69-23CF-44E3-9099-C40C66FF867C}">
                  <a14:compatExt spid="_x0000_s6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92</xdr:row>
          <xdr:rowOff>171450</xdr:rowOff>
        </xdr:from>
        <xdr:to>
          <xdr:col>3</xdr:col>
          <xdr:colOff>457200</xdr:colOff>
          <xdr:row>94</xdr:row>
          <xdr:rowOff>9525</xdr:rowOff>
        </xdr:to>
        <xdr:sp macro="" textlink="">
          <xdr:nvSpPr>
            <xdr:cNvPr id="6224" name="Check Box 80" hidden="1">
              <a:extLst>
                <a:ext uri="{63B3BB69-23CF-44E3-9099-C40C66FF867C}">
                  <a14:compatExt spid="_x0000_s6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92</xdr:row>
          <xdr:rowOff>171450</xdr:rowOff>
        </xdr:from>
        <xdr:to>
          <xdr:col>4</xdr:col>
          <xdr:colOff>457200</xdr:colOff>
          <xdr:row>94</xdr:row>
          <xdr:rowOff>9525</xdr:rowOff>
        </xdr:to>
        <xdr:sp macro="" textlink="">
          <xdr:nvSpPr>
            <xdr:cNvPr id="6225" name="Check Box 81" hidden="1">
              <a:extLst>
                <a:ext uri="{63B3BB69-23CF-44E3-9099-C40C66FF867C}">
                  <a14:compatExt spid="_x0000_s6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92</xdr:row>
          <xdr:rowOff>171450</xdr:rowOff>
        </xdr:from>
        <xdr:to>
          <xdr:col>5</xdr:col>
          <xdr:colOff>457200</xdr:colOff>
          <xdr:row>94</xdr:row>
          <xdr:rowOff>9525</xdr:rowOff>
        </xdr:to>
        <xdr:sp macro="" textlink="">
          <xdr:nvSpPr>
            <xdr:cNvPr id="6226" name="Check Box 82" hidden="1">
              <a:extLst>
                <a:ext uri="{63B3BB69-23CF-44E3-9099-C40C66FF867C}">
                  <a14:compatExt spid="_x0000_s6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93</xdr:row>
          <xdr:rowOff>171450</xdr:rowOff>
        </xdr:from>
        <xdr:to>
          <xdr:col>2</xdr:col>
          <xdr:colOff>457200</xdr:colOff>
          <xdr:row>95</xdr:row>
          <xdr:rowOff>9525</xdr:rowOff>
        </xdr:to>
        <xdr:sp macro="" textlink="">
          <xdr:nvSpPr>
            <xdr:cNvPr id="6227" name="Check Box 83" hidden="1">
              <a:extLst>
                <a:ext uri="{63B3BB69-23CF-44E3-9099-C40C66FF867C}">
                  <a14:compatExt spid="_x0000_s6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93</xdr:row>
          <xdr:rowOff>171450</xdr:rowOff>
        </xdr:from>
        <xdr:to>
          <xdr:col>3</xdr:col>
          <xdr:colOff>457200</xdr:colOff>
          <xdr:row>95</xdr:row>
          <xdr:rowOff>9525</xdr:rowOff>
        </xdr:to>
        <xdr:sp macro="" textlink="">
          <xdr:nvSpPr>
            <xdr:cNvPr id="6228" name="Check Box 84" hidden="1">
              <a:extLst>
                <a:ext uri="{63B3BB69-23CF-44E3-9099-C40C66FF867C}">
                  <a14:compatExt spid="_x0000_s6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93</xdr:row>
          <xdr:rowOff>171450</xdr:rowOff>
        </xdr:from>
        <xdr:to>
          <xdr:col>4</xdr:col>
          <xdr:colOff>457200</xdr:colOff>
          <xdr:row>95</xdr:row>
          <xdr:rowOff>9525</xdr:rowOff>
        </xdr:to>
        <xdr:sp macro="" textlink="">
          <xdr:nvSpPr>
            <xdr:cNvPr id="6229" name="Check Box 85" hidden="1">
              <a:extLst>
                <a:ext uri="{63B3BB69-23CF-44E3-9099-C40C66FF867C}">
                  <a14:compatExt spid="_x0000_s6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93</xdr:row>
          <xdr:rowOff>171450</xdr:rowOff>
        </xdr:from>
        <xdr:to>
          <xdr:col>5</xdr:col>
          <xdr:colOff>457200</xdr:colOff>
          <xdr:row>95</xdr:row>
          <xdr:rowOff>9525</xdr:rowOff>
        </xdr:to>
        <xdr:sp macro="" textlink="">
          <xdr:nvSpPr>
            <xdr:cNvPr id="6230" name="Check Box 86" hidden="1">
              <a:extLst>
                <a:ext uri="{63B3BB69-23CF-44E3-9099-C40C66FF867C}">
                  <a14:compatExt spid="_x0000_s6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99</xdr:row>
          <xdr:rowOff>0</xdr:rowOff>
        </xdr:from>
        <xdr:to>
          <xdr:col>2</xdr:col>
          <xdr:colOff>457200</xdr:colOff>
          <xdr:row>100</xdr:row>
          <xdr:rowOff>28575</xdr:rowOff>
        </xdr:to>
        <xdr:sp macro="" textlink="">
          <xdr:nvSpPr>
            <xdr:cNvPr id="6231" name="Check Box 87" hidden="1">
              <a:extLst>
                <a:ext uri="{63B3BB69-23CF-44E3-9099-C40C66FF867C}">
                  <a14:compatExt spid="_x0000_s6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99</xdr:row>
          <xdr:rowOff>0</xdr:rowOff>
        </xdr:from>
        <xdr:to>
          <xdr:col>3</xdr:col>
          <xdr:colOff>457200</xdr:colOff>
          <xdr:row>100</xdr:row>
          <xdr:rowOff>28575</xdr:rowOff>
        </xdr:to>
        <xdr:sp macro="" textlink="">
          <xdr:nvSpPr>
            <xdr:cNvPr id="6232" name="Check Box 88" hidden="1">
              <a:extLst>
                <a:ext uri="{63B3BB69-23CF-44E3-9099-C40C66FF867C}">
                  <a14:compatExt spid="_x0000_s6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99</xdr:row>
          <xdr:rowOff>0</xdr:rowOff>
        </xdr:from>
        <xdr:to>
          <xdr:col>4</xdr:col>
          <xdr:colOff>457200</xdr:colOff>
          <xdr:row>100</xdr:row>
          <xdr:rowOff>28575</xdr:rowOff>
        </xdr:to>
        <xdr:sp macro="" textlink="">
          <xdr:nvSpPr>
            <xdr:cNvPr id="6233" name="Check Box 89" hidden="1">
              <a:extLst>
                <a:ext uri="{63B3BB69-23CF-44E3-9099-C40C66FF867C}">
                  <a14:compatExt spid="_x0000_s6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99</xdr:row>
          <xdr:rowOff>0</xdr:rowOff>
        </xdr:from>
        <xdr:to>
          <xdr:col>5</xdr:col>
          <xdr:colOff>457200</xdr:colOff>
          <xdr:row>100</xdr:row>
          <xdr:rowOff>28575</xdr:rowOff>
        </xdr:to>
        <xdr:sp macro="" textlink="">
          <xdr:nvSpPr>
            <xdr:cNvPr id="6234" name="Check Box 90" hidden="1">
              <a:extLst>
                <a:ext uri="{63B3BB69-23CF-44E3-9099-C40C66FF867C}">
                  <a14:compatExt spid="_x0000_s6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99</xdr:row>
          <xdr:rowOff>171450</xdr:rowOff>
        </xdr:from>
        <xdr:to>
          <xdr:col>2</xdr:col>
          <xdr:colOff>457200</xdr:colOff>
          <xdr:row>101</xdr:row>
          <xdr:rowOff>9525</xdr:rowOff>
        </xdr:to>
        <xdr:sp macro="" textlink="">
          <xdr:nvSpPr>
            <xdr:cNvPr id="6235" name="Check Box 91" hidden="1">
              <a:extLst>
                <a:ext uri="{63B3BB69-23CF-44E3-9099-C40C66FF867C}">
                  <a14:compatExt spid="_x0000_s6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99</xdr:row>
          <xdr:rowOff>171450</xdr:rowOff>
        </xdr:from>
        <xdr:to>
          <xdr:col>3</xdr:col>
          <xdr:colOff>457200</xdr:colOff>
          <xdr:row>101</xdr:row>
          <xdr:rowOff>9525</xdr:rowOff>
        </xdr:to>
        <xdr:sp macro="" textlink="">
          <xdr:nvSpPr>
            <xdr:cNvPr id="6236" name="Check Box 92" hidden="1">
              <a:extLst>
                <a:ext uri="{63B3BB69-23CF-44E3-9099-C40C66FF867C}">
                  <a14:compatExt spid="_x0000_s6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99</xdr:row>
          <xdr:rowOff>171450</xdr:rowOff>
        </xdr:from>
        <xdr:to>
          <xdr:col>4</xdr:col>
          <xdr:colOff>457200</xdr:colOff>
          <xdr:row>101</xdr:row>
          <xdr:rowOff>9525</xdr:rowOff>
        </xdr:to>
        <xdr:sp macro="" textlink="">
          <xdr:nvSpPr>
            <xdr:cNvPr id="6237" name="Check Box 93" hidden="1">
              <a:extLst>
                <a:ext uri="{63B3BB69-23CF-44E3-9099-C40C66FF867C}">
                  <a14:compatExt spid="_x0000_s6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99</xdr:row>
          <xdr:rowOff>171450</xdr:rowOff>
        </xdr:from>
        <xdr:to>
          <xdr:col>5</xdr:col>
          <xdr:colOff>457200</xdr:colOff>
          <xdr:row>101</xdr:row>
          <xdr:rowOff>9525</xdr:rowOff>
        </xdr:to>
        <xdr:sp macro="" textlink="">
          <xdr:nvSpPr>
            <xdr:cNvPr id="6238" name="Check Box 94" hidden="1">
              <a:extLst>
                <a:ext uri="{63B3BB69-23CF-44E3-9099-C40C66FF867C}">
                  <a14:compatExt spid="_x0000_s6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100</xdr:row>
          <xdr:rowOff>171450</xdr:rowOff>
        </xdr:from>
        <xdr:to>
          <xdr:col>2</xdr:col>
          <xdr:colOff>457200</xdr:colOff>
          <xdr:row>102</xdr:row>
          <xdr:rowOff>9525</xdr:rowOff>
        </xdr:to>
        <xdr:sp macro="" textlink="">
          <xdr:nvSpPr>
            <xdr:cNvPr id="6239" name="Check Box 95" hidden="1">
              <a:extLst>
                <a:ext uri="{63B3BB69-23CF-44E3-9099-C40C66FF867C}">
                  <a14:compatExt spid="_x0000_s6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100</xdr:row>
          <xdr:rowOff>171450</xdr:rowOff>
        </xdr:from>
        <xdr:to>
          <xdr:col>3</xdr:col>
          <xdr:colOff>457200</xdr:colOff>
          <xdr:row>102</xdr:row>
          <xdr:rowOff>9525</xdr:rowOff>
        </xdr:to>
        <xdr:sp macro="" textlink="">
          <xdr:nvSpPr>
            <xdr:cNvPr id="6240" name="Check Box 96" hidden="1">
              <a:extLst>
                <a:ext uri="{63B3BB69-23CF-44E3-9099-C40C66FF867C}">
                  <a14:compatExt spid="_x0000_s6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100</xdr:row>
          <xdr:rowOff>171450</xdr:rowOff>
        </xdr:from>
        <xdr:to>
          <xdr:col>4</xdr:col>
          <xdr:colOff>457200</xdr:colOff>
          <xdr:row>102</xdr:row>
          <xdr:rowOff>9525</xdr:rowOff>
        </xdr:to>
        <xdr:sp macro="" textlink="">
          <xdr:nvSpPr>
            <xdr:cNvPr id="6241" name="Check Box 97" hidden="1">
              <a:extLst>
                <a:ext uri="{63B3BB69-23CF-44E3-9099-C40C66FF867C}">
                  <a14:compatExt spid="_x0000_s6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100</xdr:row>
          <xdr:rowOff>171450</xdr:rowOff>
        </xdr:from>
        <xdr:to>
          <xdr:col>5</xdr:col>
          <xdr:colOff>457200</xdr:colOff>
          <xdr:row>102</xdr:row>
          <xdr:rowOff>9525</xdr:rowOff>
        </xdr:to>
        <xdr:sp macro="" textlink="">
          <xdr:nvSpPr>
            <xdr:cNvPr id="6242" name="Check Box 98" hidden="1">
              <a:extLst>
                <a:ext uri="{63B3BB69-23CF-44E3-9099-C40C66FF867C}">
                  <a14:compatExt spid="_x0000_s6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91</xdr:row>
          <xdr:rowOff>180975</xdr:rowOff>
        </xdr:from>
        <xdr:to>
          <xdr:col>2</xdr:col>
          <xdr:colOff>457200</xdr:colOff>
          <xdr:row>93</xdr:row>
          <xdr:rowOff>19050</xdr:rowOff>
        </xdr:to>
        <xdr:sp macro="" textlink="">
          <xdr:nvSpPr>
            <xdr:cNvPr id="6243" name="Check Box 99" hidden="1">
              <a:extLst>
                <a:ext uri="{63B3BB69-23CF-44E3-9099-C40C66FF867C}">
                  <a14:compatExt spid="_x0000_s6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91</xdr:row>
          <xdr:rowOff>180975</xdr:rowOff>
        </xdr:from>
        <xdr:to>
          <xdr:col>3</xdr:col>
          <xdr:colOff>457200</xdr:colOff>
          <xdr:row>93</xdr:row>
          <xdr:rowOff>19050</xdr:rowOff>
        </xdr:to>
        <xdr:sp macro="" textlink="">
          <xdr:nvSpPr>
            <xdr:cNvPr id="6244" name="Check Box 100" hidden="1">
              <a:extLst>
                <a:ext uri="{63B3BB69-23CF-44E3-9099-C40C66FF867C}">
                  <a14:compatExt spid="_x0000_s6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91</xdr:row>
          <xdr:rowOff>180975</xdr:rowOff>
        </xdr:from>
        <xdr:to>
          <xdr:col>4</xdr:col>
          <xdr:colOff>457200</xdr:colOff>
          <xdr:row>93</xdr:row>
          <xdr:rowOff>19050</xdr:rowOff>
        </xdr:to>
        <xdr:sp macro="" textlink="">
          <xdr:nvSpPr>
            <xdr:cNvPr id="6245" name="Check Box 101" hidden="1">
              <a:extLst>
                <a:ext uri="{63B3BB69-23CF-44E3-9099-C40C66FF867C}">
                  <a14:compatExt spid="_x0000_s6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91</xdr:row>
          <xdr:rowOff>180975</xdr:rowOff>
        </xdr:from>
        <xdr:to>
          <xdr:col>5</xdr:col>
          <xdr:colOff>457200</xdr:colOff>
          <xdr:row>93</xdr:row>
          <xdr:rowOff>19050</xdr:rowOff>
        </xdr:to>
        <xdr:sp macro="" textlink="">
          <xdr:nvSpPr>
            <xdr:cNvPr id="6246" name="Check Box 102" hidden="1">
              <a:extLst>
                <a:ext uri="{63B3BB69-23CF-44E3-9099-C40C66FF867C}">
                  <a14:compatExt spid="_x0000_s6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106</xdr:row>
          <xdr:rowOff>171450</xdr:rowOff>
        </xdr:from>
        <xdr:to>
          <xdr:col>2</xdr:col>
          <xdr:colOff>457200</xdr:colOff>
          <xdr:row>108</xdr:row>
          <xdr:rowOff>9525</xdr:rowOff>
        </xdr:to>
        <xdr:sp macro="" textlink="">
          <xdr:nvSpPr>
            <xdr:cNvPr id="6247" name="Check Box 103" hidden="1">
              <a:extLst>
                <a:ext uri="{63B3BB69-23CF-44E3-9099-C40C66FF867C}">
                  <a14:compatExt spid="_x0000_s6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106</xdr:row>
          <xdr:rowOff>171450</xdr:rowOff>
        </xdr:from>
        <xdr:to>
          <xdr:col>3</xdr:col>
          <xdr:colOff>457200</xdr:colOff>
          <xdr:row>108</xdr:row>
          <xdr:rowOff>9525</xdr:rowOff>
        </xdr:to>
        <xdr:sp macro="" textlink="">
          <xdr:nvSpPr>
            <xdr:cNvPr id="6248" name="Check Box 104" hidden="1">
              <a:extLst>
                <a:ext uri="{63B3BB69-23CF-44E3-9099-C40C66FF867C}">
                  <a14:compatExt spid="_x0000_s6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106</xdr:row>
          <xdr:rowOff>171450</xdr:rowOff>
        </xdr:from>
        <xdr:to>
          <xdr:col>4</xdr:col>
          <xdr:colOff>457200</xdr:colOff>
          <xdr:row>108</xdr:row>
          <xdr:rowOff>9525</xdr:rowOff>
        </xdr:to>
        <xdr:sp macro="" textlink="">
          <xdr:nvSpPr>
            <xdr:cNvPr id="6249" name="Check Box 105" hidden="1">
              <a:extLst>
                <a:ext uri="{63B3BB69-23CF-44E3-9099-C40C66FF867C}">
                  <a14:compatExt spid="_x0000_s6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106</xdr:row>
          <xdr:rowOff>171450</xdr:rowOff>
        </xdr:from>
        <xdr:to>
          <xdr:col>5</xdr:col>
          <xdr:colOff>457200</xdr:colOff>
          <xdr:row>108</xdr:row>
          <xdr:rowOff>9525</xdr:rowOff>
        </xdr:to>
        <xdr:sp macro="" textlink="">
          <xdr:nvSpPr>
            <xdr:cNvPr id="6250" name="Check Box 106" hidden="1">
              <a:extLst>
                <a:ext uri="{63B3BB69-23CF-44E3-9099-C40C66FF867C}">
                  <a14:compatExt spid="_x0000_s6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107</xdr:row>
          <xdr:rowOff>171450</xdr:rowOff>
        </xdr:from>
        <xdr:to>
          <xdr:col>2</xdr:col>
          <xdr:colOff>457200</xdr:colOff>
          <xdr:row>109</xdr:row>
          <xdr:rowOff>9525</xdr:rowOff>
        </xdr:to>
        <xdr:sp macro="" textlink="">
          <xdr:nvSpPr>
            <xdr:cNvPr id="6251" name="Check Box 107" hidden="1">
              <a:extLst>
                <a:ext uri="{63B3BB69-23CF-44E3-9099-C40C66FF867C}">
                  <a14:compatExt spid="_x0000_s6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107</xdr:row>
          <xdr:rowOff>171450</xdr:rowOff>
        </xdr:from>
        <xdr:to>
          <xdr:col>3</xdr:col>
          <xdr:colOff>457200</xdr:colOff>
          <xdr:row>109</xdr:row>
          <xdr:rowOff>9525</xdr:rowOff>
        </xdr:to>
        <xdr:sp macro="" textlink="">
          <xdr:nvSpPr>
            <xdr:cNvPr id="6252" name="Check Box 108" hidden="1">
              <a:extLst>
                <a:ext uri="{63B3BB69-23CF-44E3-9099-C40C66FF867C}">
                  <a14:compatExt spid="_x0000_s6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107</xdr:row>
          <xdr:rowOff>171450</xdr:rowOff>
        </xdr:from>
        <xdr:to>
          <xdr:col>4</xdr:col>
          <xdr:colOff>457200</xdr:colOff>
          <xdr:row>109</xdr:row>
          <xdr:rowOff>9525</xdr:rowOff>
        </xdr:to>
        <xdr:sp macro="" textlink="">
          <xdr:nvSpPr>
            <xdr:cNvPr id="6253" name="Check Box 109" hidden="1">
              <a:extLst>
                <a:ext uri="{63B3BB69-23CF-44E3-9099-C40C66FF867C}">
                  <a14:compatExt spid="_x0000_s6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107</xdr:row>
          <xdr:rowOff>171450</xdr:rowOff>
        </xdr:from>
        <xdr:to>
          <xdr:col>5</xdr:col>
          <xdr:colOff>457200</xdr:colOff>
          <xdr:row>109</xdr:row>
          <xdr:rowOff>9525</xdr:rowOff>
        </xdr:to>
        <xdr:sp macro="" textlink="">
          <xdr:nvSpPr>
            <xdr:cNvPr id="6254" name="Check Box 110" hidden="1">
              <a:extLst>
                <a:ext uri="{63B3BB69-23CF-44E3-9099-C40C66FF867C}">
                  <a14:compatExt spid="_x0000_s6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108</xdr:row>
          <xdr:rowOff>171450</xdr:rowOff>
        </xdr:from>
        <xdr:to>
          <xdr:col>2</xdr:col>
          <xdr:colOff>457200</xdr:colOff>
          <xdr:row>110</xdr:row>
          <xdr:rowOff>9525</xdr:rowOff>
        </xdr:to>
        <xdr:sp macro="" textlink="">
          <xdr:nvSpPr>
            <xdr:cNvPr id="6255" name="Check Box 111" hidden="1">
              <a:extLst>
                <a:ext uri="{63B3BB69-23CF-44E3-9099-C40C66FF867C}">
                  <a14:compatExt spid="_x0000_s6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108</xdr:row>
          <xdr:rowOff>171450</xdr:rowOff>
        </xdr:from>
        <xdr:to>
          <xdr:col>3</xdr:col>
          <xdr:colOff>457200</xdr:colOff>
          <xdr:row>110</xdr:row>
          <xdr:rowOff>9525</xdr:rowOff>
        </xdr:to>
        <xdr:sp macro="" textlink="">
          <xdr:nvSpPr>
            <xdr:cNvPr id="6256" name="Check Box 112" hidden="1">
              <a:extLst>
                <a:ext uri="{63B3BB69-23CF-44E3-9099-C40C66FF867C}">
                  <a14:compatExt spid="_x0000_s6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108</xdr:row>
          <xdr:rowOff>171450</xdr:rowOff>
        </xdr:from>
        <xdr:to>
          <xdr:col>4</xdr:col>
          <xdr:colOff>457200</xdr:colOff>
          <xdr:row>110</xdr:row>
          <xdr:rowOff>9525</xdr:rowOff>
        </xdr:to>
        <xdr:sp macro="" textlink="">
          <xdr:nvSpPr>
            <xdr:cNvPr id="6257" name="Check Box 113" hidden="1">
              <a:extLst>
                <a:ext uri="{63B3BB69-23CF-44E3-9099-C40C66FF867C}">
                  <a14:compatExt spid="_x0000_s6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108</xdr:row>
          <xdr:rowOff>171450</xdr:rowOff>
        </xdr:from>
        <xdr:to>
          <xdr:col>5</xdr:col>
          <xdr:colOff>457200</xdr:colOff>
          <xdr:row>110</xdr:row>
          <xdr:rowOff>9525</xdr:rowOff>
        </xdr:to>
        <xdr:sp macro="" textlink="">
          <xdr:nvSpPr>
            <xdr:cNvPr id="6258" name="Check Box 114" hidden="1">
              <a:extLst>
                <a:ext uri="{63B3BB69-23CF-44E3-9099-C40C66FF867C}">
                  <a14:compatExt spid="_x0000_s6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114</xdr:row>
          <xdr:rowOff>171450</xdr:rowOff>
        </xdr:from>
        <xdr:to>
          <xdr:col>2</xdr:col>
          <xdr:colOff>457200</xdr:colOff>
          <xdr:row>116</xdr:row>
          <xdr:rowOff>9525</xdr:rowOff>
        </xdr:to>
        <xdr:sp macro="" textlink="">
          <xdr:nvSpPr>
            <xdr:cNvPr id="6259" name="Check Box 115" hidden="1">
              <a:extLst>
                <a:ext uri="{63B3BB69-23CF-44E3-9099-C40C66FF867C}">
                  <a14:compatExt spid="_x0000_s6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114</xdr:row>
          <xdr:rowOff>171450</xdr:rowOff>
        </xdr:from>
        <xdr:to>
          <xdr:col>3</xdr:col>
          <xdr:colOff>457200</xdr:colOff>
          <xdr:row>116</xdr:row>
          <xdr:rowOff>9525</xdr:rowOff>
        </xdr:to>
        <xdr:sp macro="" textlink="">
          <xdr:nvSpPr>
            <xdr:cNvPr id="6260" name="Check Box 116" hidden="1">
              <a:extLst>
                <a:ext uri="{63B3BB69-23CF-44E3-9099-C40C66FF867C}">
                  <a14:compatExt spid="_x0000_s6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114</xdr:row>
          <xdr:rowOff>171450</xdr:rowOff>
        </xdr:from>
        <xdr:to>
          <xdr:col>4</xdr:col>
          <xdr:colOff>457200</xdr:colOff>
          <xdr:row>116</xdr:row>
          <xdr:rowOff>9525</xdr:rowOff>
        </xdr:to>
        <xdr:sp macro="" textlink="">
          <xdr:nvSpPr>
            <xdr:cNvPr id="6261" name="Check Box 117" hidden="1">
              <a:extLst>
                <a:ext uri="{63B3BB69-23CF-44E3-9099-C40C66FF867C}">
                  <a14:compatExt spid="_x0000_s6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114</xdr:row>
          <xdr:rowOff>171450</xdr:rowOff>
        </xdr:from>
        <xdr:to>
          <xdr:col>5</xdr:col>
          <xdr:colOff>457200</xdr:colOff>
          <xdr:row>116</xdr:row>
          <xdr:rowOff>9525</xdr:rowOff>
        </xdr:to>
        <xdr:sp macro="" textlink="">
          <xdr:nvSpPr>
            <xdr:cNvPr id="6262" name="Check Box 118" hidden="1">
              <a:extLst>
                <a:ext uri="{63B3BB69-23CF-44E3-9099-C40C66FF867C}">
                  <a14:compatExt spid="_x0000_s6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101</xdr:row>
          <xdr:rowOff>171450</xdr:rowOff>
        </xdr:from>
        <xdr:to>
          <xdr:col>2</xdr:col>
          <xdr:colOff>457200</xdr:colOff>
          <xdr:row>103</xdr:row>
          <xdr:rowOff>9525</xdr:rowOff>
        </xdr:to>
        <xdr:sp macro="" textlink="">
          <xdr:nvSpPr>
            <xdr:cNvPr id="6263" name="Check Box 119" hidden="1">
              <a:extLst>
                <a:ext uri="{63B3BB69-23CF-44E3-9099-C40C66FF867C}">
                  <a14:compatExt spid="_x0000_s6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101</xdr:row>
          <xdr:rowOff>171450</xdr:rowOff>
        </xdr:from>
        <xdr:to>
          <xdr:col>3</xdr:col>
          <xdr:colOff>457200</xdr:colOff>
          <xdr:row>103</xdr:row>
          <xdr:rowOff>9525</xdr:rowOff>
        </xdr:to>
        <xdr:sp macro="" textlink="">
          <xdr:nvSpPr>
            <xdr:cNvPr id="6264" name="Check Box 120" hidden="1">
              <a:extLst>
                <a:ext uri="{63B3BB69-23CF-44E3-9099-C40C66FF867C}">
                  <a14:compatExt spid="_x0000_s6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101</xdr:row>
          <xdr:rowOff>171450</xdr:rowOff>
        </xdr:from>
        <xdr:to>
          <xdr:col>4</xdr:col>
          <xdr:colOff>457200</xdr:colOff>
          <xdr:row>103</xdr:row>
          <xdr:rowOff>9525</xdr:rowOff>
        </xdr:to>
        <xdr:sp macro="" textlink="">
          <xdr:nvSpPr>
            <xdr:cNvPr id="6265" name="Check Box 121" hidden="1">
              <a:extLst>
                <a:ext uri="{63B3BB69-23CF-44E3-9099-C40C66FF867C}">
                  <a14:compatExt spid="_x0000_s6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101</xdr:row>
          <xdr:rowOff>171450</xdr:rowOff>
        </xdr:from>
        <xdr:to>
          <xdr:col>5</xdr:col>
          <xdr:colOff>457200</xdr:colOff>
          <xdr:row>103</xdr:row>
          <xdr:rowOff>9525</xdr:rowOff>
        </xdr:to>
        <xdr:sp macro="" textlink="">
          <xdr:nvSpPr>
            <xdr:cNvPr id="6266" name="Check Box 122" hidden="1">
              <a:extLst>
                <a:ext uri="{63B3BB69-23CF-44E3-9099-C40C66FF867C}">
                  <a14:compatExt spid="_x0000_s6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126</xdr:row>
          <xdr:rowOff>171450</xdr:rowOff>
        </xdr:from>
        <xdr:to>
          <xdr:col>2</xdr:col>
          <xdr:colOff>457200</xdr:colOff>
          <xdr:row>128</xdr:row>
          <xdr:rowOff>9525</xdr:rowOff>
        </xdr:to>
        <xdr:sp macro="" textlink="">
          <xdr:nvSpPr>
            <xdr:cNvPr id="6267" name="Check Box 123" hidden="1">
              <a:extLst>
                <a:ext uri="{63B3BB69-23CF-44E3-9099-C40C66FF867C}">
                  <a14:compatExt spid="_x0000_s6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126</xdr:row>
          <xdr:rowOff>171450</xdr:rowOff>
        </xdr:from>
        <xdr:to>
          <xdr:col>3</xdr:col>
          <xdr:colOff>457200</xdr:colOff>
          <xdr:row>128</xdr:row>
          <xdr:rowOff>9525</xdr:rowOff>
        </xdr:to>
        <xdr:sp macro="" textlink="">
          <xdr:nvSpPr>
            <xdr:cNvPr id="6268" name="Check Box 124" hidden="1">
              <a:extLst>
                <a:ext uri="{63B3BB69-23CF-44E3-9099-C40C66FF867C}">
                  <a14:compatExt spid="_x0000_s6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126</xdr:row>
          <xdr:rowOff>171450</xdr:rowOff>
        </xdr:from>
        <xdr:to>
          <xdr:col>4</xdr:col>
          <xdr:colOff>457200</xdr:colOff>
          <xdr:row>128</xdr:row>
          <xdr:rowOff>9525</xdr:rowOff>
        </xdr:to>
        <xdr:sp macro="" textlink="">
          <xdr:nvSpPr>
            <xdr:cNvPr id="6269" name="Check Box 125" hidden="1">
              <a:extLst>
                <a:ext uri="{63B3BB69-23CF-44E3-9099-C40C66FF867C}">
                  <a14:compatExt spid="_x0000_s6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126</xdr:row>
          <xdr:rowOff>171450</xdr:rowOff>
        </xdr:from>
        <xdr:to>
          <xdr:col>5</xdr:col>
          <xdr:colOff>457200</xdr:colOff>
          <xdr:row>128</xdr:row>
          <xdr:rowOff>9525</xdr:rowOff>
        </xdr:to>
        <xdr:sp macro="" textlink="">
          <xdr:nvSpPr>
            <xdr:cNvPr id="6270" name="Check Box 126" hidden="1">
              <a:extLst>
                <a:ext uri="{63B3BB69-23CF-44E3-9099-C40C66FF867C}">
                  <a14:compatExt spid="_x0000_s6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127</xdr:row>
          <xdr:rowOff>171450</xdr:rowOff>
        </xdr:from>
        <xdr:to>
          <xdr:col>2</xdr:col>
          <xdr:colOff>457200</xdr:colOff>
          <xdr:row>129</xdr:row>
          <xdr:rowOff>9525</xdr:rowOff>
        </xdr:to>
        <xdr:sp macro="" textlink="">
          <xdr:nvSpPr>
            <xdr:cNvPr id="6271" name="Check Box 127" hidden="1">
              <a:extLst>
                <a:ext uri="{63B3BB69-23CF-44E3-9099-C40C66FF867C}">
                  <a14:compatExt spid="_x0000_s6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127</xdr:row>
          <xdr:rowOff>171450</xdr:rowOff>
        </xdr:from>
        <xdr:to>
          <xdr:col>3</xdr:col>
          <xdr:colOff>457200</xdr:colOff>
          <xdr:row>129</xdr:row>
          <xdr:rowOff>9525</xdr:rowOff>
        </xdr:to>
        <xdr:sp macro="" textlink="">
          <xdr:nvSpPr>
            <xdr:cNvPr id="6272" name="Check Box 128" hidden="1">
              <a:extLst>
                <a:ext uri="{63B3BB69-23CF-44E3-9099-C40C66FF867C}">
                  <a14:compatExt spid="_x0000_s6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127</xdr:row>
          <xdr:rowOff>171450</xdr:rowOff>
        </xdr:from>
        <xdr:to>
          <xdr:col>4</xdr:col>
          <xdr:colOff>457200</xdr:colOff>
          <xdr:row>129</xdr:row>
          <xdr:rowOff>9525</xdr:rowOff>
        </xdr:to>
        <xdr:sp macro="" textlink="">
          <xdr:nvSpPr>
            <xdr:cNvPr id="6273" name="Check Box 129" hidden="1">
              <a:extLst>
                <a:ext uri="{63B3BB69-23CF-44E3-9099-C40C66FF867C}">
                  <a14:compatExt spid="_x0000_s6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127</xdr:row>
          <xdr:rowOff>171450</xdr:rowOff>
        </xdr:from>
        <xdr:to>
          <xdr:col>5</xdr:col>
          <xdr:colOff>457200</xdr:colOff>
          <xdr:row>129</xdr:row>
          <xdr:rowOff>9525</xdr:rowOff>
        </xdr:to>
        <xdr:sp macro="" textlink="">
          <xdr:nvSpPr>
            <xdr:cNvPr id="6274" name="Check Box 130" hidden="1">
              <a:extLst>
                <a:ext uri="{63B3BB69-23CF-44E3-9099-C40C66FF867C}">
                  <a14:compatExt spid="_x0000_s6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128</xdr:row>
          <xdr:rowOff>171450</xdr:rowOff>
        </xdr:from>
        <xdr:to>
          <xdr:col>2</xdr:col>
          <xdr:colOff>457200</xdr:colOff>
          <xdr:row>130</xdr:row>
          <xdr:rowOff>9525</xdr:rowOff>
        </xdr:to>
        <xdr:sp macro="" textlink="">
          <xdr:nvSpPr>
            <xdr:cNvPr id="6275" name="Check Box 131" hidden="1">
              <a:extLst>
                <a:ext uri="{63B3BB69-23CF-44E3-9099-C40C66FF867C}">
                  <a14:compatExt spid="_x0000_s6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128</xdr:row>
          <xdr:rowOff>171450</xdr:rowOff>
        </xdr:from>
        <xdr:to>
          <xdr:col>3</xdr:col>
          <xdr:colOff>457200</xdr:colOff>
          <xdr:row>130</xdr:row>
          <xdr:rowOff>9525</xdr:rowOff>
        </xdr:to>
        <xdr:sp macro="" textlink="">
          <xdr:nvSpPr>
            <xdr:cNvPr id="6276" name="Check Box 132" hidden="1">
              <a:extLst>
                <a:ext uri="{63B3BB69-23CF-44E3-9099-C40C66FF867C}">
                  <a14:compatExt spid="_x0000_s6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128</xdr:row>
          <xdr:rowOff>171450</xdr:rowOff>
        </xdr:from>
        <xdr:to>
          <xdr:col>4</xdr:col>
          <xdr:colOff>457200</xdr:colOff>
          <xdr:row>130</xdr:row>
          <xdr:rowOff>9525</xdr:rowOff>
        </xdr:to>
        <xdr:sp macro="" textlink="">
          <xdr:nvSpPr>
            <xdr:cNvPr id="6277" name="Check Box 133" hidden="1">
              <a:extLst>
                <a:ext uri="{63B3BB69-23CF-44E3-9099-C40C66FF867C}">
                  <a14:compatExt spid="_x0000_s6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128</xdr:row>
          <xdr:rowOff>171450</xdr:rowOff>
        </xdr:from>
        <xdr:to>
          <xdr:col>5</xdr:col>
          <xdr:colOff>457200</xdr:colOff>
          <xdr:row>130</xdr:row>
          <xdr:rowOff>9525</xdr:rowOff>
        </xdr:to>
        <xdr:sp macro="" textlink="">
          <xdr:nvSpPr>
            <xdr:cNvPr id="6278" name="Check Box 134" hidden="1">
              <a:extLst>
                <a:ext uri="{63B3BB69-23CF-44E3-9099-C40C66FF867C}">
                  <a14:compatExt spid="_x0000_s6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131</xdr:row>
          <xdr:rowOff>171450</xdr:rowOff>
        </xdr:from>
        <xdr:to>
          <xdr:col>2</xdr:col>
          <xdr:colOff>457200</xdr:colOff>
          <xdr:row>133</xdr:row>
          <xdr:rowOff>9525</xdr:rowOff>
        </xdr:to>
        <xdr:sp macro="" textlink="">
          <xdr:nvSpPr>
            <xdr:cNvPr id="6279" name="Check Box 135" hidden="1">
              <a:extLst>
                <a:ext uri="{63B3BB69-23CF-44E3-9099-C40C66FF867C}">
                  <a14:compatExt spid="_x0000_s6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131</xdr:row>
          <xdr:rowOff>171450</xdr:rowOff>
        </xdr:from>
        <xdr:to>
          <xdr:col>3</xdr:col>
          <xdr:colOff>457200</xdr:colOff>
          <xdr:row>133</xdr:row>
          <xdr:rowOff>9525</xdr:rowOff>
        </xdr:to>
        <xdr:sp macro="" textlink="">
          <xdr:nvSpPr>
            <xdr:cNvPr id="6280" name="Check Box 136" hidden="1">
              <a:extLst>
                <a:ext uri="{63B3BB69-23CF-44E3-9099-C40C66FF867C}">
                  <a14:compatExt spid="_x0000_s6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131</xdr:row>
          <xdr:rowOff>171450</xdr:rowOff>
        </xdr:from>
        <xdr:to>
          <xdr:col>4</xdr:col>
          <xdr:colOff>457200</xdr:colOff>
          <xdr:row>133</xdr:row>
          <xdr:rowOff>9525</xdr:rowOff>
        </xdr:to>
        <xdr:sp macro="" textlink="">
          <xdr:nvSpPr>
            <xdr:cNvPr id="6281" name="Check Box 137" hidden="1">
              <a:extLst>
                <a:ext uri="{63B3BB69-23CF-44E3-9099-C40C66FF867C}">
                  <a14:compatExt spid="_x0000_s6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131</xdr:row>
          <xdr:rowOff>171450</xdr:rowOff>
        </xdr:from>
        <xdr:to>
          <xdr:col>5</xdr:col>
          <xdr:colOff>457200</xdr:colOff>
          <xdr:row>133</xdr:row>
          <xdr:rowOff>9525</xdr:rowOff>
        </xdr:to>
        <xdr:sp macro="" textlink="">
          <xdr:nvSpPr>
            <xdr:cNvPr id="6282" name="Check Box 138" hidden="1">
              <a:extLst>
                <a:ext uri="{63B3BB69-23CF-44E3-9099-C40C66FF867C}">
                  <a14:compatExt spid="_x0000_s6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132</xdr:row>
          <xdr:rowOff>180975</xdr:rowOff>
        </xdr:from>
        <xdr:to>
          <xdr:col>2</xdr:col>
          <xdr:colOff>457200</xdr:colOff>
          <xdr:row>134</xdr:row>
          <xdr:rowOff>19050</xdr:rowOff>
        </xdr:to>
        <xdr:sp macro="" textlink="">
          <xdr:nvSpPr>
            <xdr:cNvPr id="6283" name="Check Box 139" hidden="1">
              <a:extLst>
                <a:ext uri="{63B3BB69-23CF-44E3-9099-C40C66FF867C}">
                  <a14:compatExt spid="_x0000_s6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132</xdr:row>
          <xdr:rowOff>180975</xdr:rowOff>
        </xdr:from>
        <xdr:to>
          <xdr:col>3</xdr:col>
          <xdr:colOff>457200</xdr:colOff>
          <xdr:row>134</xdr:row>
          <xdr:rowOff>19050</xdr:rowOff>
        </xdr:to>
        <xdr:sp macro="" textlink="">
          <xdr:nvSpPr>
            <xdr:cNvPr id="6284" name="Check Box 140" hidden="1">
              <a:extLst>
                <a:ext uri="{63B3BB69-23CF-44E3-9099-C40C66FF867C}">
                  <a14:compatExt spid="_x0000_s6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132</xdr:row>
          <xdr:rowOff>180975</xdr:rowOff>
        </xdr:from>
        <xdr:to>
          <xdr:col>4</xdr:col>
          <xdr:colOff>457200</xdr:colOff>
          <xdr:row>134</xdr:row>
          <xdr:rowOff>19050</xdr:rowOff>
        </xdr:to>
        <xdr:sp macro="" textlink="">
          <xdr:nvSpPr>
            <xdr:cNvPr id="6285" name="Check Box 141" hidden="1">
              <a:extLst>
                <a:ext uri="{63B3BB69-23CF-44E3-9099-C40C66FF867C}">
                  <a14:compatExt spid="_x0000_s6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132</xdr:row>
          <xdr:rowOff>180975</xdr:rowOff>
        </xdr:from>
        <xdr:to>
          <xdr:col>5</xdr:col>
          <xdr:colOff>457200</xdr:colOff>
          <xdr:row>134</xdr:row>
          <xdr:rowOff>19050</xdr:rowOff>
        </xdr:to>
        <xdr:sp macro="" textlink="">
          <xdr:nvSpPr>
            <xdr:cNvPr id="6286" name="Check Box 142" hidden="1">
              <a:extLst>
                <a:ext uri="{63B3BB69-23CF-44E3-9099-C40C66FF867C}">
                  <a14:compatExt spid="_x0000_s6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135</xdr:row>
          <xdr:rowOff>171450</xdr:rowOff>
        </xdr:from>
        <xdr:to>
          <xdr:col>2</xdr:col>
          <xdr:colOff>457200</xdr:colOff>
          <xdr:row>137</xdr:row>
          <xdr:rowOff>9525</xdr:rowOff>
        </xdr:to>
        <xdr:sp macro="" textlink="">
          <xdr:nvSpPr>
            <xdr:cNvPr id="6287" name="Check Box 143" hidden="1">
              <a:extLst>
                <a:ext uri="{63B3BB69-23CF-44E3-9099-C40C66FF867C}">
                  <a14:compatExt spid="_x0000_s6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135</xdr:row>
          <xdr:rowOff>171450</xdr:rowOff>
        </xdr:from>
        <xdr:to>
          <xdr:col>3</xdr:col>
          <xdr:colOff>457200</xdr:colOff>
          <xdr:row>137</xdr:row>
          <xdr:rowOff>9525</xdr:rowOff>
        </xdr:to>
        <xdr:sp macro="" textlink="">
          <xdr:nvSpPr>
            <xdr:cNvPr id="6288" name="Check Box 144" hidden="1">
              <a:extLst>
                <a:ext uri="{63B3BB69-23CF-44E3-9099-C40C66FF867C}">
                  <a14:compatExt spid="_x0000_s6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135</xdr:row>
          <xdr:rowOff>171450</xdr:rowOff>
        </xdr:from>
        <xdr:to>
          <xdr:col>4</xdr:col>
          <xdr:colOff>457200</xdr:colOff>
          <xdr:row>137</xdr:row>
          <xdr:rowOff>9525</xdr:rowOff>
        </xdr:to>
        <xdr:sp macro="" textlink="">
          <xdr:nvSpPr>
            <xdr:cNvPr id="6289" name="Check Box 145" hidden="1">
              <a:extLst>
                <a:ext uri="{63B3BB69-23CF-44E3-9099-C40C66FF867C}">
                  <a14:compatExt spid="_x0000_s6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135</xdr:row>
          <xdr:rowOff>171450</xdr:rowOff>
        </xdr:from>
        <xdr:to>
          <xdr:col>5</xdr:col>
          <xdr:colOff>457200</xdr:colOff>
          <xdr:row>137</xdr:row>
          <xdr:rowOff>9525</xdr:rowOff>
        </xdr:to>
        <xdr:sp macro="" textlink="">
          <xdr:nvSpPr>
            <xdr:cNvPr id="6290" name="Check Box 146" hidden="1">
              <a:extLst>
                <a:ext uri="{63B3BB69-23CF-44E3-9099-C40C66FF867C}">
                  <a14:compatExt spid="_x0000_s6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125</xdr:row>
          <xdr:rowOff>161925</xdr:rowOff>
        </xdr:from>
        <xdr:to>
          <xdr:col>2</xdr:col>
          <xdr:colOff>457200</xdr:colOff>
          <xdr:row>127</xdr:row>
          <xdr:rowOff>0</xdr:rowOff>
        </xdr:to>
        <xdr:sp macro="" textlink="">
          <xdr:nvSpPr>
            <xdr:cNvPr id="6291" name="Check Box 147" hidden="1">
              <a:extLst>
                <a:ext uri="{63B3BB69-23CF-44E3-9099-C40C66FF867C}">
                  <a14:compatExt spid="_x0000_s6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125</xdr:row>
          <xdr:rowOff>161925</xdr:rowOff>
        </xdr:from>
        <xdr:to>
          <xdr:col>3</xdr:col>
          <xdr:colOff>457200</xdr:colOff>
          <xdr:row>127</xdr:row>
          <xdr:rowOff>0</xdr:rowOff>
        </xdr:to>
        <xdr:sp macro="" textlink="">
          <xdr:nvSpPr>
            <xdr:cNvPr id="6292" name="Check Box 148" hidden="1">
              <a:extLst>
                <a:ext uri="{63B3BB69-23CF-44E3-9099-C40C66FF867C}">
                  <a14:compatExt spid="_x0000_s6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125</xdr:row>
          <xdr:rowOff>161925</xdr:rowOff>
        </xdr:from>
        <xdr:to>
          <xdr:col>4</xdr:col>
          <xdr:colOff>457200</xdr:colOff>
          <xdr:row>127</xdr:row>
          <xdr:rowOff>0</xdr:rowOff>
        </xdr:to>
        <xdr:sp macro="" textlink="">
          <xdr:nvSpPr>
            <xdr:cNvPr id="6293" name="Check Box 149" hidden="1">
              <a:extLst>
                <a:ext uri="{63B3BB69-23CF-44E3-9099-C40C66FF867C}">
                  <a14:compatExt spid="_x0000_s6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125</xdr:row>
          <xdr:rowOff>161925</xdr:rowOff>
        </xdr:from>
        <xdr:to>
          <xdr:col>5</xdr:col>
          <xdr:colOff>457200</xdr:colOff>
          <xdr:row>127</xdr:row>
          <xdr:rowOff>0</xdr:rowOff>
        </xdr:to>
        <xdr:sp macro="" textlink="">
          <xdr:nvSpPr>
            <xdr:cNvPr id="6294" name="Check Box 150" hidden="1">
              <a:extLst>
                <a:ext uri="{63B3BB69-23CF-44E3-9099-C40C66FF867C}">
                  <a14:compatExt spid="_x0000_s6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147</xdr:row>
          <xdr:rowOff>171450</xdr:rowOff>
        </xdr:from>
        <xdr:to>
          <xdr:col>2</xdr:col>
          <xdr:colOff>457200</xdr:colOff>
          <xdr:row>149</xdr:row>
          <xdr:rowOff>9525</xdr:rowOff>
        </xdr:to>
        <xdr:sp macro="" textlink="">
          <xdr:nvSpPr>
            <xdr:cNvPr id="6295" name="Check Box 151" hidden="1">
              <a:extLst>
                <a:ext uri="{63B3BB69-23CF-44E3-9099-C40C66FF867C}">
                  <a14:compatExt spid="_x0000_s6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147</xdr:row>
          <xdr:rowOff>171450</xdr:rowOff>
        </xdr:from>
        <xdr:to>
          <xdr:col>3</xdr:col>
          <xdr:colOff>457200</xdr:colOff>
          <xdr:row>149</xdr:row>
          <xdr:rowOff>9525</xdr:rowOff>
        </xdr:to>
        <xdr:sp macro="" textlink="">
          <xdr:nvSpPr>
            <xdr:cNvPr id="6296" name="Check Box 152" hidden="1">
              <a:extLst>
                <a:ext uri="{63B3BB69-23CF-44E3-9099-C40C66FF867C}">
                  <a14:compatExt spid="_x0000_s6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147</xdr:row>
          <xdr:rowOff>171450</xdr:rowOff>
        </xdr:from>
        <xdr:to>
          <xdr:col>4</xdr:col>
          <xdr:colOff>457200</xdr:colOff>
          <xdr:row>149</xdr:row>
          <xdr:rowOff>9525</xdr:rowOff>
        </xdr:to>
        <xdr:sp macro="" textlink="">
          <xdr:nvSpPr>
            <xdr:cNvPr id="6297" name="Check Box 153" hidden="1">
              <a:extLst>
                <a:ext uri="{63B3BB69-23CF-44E3-9099-C40C66FF867C}">
                  <a14:compatExt spid="_x0000_s6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147</xdr:row>
          <xdr:rowOff>171450</xdr:rowOff>
        </xdr:from>
        <xdr:to>
          <xdr:col>5</xdr:col>
          <xdr:colOff>457200</xdr:colOff>
          <xdr:row>149</xdr:row>
          <xdr:rowOff>9525</xdr:rowOff>
        </xdr:to>
        <xdr:sp macro="" textlink="">
          <xdr:nvSpPr>
            <xdr:cNvPr id="6298" name="Check Box 154" hidden="1">
              <a:extLst>
                <a:ext uri="{63B3BB69-23CF-44E3-9099-C40C66FF867C}">
                  <a14:compatExt spid="_x0000_s6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148</xdr:row>
          <xdr:rowOff>171450</xdr:rowOff>
        </xdr:from>
        <xdr:to>
          <xdr:col>2</xdr:col>
          <xdr:colOff>457200</xdr:colOff>
          <xdr:row>150</xdr:row>
          <xdr:rowOff>9525</xdr:rowOff>
        </xdr:to>
        <xdr:sp macro="" textlink="">
          <xdr:nvSpPr>
            <xdr:cNvPr id="6299" name="Check Box 155" hidden="1">
              <a:extLst>
                <a:ext uri="{63B3BB69-23CF-44E3-9099-C40C66FF867C}">
                  <a14:compatExt spid="_x0000_s6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148</xdr:row>
          <xdr:rowOff>171450</xdr:rowOff>
        </xdr:from>
        <xdr:to>
          <xdr:col>3</xdr:col>
          <xdr:colOff>457200</xdr:colOff>
          <xdr:row>150</xdr:row>
          <xdr:rowOff>9525</xdr:rowOff>
        </xdr:to>
        <xdr:sp macro="" textlink="">
          <xdr:nvSpPr>
            <xdr:cNvPr id="6300" name="Check Box 156" hidden="1">
              <a:extLst>
                <a:ext uri="{63B3BB69-23CF-44E3-9099-C40C66FF867C}">
                  <a14:compatExt spid="_x0000_s6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148</xdr:row>
          <xdr:rowOff>171450</xdr:rowOff>
        </xdr:from>
        <xdr:to>
          <xdr:col>4</xdr:col>
          <xdr:colOff>457200</xdr:colOff>
          <xdr:row>150</xdr:row>
          <xdr:rowOff>9525</xdr:rowOff>
        </xdr:to>
        <xdr:sp macro="" textlink="">
          <xdr:nvSpPr>
            <xdr:cNvPr id="6301" name="Check Box 157" hidden="1">
              <a:extLst>
                <a:ext uri="{63B3BB69-23CF-44E3-9099-C40C66FF867C}">
                  <a14:compatExt spid="_x0000_s6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148</xdr:row>
          <xdr:rowOff>171450</xdr:rowOff>
        </xdr:from>
        <xdr:to>
          <xdr:col>5</xdr:col>
          <xdr:colOff>457200</xdr:colOff>
          <xdr:row>150</xdr:row>
          <xdr:rowOff>9525</xdr:rowOff>
        </xdr:to>
        <xdr:sp macro="" textlink="">
          <xdr:nvSpPr>
            <xdr:cNvPr id="6302" name="Check Box 158" hidden="1">
              <a:extLst>
                <a:ext uri="{63B3BB69-23CF-44E3-9099-C40C66FF867C}">
                  <a14:compatExt spid="_x0000_s6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149</xdr:row>
          <xdr:rowOff>171450</xdr:rowOff>
        </xdr:from>
        <xdr:to>
          <xdr:col>2</xdr:col>
          <xdr:colOff>457200</xdr:colOff>
          <xdr:row>151</xdr:row>
          <xdr:rowOff>9525</xdr:rowOff>
        </xdr:to>
        <xdr:sp macro="" textlink="">
          <xdr:nvSpPr>
            <xdr:cNvPr id="6303" name="Check Box 159" hidden="1">
              <a:extLst>
                <a:ext uri="{63B3BB69-23CF-44E3-9099-C40C66FF867C}">
                  <a14:compatExt spid="_x0000_s6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149</xdr:row>
          <xdr:rowOff>171450</xdr:rowOff>
        </xdr:from>
        <xdr:to>
          <xdr:col>3</xdr:col>
          <xdr:colOff>457200</xdr:colOff>
          <xdr:row>151</xdr:row>
          <xdr:rowOff>9525</xdr:rowOff>
        </xdr:to>
        <xdr:sp macro="" textlink="">
          <xdr:nvSpPr>
            <xdr:cNvPr id="6304" name="Check Box 160" hidden="1">
              <a:extLst>
                <a:ext uri="{63B3BB69-23CF-44E3-9099-C40C66FF867C}">
                  <a14:compatExt spid="_x0000_s6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149</xdr:row>
          <xdr:rowOff>171450</xdr:rowOff>
        </xdr:from>
        <xdr:to>
          <xdr:col>4</xdr:col>
          <xdr:colOff>457200</xdr:colOff>
          <xdr:row>151</xdr:row>
          <xdr:rowOff>9525</xdr:rowOff>
        </xdr:to>
        <xdr:sp macro="" textlink="">
          <xdr:nvSpPr>
            <xdr:cNvPr id="6305" name="Check Box 161" hidden="1">
              <a:extLst>
                <a:ext uri="{63B3BB69-23CF-44E3-9099-C40C66FF867C}">
                  <a14:compatExt spid="_x0000_s6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149</xdr:row>
          <xdr:rowOff>171450</xdr:rowOff>
        </xdr:from>
        <xdr:to>
          <xdr:col>5</xdr:col>
          <xdr:colOff>457200</xdr:colOff>
          <xdr:row>151</xdr:row>
          <xdr:rowOff>9525</xdr:rowOff>
        </xdr:to>
        <xdr:sp macro="" textlink="">
          <xdr:nvSpPr>
            <xdr:cNvPr id="6306" name="Check Box 162" hidden="1">
              <a:extLst>
                <a:ext uri="{63B3BB69-23CF-44E3-9099-C40C66FF867C}">
                  <a14:compatExt spid="_x0000_s6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150</xdr:row>
          <xdr:rowOff>171450</xdr:rowOff>
        </xdr:from>
        <xdr:to>
          <xdr:col>2</xdr:col>
          <xdr:colOff>457200</xdr:colOff>
          <xdr:row>152</xdr:row>
          <xdr:rowOff>9525</xdr:rowOff>
        </xdr:to>
        <xdr:sp macro="" textlink="">
          <xdr:nvSpPr>
            <xdr:cNvPr id="6307" name="Check Box 163" hidden="1">
              <a:extLst>
                <a:ext uri="{63B3BB69-23CF-44E3-9099-C40C66FF867C}">
                  <a14:compatExt spid="_x0000_s6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150</xdr:row>
          <xdr:rowOff>171450</xdr:rowOff>
        </xdr:from>
        <xdr:to>
          <xdr:col>3</xdr:col>
          <xdr:colOff>457200</xdr:colOff>
          <xdr:row>152</xdr:row>
          <xdr:rowOff>9525</xdr:rowOff>
        </xdr:to>
        <xdr:sp macro="" textlink="">
          <xdr:nvSpPr>
            <xdr:cNvPr id="6308" name="Check Box 164" hidden="1">
              <a:extLst>
                <a:ext uri="{63B3BB69-23CF-44E3-9099-C40C66FF867C}">
                  <a14:compatExt spid="_x0000_s6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150</xdr:row>
          <xdr:rowOff>171450</xdr:rowOff>
        </xdr:from>
        <xdr:to>
          <xdr:col>4</xdr:col>
          <xdr:colOff>457200</xdr:colOff>
          <xdr:row>152</xdr:row>
          <xdr:rowOff>9525</xdr:rowOff>
        </xdr:to>
        <xdr:sp macro="" textlink="">
          <xdr:nvSpPr>
            <xdr:cNvPr id="6309" name="Check Box 165" hidden="1">
              <a:extLst>
                <a:ext uri="{63B3BB69-23CF-44E3-9099-C40C66FF867C}">
                  <a14:compatExt spid="_x0000_s6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150</xdr:row>
          <xdr:rowOff>171450</xdr:rowOff>
        </xdr:from>
        <xdr:to>
          <xdr:col>5</xdr:col>
          <xdr:colOff>457200</xdr:colOff>
          <xdr:row>152</xdr:row>
          <xdr:rowOff>9525</xdr:rowOff>
        </xdr:to>
        <xdr:sp macro="" textlink="">
          <xdr:nvSpPr>
            <xdr:cNvPr id="6310" name="Check Box 166" hidden="1">
              <a:extLst>
                <a:ext uri="{63B3BB69-23CF-44E3-9099-C40C66FF867C}">
                  <a14:compatExt spid="_x0000_s6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146</xdr:row>
          <xdr:rowOff>180975</xdr:rowOff>
        </xdr:from>
        <xdr:to>
          <xdr:col>2</xdr:col>
          <xdr:colOff>457200</xdr:colOff>
          <xdr:row>148</xdr:row>
          <xdr:rowOff>19050</xdr:rowOff>
        </xdr:to>
        <xdr:sp macro="" textlink="">
          <xdr:nvSpPr>
            <xdr:cNvPr id="6311" name="Check Box 167" hidden="1">
              <a:extLst>
                <a:ext uri="{63B3BB69-23CF-44E3-9099-C40C66FF867C}">
                  <a14:compatExt spid="_x0000_s6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146</xdr:row>
          <xdr:rowOff>180975</xdr:rowOff>
        </xdr:from>
        <xdr:to>
          <xdr:col>3</xdr:col>
          <xdr:colOff>457200</xdr:colOff>
          <xdr:row>148</xdr:row>
          <xdr:rowOff>19050</xdr:rowOff>
        </xdr:to>
        <xdr:sp macro="" textlink="">
          <xdr:nvSpPr>
            <xdr:cNvPr id="6312" name="Check Box 168" hidden="1">
              <a:extLst>
                <a:ext uri="{63B3BB69-23CF-44E3-9099-C40C66FF867C}">
                  <a14:compatExt spid="_x0000_s6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146</xdr:row>
          <xdr:rowOff>180975</xdr:rowOff>
        </xdr:from>
        <xdr:to>
          <xdr:col>4</xdr:col>
          <xdr:colOff>457200</xdr:colOff>
          <xdr:row>148</xdr:row>
          <xdr:rowOff>19050</xdr:rowOff>
        </xdr:to>
        <xdr:sp macro="" textlink="">
          <xdr:nvSpPr>
            <xdr:cNvPr id="6313" name="Check Box 169" hidden="1">
              <a:extLst>
                <a:ext uri="{63B3BB69-23CF-44E3-9099-C40C66FF867C}">
                  <a14:compatExt spid="_x0000_s6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146</xdr:row>
          <xdr:rowOff>180975</xdr:rowOff>
        </xdr:from>
        <xdr:to>
          <xdr:col>5</xdr:col>
          <xdr:colOff>457200</xdr:colOff>
          <xdr:row>148</xdr:row>
          <xdr:rowOff>19050</xdr:rowOff>
        </xdr:to>
        <xdr:sp macro="" textlink="">
          <xdr:nvSpPr>
            <xdr:cNvPr id="6314" name="Check Box 170" hidden="1">
              <a:extLst>
                <a:ext uri="{63B3BB69-23CF-44E3-9099-C40C66FF867C}">
                  <a14:compatExt spid="_x0000_s6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17</xdr:row>
          <xdr:rowOff>28575</xdr:rowOff>
        </xdr:from>
        <xdr:to>
          <xdr:col>1</xdr:col>
          <xdr:colOff>361950</xdr:colOff>
          <xdr:row>17</xdr:row>
          <xdr:rowOff>247650</xdr:rowOff>
        </xdr:to>
        <xdr:sp macro="" textlink="">
          <xdr:nvSpPr>
            <xdr:cNvPr id="6315" name="Check Box 171" hidden="1">
              <a:extLst>
                <a:ext uri="{63B3BB69-23CF-44E3-9099-C40C66FF867C}">
                  <a14:compatExt spid="_x0000_s6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18</xdr:row>
          <xdr:rowOff>28575</xdr:rowOff>
        </xdr:from>
        <xdr:to>
          <xdr:col>1</xdr:col>
          <xdr:colOff>361950</xdr:colOff>
          <xdr:row>18</xdr:row>
          <xdr:rowOff>247650</xdr:rowOff>
        </xdr:to>
        <xdr:sp macro="" textlink="">
          <xdr:nvSpPr>
            <xdr:cNvPr id="6316" name="Check Box 172" hidden="1">
              <a:extLst>
                <a:ext uri="{63B3BB69-23CF-44E3-9099-C40C66FF867C}">
                  <a14:compatExt spid="_x0000_s6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19</xdr:row>
          <xdr:rowOff>28575</xdr:rowOff>
        </xdr:from>
        <xdr:to>
          <xdr:col>1</xdr:col>
          <xdr:colOff>361950</xdr:colOff>
          <xdr:row>19</xdr:row>
          <xdr:rowOff>247650</xdr:rowOff>
        </xdr:to>
        <xdr:sp macro="" textlink="">
          <xdr:nvSpPr>
            <xdr:cNvPr id="6317" name="Check Box 173" hidden="1">
              <a:extLst>
                <a:ext uri="{63B3BB69-23CF-44E3-9099-C40C66FF867C}">
                  <a14:compatExt spid="_x0000_s6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58</xdr:row>
          <xdr:rowOff>171450</xdr:rowOff>
        </xdr:from>
        <xdr:to>
          <xdr:col>2</xdr:col>
          <xdr:colOff>457200</xdr:colOff>
          <xdr:row>60</xdr:row>
          <xdr:rowOff>9525</xdr:rowOff>
        </xdr:to>
        <xdr:sp macro="" textlink="">
          <xdr:nvSpPr>
            <xdr:cNvPr id="6318" name="Check Box 174" hidden="1">
              <a:extLst>
                <a:ext uri="{63B3BB69-23CF-44E3-9099-C40C66FF867C}">
                  <a14:compatExt spid="_x0000_s6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58</xdr:row>
          <xdr:rowOff>171450</xdr:rowOff>
        </xdr:from>
        <xdr:to>
          <xdr:col>3</xdr:col>
          <xdr:colOff>457200</xdr:colOff>
          <xdr:row>60</xdr:row>
          <xdr:rowOff>9525</xdr:rowOff>
        </xdr:to>
        <xdr:sp macro="" textlink="">
          <xdr:nvSpPr>
            <xdr:cNvPr id="6319" name="Check Box 175" hidden="1">
              <a:extLst>
                <a:ext uri="{63B3BB69-23CF-44E3-9099-C40C66FF867C}">
                  <a14:compatExt spid="_x0000_s6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58</xdr:row>
          <xdr:rowOff>171450</xdr:rowOff>
        </xdr:from>
        <xdr:to>
          <xdr:col>4</xdr:col>
          <xdr:colOff>457200</xdr:colOff>
          <xdr:row>60</xdr:row>
          <xdr:rowOff>9525</xdr:rowOff>
        </xdr:to>
        <xdr:sp macro="" textlink="">
          <xdr:nvSpPr>
            <xdr:cNvPr id="6320" name="Check Box 176" hidden="1">
              <a:extLst>
                <a:ext uri="{63B3BB69-23CF-44E3-9099-C40C66FF867C}">
                  <a14:compatExt spid="_x0000_s6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58</xdr:row>
          <xdr:rowOff>171450</xdr:rowOff>
        </xdr:from>
        <xdr:to>
          <xdr:col>5</xdr:col>
          <xdr:colOff>457200</xdr:colOff>
          <xdr:row>60</xdr:row>
          <xdr:rowOff>9525</xdr:rowOff>
        </xdr:to>
        <xdr:sp macro="" textlink="">
          <xdr:nvSpPr>
            <xdr:cNvPr id="6321" name="Check Box 177" hidden="1">
              <a:extLst>
                <a:ext uri="{63B3BB69-23CF-44E3-9099-C40C66FF867C}">
                  <a14:compatExt spid="_x0000_s6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109</xdr:row>
          <xdr:rowOff>171450</xdr:rowOff>
        </xdr:from>
        <xdr:to>
          <xdr:col>2</xdr:col>
          <xdr:colOff>457200</xdr:colOff>
          <xdr:row>111</xdr:row>
          <xdr:rowOff>9525</xdr:rowOff>
        </xdr:to>
        <xdr:sp macro="" textlink="">
          <xdr:nvSpPr>
            <xdr:cNvPr id="6322" name="Check Box 178" hidden="1">
              <a:extLst>
                <a:ext uri="{63B3BB69-23CF-44E3-9099-C40C66FF867C}">
                  <a14:compatExt spid="_x0000_s6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109</xdr:row>
          <xdr:rowOff>171450</xdr:rowOff>
        </xdr:from>
        <xdr:to>
          <xdr:col>3</xdr:col>
          <xdr:colOff>457200</xdr:colOff>
          <xdr:row>111</xdr:row>
          <xdr:rowOff>9525</xdr:rowOff>
        </xdr:to>
        <xdr:sp macro="" textlink="">
          <xdr:nvSpPr>
            <xdr:cNvPr id="6323" name="Check Box 179" hidden="1">
              <a:extLst>
                <a:ext uri="{63B3BB69-23CF-44E3-9099-C40C66FF867C}">
                  <a14:compatExt spid="_x0000_s6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109</xdr:row>
          <xdr:rowOff>171450</xdr:rowOff>
        </xdr:from>
        <xdr:to>
          <xdr:col>4</xdr:col>
          <xdr:colOff>457200</xdr:colOff>
          <xdr:row>111</xdr:row>
          <xdr:rowOff>9525</xdr:rowOff>
        </xdr:to>
        <xdr:sp macro="" textlink="">
          <xdr:nvSpPr>
            <xdr:cNvPr id="6324" name="Check Box 180" hidden="1">
              <a:extLst>
                <a:ext uri="{63B3BB69-23CF-44E3-9099-C40C66FF867C}">
                  <a14:compatExt spid="_x0000_s6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109</xdr:row>
          <xdr:rowOff>171450</xdr:rowOff>
        </xdr:from>
        <xdr:to>
          <xdr:col>5</xdr:col>
          <xdr:colOff>457200</xdr:colOff>
          <xdr:row>111</xdr:row>
          <xdr:rowOff>9525</xdr:rowOff>
        </xdr:to>
        <xdr:sp macro="" textlink="">
          <xdr:nvSpPr>
            <xdr:cNvPr id="6325" name="Check Box 181" hidden="1">
              <a:extLst>
                <a:ext uri="{63B3BB69-23CF-44E3-9099-C40C66FF867C}">
                  <a14:compatExt spid="_x0000_s6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110</xdr:row>
          <xdr:rowOff>171450</xdr:rowOff>
        </xdr:from>
        <xdr:to>
          <xdr:col>2</xdr:col>
          <xdr:colOff>457200</xdr:colOff>
          <xdr:row>112</xdr:row>
          <xdr:rowOff>9525</xdr:rowOff>
        </xdr:to>
        <xdr:sp macro="" textlink="">
          <xdr:nvSpPr>
            <xdr:cNvPr id="6326" name="Check Box 182" hidden="1">
              <a:extLst>
                <a:ext uri="{63B3BB69-23CF-44E3-9099-C40C66FF867C}">
                  <a14:compatExt spid="_x0000_s6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110</xdr:row>
          <xdr:rowOff>171450</xdr:rowOff>
        </xdr:from>
        <xdr:to>
          <xdr:col>3</xdr:col>
          <xdr:colOff>457200</xdr:colOff>
          <xdr:row>112</xdr:row>
          <xdr:rowOff>9525</xdr:rowOff>
        </xdr:to>
        <xdr:sp macro="" textlink="">
          <xdr:nvSpPr>
            <xdr:cNvPr id="6327" name="Check Box 183" hidden="1">
              <a:extLst>
                <a:ext uri="{63B3BB69-23CF-44E3-9099-C40C66FF867C}">
                  <a14:compatExt spid="_x0000_s6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110</xdr:row>
          <xdr:rowOff>171450</xdr:rowOff>
        </xdr:from>
        <xdr:to>
          <xdr:col>4</xdr:col>
          <xdr:colOff>457200</xdr:colOff>
          <xdr:row>112</xdr:row>
          <xdr:rowOff>9525</xdr:rowOff>
        </xdr:to>
        <xdr:sp macro="" textlink="">
          <xdr:nvSpPr>
            <xdr:cNvPr id="6328" name="Check Box 184" hidden="1">
              <a:extLst>
                <a:ext uri="{63B3BB69-23CF-44E3-9099-C40C66FF867C}">
                  <a14:compatExt spid="_x0000_s6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110</xdr:row>
          <xdr:rowOff>171450</xdr:rowOff>
        </xdr:from>
        <xdr:to>
          <xdr:col>5</xdr:col>
          <xdr:colOff>457200</xdr:colOff>
          <xdr:row>112</xdr:row>
          <xdr:rowOff>9525</xdr:rowOff>
        </xdr:to>
        <xdr:sp macro="" textlink="">
          <xdr:nvSpPr>
            <xdr:cNvPr id="6329" name="Check Box 185" hidden="1">
              <a:extLst>
                <a:ext uri="{63B3BB69-23CF-44E3-9099-C40C66FF867C}">
                  <a14:compatExt spid="_x0000_s6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111</xdr:row>
          <xdr:rowOff>171450</xdr:rowOff>
        </xdr:from>
        <xdr:to>
          <xdr:col>2</xdr:col>
          <xdr:colOff>457200</xdr:colOff>
          <xdr:row>113</xdr:row>
          <xdr:rowOff>9525</xdr:rowOff>
        </xdr:to>
        <xdr:sp macro="" textlink="">
          <xdr:nvSpPr>
            <xdr:cNvPr id="6330" name="Check Box 186" hidden="1">
              <a:extLst>
                <a:ext uri="{63B3BB69-23CF-44E3-9099-C40C66FF867C}">
                  <a14:compatExt spid="_x0000_s6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111</xdr:row>
          <xdr:rowOff>171450</xdr:rowOff>
        </xdr:from>
        <xdr:to>
          <xdr:col>3</xdr:col>
          <xdr:colOff>457200</xdr:colOff>
          <xdr:row>113</xdr:row>
          <xdr:rowOff>9525</xdr:rowOff>
        </xdr:to>
        <xdr:sp macro="" textlink="">
          <xdr:nvSpPr>
            <xdr:cNvPr id="6331" name="Check Box 187" hidden="1">
              <a:extLst>
                <a:ext uri="{63B3BB69-23CF-44E3-9099-C40C66FF867C}">
                  <a14:compatExt spid="_x0000_s6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111</xdr:row>
          <xdr:rowOff>171450</xdr:rowOff>
        </xdr:from>
        <xdr:to>
          <xdr:col>4</xdr:col>
          <xdr:colOff>457200</xdr:colOff>
          <xdr:row>113</xdr:row>
          <xdr:rowOff>9525</xdr:rowOff>
        </xdr:to>
        <xdr:sp macro="" textlink="">
          <xdr:nvSpPr>
            <xdr:cNvPr id="6332" name="Check Box 188" hidden="1">
              <a:extLst>
                <a:ext uri="{63B3BB69-23CF-44E3-9099-C40C66FF867C}">
                  <a14:compatExt spid="_x0000_s6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111</xdr:row>
          <xdr:rowOff>171450</xdr:rowOff>
        </xdr:from>
        <xdr:to>
          <xdr:col>5</xdr:col>
          <xdr:colOff>457200</xdr:colOff>
          <xdr:row>113</xdr:row>
          <xdr:rowOff>9525</xdr:rowOff>
        </xdr:to>
        <xdr:sp macro="" textlink="">
          <xdr:nvSpPr>
            <xdr:cNvPr id="6333" name="Check Box 189" hidden="1">
              <a:extLst>
                <a:ext uri="{63B3BB69-23CF-44E3-9099-C40C66FF867C}">
                  <a14:compatExt spid="_x0000_s6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112</xdr:row>
          <xdr:rowOff>171450</xdr:rowOff>
        </xdr:from>
        <xdr:to>
          <xdr:col>2</xdr:col>
          <xdr:colOff>457200</xdr:colOff>
          <xdr:row>114</xdr:row>
          <xdr:rowOff>9525</xdr:rowOff>
        </xdr:to>
        <xdr:sp macro="" textlink="">
          <xdr:nvSpPr>
            <xdr:cNvPr id="6334" name="Check Box 190" hidden="1">
              <a:extLst>
                <a:ext uri="{63B3BB69-23CF-44E3-9099-C40C66FF867C}">
                  <a14:compatExt spid="_x0000_s6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112</xdr:row>
          <xdr:rowOff>171450</xdr:rowOff>
        </xdr:from>
        <xdr:to>
          <xdr:col>3</xdr:col>
          <xdr:colOff>457200</xdr:colOff>
          <xdr:row>114</xdr:row>
          <xdr:rowOff>9525</xdr:rowOff>
        </xdr:to>
        <xdr:sp macro="" textlink="">
          <xdr:nvSpPr>
            <xdr:cNvPr id="6335" name="Check Box 191" hidden="1">
              <a:extLst>
                <a:ext uri="{63B3BB69-23CF-44E3-9099-C40C66FF867C}">
                  <a14:compatExt spid="_x0000_s6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112</xdr:row>
          <xdr:rowOff>171450</xdr:rowOff>
        </xdr:from>
        <xdr:to>
          <xdr:col>4</xdr:col>
          <xdr:colOff>457200</xdr:colOff>
          <xdr:row>114</xdr:row>
          <xdr:rowOff>9525</xdr:rowOff>
        </xdr:to>
        <xdr:sp macro="" textlink="">
          <xdr:nvSpPr>
            <xdr:cNvPr id="6336" name="Check Box 192" hidden="1">
              <a:extLst>
                <a:ext uri="{63B3BB69-23CF-44E3-9099-C40C66FF867C}">
                  <a14:compatExt spid="_x0000_s6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112</xdr:row>
          <xdr:rowOff>171450</xdr:rowOff>
        </xdr:from>
        <xdr:to>
          <xdr:col>5</xdr:col>
          <xdr:colOff>457200</xdr:colOff>
          <xdr:row>114</xdr:row>
          <xdr:rowOff>9525</xdr:rowOff>
        </xdr:to>
        <xdr:sp macro="" textlink="">
          <xdr:nvSpPr>
            <xdr:cNvPr id="6337" name="Check Box 193" hidden="1">
              <a:extLst>
                <a:ext uri="{63B3BB69-23CF-44E3-9099-C40C66FF867C}">
                  <a14:compatExt spid="_x0000_s6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113</xdr:row>
          <xdr:rowOff>171450</xdr:rowOff>
        </xdr:from>
        <xdr:to>
          <xdr:col>2</xdr:col>
          <xdr:colOff>457200</xdr:colOff>
          <xdr:row>115</xdr:row>
          <xdr:rowOff>9525</xdr:rowOff>
        </xdr:to>
        <xdr:sp macro="" textlink="">
          <xdr:nvSpPr>
            <xdr:cNvPr id="6338" name="Check Box 194" hidden="1">
              <a:extLst>
                <a:ext uri="{63B3BB69-23CF-44E3-9099-C40C66FF867C}">
                  <a14:compatExt spid="_x0000_s6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113</xdr:row>
          <xdr:rowOff>171450</xdr:rowOff>
        </xdr:from>
        <xdr:to>
          <xdr:col>3</xdr:col>
          <xdr:colOff>457200</xdr:colOff>
          <xdr:row>115</xdr:row>
          <xdr:rowOff>9525</xdr:rowOff>
        </xdr:to>
        <xdr:sp macro="" textlink="">
          <xdr:nvSpPr>
            <xdr:cNvPr id="6339" name="Check Box 195" hidden="1">
              <a:extLst>
                <a:ext uri="{63B3BB69-23CF-44E3-9099-C40C66FF867C}">
                  <a14:compatExt spid="_x0000_s6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113</xdr:row>
          <xdr:rowOff>171450</xdr:rowOff>
        </xdr:from>
        <xdr:to>
          <xdr:col>4</xdr:col>
          <xdr:colOff>457200</xdr:colOff>
          <xdr:row>115</xdr:row>
          <xdr:rowOff>9525</xdr:rowOff>
        </xdr:to>
        <xdr:sp macro="" textlink="">
          <xdr:nvSpPr>
            <xdr:cNvPr id="6340" name="Check Box 196" hidden="1">
              <a:extLst>
                <a:ext uri="{63B3BB69-23CF-44E3-9099-C40C66FF867C}">
                  <a14:compatExt spid="_x0000_s6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113</xdr:row>
          <xdr:rowOff>171450</xdr:rowOff>
        </xdr:from>
        <xdr:to>
          <xdr:col>5</xdr:col>
          <xdr:colOff>457200</xdr:colOff>
          <xdr:row>115</xdr:row>
          <xdr:rowOff>9525</xdr:rowOff>
        </xdr:to>
        <xdr:sp macro="" textlink="">
          <xdr:nvSpPr>
            <xdr:cNvPr id="6341" name="Check Box 197" hidden="1">
              <a:extLst>
                <a:ext uri="{63B3BB69-23CF-44E3-9099-C40C66FF867C}">
                  <a14:compatExt spid="_x0000_s6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105</xdr:row>
          <xdr:rowOff>171450</xdr:rowOff>
        </xdr:from>
        <xdr:to>
          <xdr:col>2</xdr:col>
          <xdr:colOff>457200</xdr:colOff>
          <xdr:row>107</xdr:row>
          <xdr:rowOff>9525</xdr:rowOff>
        </xdr:to>
        <xdr:sp macro="" textlink="">
          <xdr:nvSpPr>
            <xdr:cNvPr id="6342" name="Check Box 198" hidden="1">
              <a:extLst>
                <a:ext uri="{63B3BB69-23CF-44E3-9099-C40C66FF867C}">
                  <a14:compatExt spid="_x0000_s6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105</xdr:row>
          <xdr:rowOff>171450</xdr:rowOff>
        </xdr:from>
        <xdr:to>
          <xdr:col>3</xdr:col>
          <xdr:colOff>457200</xdr:colOff>
          <xdr:row>107</xdr:row>
          <xdr:rowOff>9525</xdr:rowOff>
        </xdr:to>
        <xdr:sp macro="" textlink="">
          <xdr:nvSpPr>
            <xdr:cNvPr id="6343" name="Check Box 199" hidden="1">
              <a:extLst>
                <a:ext uri="{63B3BB69-23CF-44E3-9099-C40C66FF867C}">
                  <a14:compatExt spid="_x0000_s6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105</xdr:row>
          <xdr:rowOff>171450</xdr:rowOff>
        </xdr:from>
        <xdr:to>
          <xdr:col>4</xdr:col>
          <xdr:colOff>457200</xdr:colOff>
          <xdr:row>107</xdr:row>
          <xdr:rowOff>9525</xdr:rowOff>
        </xdr:to>
        <xdr:sp macro="" textlink="">
          <xdr:nvSpPr>
            <xdr:cNvPr id="6344" name="Check Box 200" hidden="1">
              <a:extLst>
                <a:ext uri="{63B3BB69-23CF-44E3-9099-C40C66FF867C}">
                  <a14:compatExt spid="_x0000_s6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105</xdr:row>
          <xdr:rowOff>171450</xdr:rowOff>
        </xdr:from>
        <xdr:to>
          <xdr:col>5</xdr:col>
          <xdr:colOff>457200</xdr:colOff>
          <xdr:row>107</xdr:row>
          <xdr:rowOff>9525</xdr:rowOff>
        </xdr:to>
        <xdr:sp macro="" textlink="">
          <xdr:nvSpPr>
            <xdr:cNvPr id="6345" name="Check Box 201" hidden="1">
              <a:extLst>
                <a:ext uri="{63B3BB69-23CF-44E3-9099-C40C66FF867C}">
                  <a14:compatExt spid="_x0000_s6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129</xdr:row>
          <xdr:rowOff>171450</xdr:rowOff>
        </xdr:from>
        <xdr:to>
          <xdr:col>2</xdr:col>
          <xdr:colOff>457200</xdr:colOff>
          <xdr:row>131</xdr:row>
          <xdr:rowOff>9525</xdr:rowOff>
        </xdr:to>
        <xdr:sp macro="" textlink="">
          <xdr:nvSpPr>
            <xdr:cNvPr id="6346" name="Check Box 202" hidden="1">
              <a:extLst>
                <a:ext uri="{63B3BB69-23CF-44E3-9099-C40C66FF867C}">
                  <a14:compatExt spid="_x0000_s6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129</xdr:row>
          <xdr:rowOff>171450</xdr:rowOff>
        </xdr:from>
        <xdr:to>
          <xdr:col>3</xdr:col>
          <xdr:colOff>457200</xdr:colOff>
          <xdr:row>131</xdr:row>
          <xdr:rowOff>9525</xdr:rowOff>
        </xdr:to>
        <xdr:sp macro="" textlink="">
          <xdr:nvSpPr>
            <xdr:cNvPr id="6347" name="Check Box 203" hidden="1">
              <a:extLst>
                <a:ext uri="{63B3BB69-23CF-44E3-9099-C40C66FF867C}">
                  <a14:compatExt spid="_x0000_s6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129</xdr:row>
          <xdr:rowOff>171450</xdr:rowOff>
        </xdr:from>
        <xdr:to>
          <xdr:col>4</xdr:col>
          <xdr:colOff>457200</xdr:colOff>
          <xdr:row>131</xdr:row>
          <xdr:rowOff>9525</xdr:rowOff>
        </xdr:to>
        <xdr:sp macro="" textlink="">
          <xdr:nvSpPr>
            <xdr:cNvPr id="6348" name="Check Box 204" hidden="1">
              <a:extLst>
                <a:ext uri="{63B3BB69-23CF-44E3-9099-C40C66FF867C}">
                  <a14:compatExt spid="_x0000_s6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129</xdr:row>
          <xdr:rowOff>171450</xdr:rowOff>
        </xdr:from>
        <xdr:to>
          <xdr:col>5</xdr:col>
          <xdr:colOff>457200</xdr:colOff>
          <xdr:row>131</xdr:row>
          <xdr:rowOff>9525</xdr:rowOff>
        </xdr:to>
        <xdr:sp macro="" textlink="">
          <xdr:nvSpPr>
            <xdr:cNvPr id="6349" name="Check Box 205" hidden="1">
              <a:extLst>
                <a:ext uri="{63B3BB69-23CF-44E3-9099-C40C66FF867C}">
                  <a14:compatExt spid="_x0000_s6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130</xdr:row>
          <xdr:rowOff>171450</xdr:rowOff>
        </xdr:from>
        <xdr:to>
          <xdr:col>2</xdr:col>
          <xdr:colOff>457200</xdr:colOff>
          <xdr:row>132</xdr:row>
          <xdr:rowOff>9525</xdr:rowOff>
        </xdr:to>
        <xdr:sp macro="" textlink="">
          <xdr:nvSpPr>
            <xdr:cNvPr id="6350" name="Check Box 206" hidden="1">
              <a:extLst>
                <a:ext uri="{63B3BB69-23CF-44E3-9099-C40C66FF867C}">
                  <a14:compatExt spid="_x0000_s6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130</xdr:row>
          <xdr:rowOff>171450</xdr:rowOff>
        </xdr:from>
        <xdr:to>
          <xdr:col>3</xdr:col>
          <xdr:colOff>457200</xdr:colOff>
          <xdr:row>132</xdr:row>
          <xdr:rowOff>9525</xdr:rowOff>
        </xdr:to>
        <xdr:sp macro="" textlink="">
          <xdr:nvSpPr>
            <xdr:cNvPr id="6351" name="Check Box 207" hidden="1">
              <a:extLst>
                <a:ext uri="{63B3BB69-23CF-44E3-9099-C40C66FF867C}">
                  <a14:compatExt spid="_x0000_s6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130</xdr:row>
          <xdr:rowOff>171450</xdr:rowOff>
        </xdr:from>
        <xdr:to>
          <xdr:col>4</xdr:col>
          <xdr:colOff>457200</xdr:colOff>
          <xdr:row>132</xdr:row>
          <xdr:rowOff>9525</xdr:rowOff>
        </xdr:to>
        <xdr:sp macro="" textlink="">
          <xdr:nvSpPr>
            <xdr:cNvPr id="6352" name="Check Box 208" hidden="1">
              <a:extLst>
                <a:ext uri="{63B3BB69-23CF-44E3-9099-C40C66FF867C}">
                  <a14:compatExt spid="_x0000_s6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130</xdr:row>
          <xdr:rowOff>171450</xdr:rowOff>
        </xdr:from>
        <xdr:to>
          <xdr:col>5</xdr:col>
          <xdr:colOff>457200</xdr:colOff>
          <xdr:row>132</xdr:row>
          <xdr:rowOff>9525</xdr:rowOff>
        </xdr:to>
        <xdr:sp macro="" textlink="">
          <xdr:nvSpPr>
            <xdr:cNvPr id="6353" name="Check Box 209" hidden="1">
              <a:extLst>
                <a:ext uri="{63B3BB69-23CF-44E3-9099-C40C66FF867C}">
                  <a14:compatExt spid="_x0000_s6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133</xdr:row>
          <xdr:rowOff>171450</xdr:rowOff>
        </xdr:from>
        <xdr:to>
          <xdr:col>2</xdr:col>
          <xdr:colOff>457200</xdr:colOff>
          <xdr:row>135</xdr:row>
          <xdr:rowOff>9525</xdr:rowOff>
        </xdr:to>
        <xdr:sp macro="" textlink="">
          <xdr:nvSpPr>
            <xdr:cNvPr id="6354" name="Check Box 210" hidden="1">
              <a:extLst>
                <a:ext uri="{63B3BB69-23CF-44E3-9099-C40C66FF867C}">
                  <a14:compatExt spid="_x0000_s6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133</xdr:row>
          <xdr:rowOff>171450</xdr:rowOff>
        </xdr:from>
        <xdr:to>
          <xdr:col>3</xdr:col>
          <xdr:colOff>457200</xdr:colOff>
          <xdr:row>135</xdr:row>
          <xdr:rowOff>9525</xdr:rowOff>
        </xdr:to>
        <xdr:sp macro="" textlink="">
          <xdr:nvSpPr>
            <xdr:cNvPr id="6355" name="Check Box 211" hidden="1">
              <a:extLst>
                <a:ext uri="{63B3BB69-23CF-44E3-9099-C40C66FF867C}">
                  <a14:compatExt spid="_x0000_s6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133</xdr:row>
          <xdr:rowOff>171450</xdr:rowOff>
        </xdr:from>
        <xdr:to>
          <xdr:col>4</xdr:col>
          <xdr:colOff>457200</xdr:colOff>
          <xdr:row>135</xdr:row>
          <xdr:rowOff>9525</xdr:rowOff>
        </xdr:to>
        <xdr:sp macro="" textlink="">
          <xdr:nvSpPr>
            <xdr:cNvPr id="6356" name="Check Box 212" hidden="1">
              <a:extLst>
                <a:ext uri="{63B3BB69-23CF-44E3-9099-C40C66FF867C}">
                  <a14:compatExt spid="_x0000_s6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133</xdr:row>
          <xdr:rowOff>171450</xdr:rowOff>
        </xdr:from>
        <xdr:to>
          <xdr:col>5</xdr:col>
          <xdr:colOff>457200</xdr:colOff>
          <xdr:row>135</xdr:row>
          <xdr:rowOff>9525</xdr:rowOff>
        </xdr:to>
        <xdr:sp macro="" textlink="">
          <xdr:nvSpPr>
            <xdr:cNvPr id="6357" name="Check Box 213" hidden="1">
              <a:extLst>
                <a:ext uri="{63B3BB69-23CF-44E3-9099-C40C66FF867C}">
                  <a14:compatExt spid="_x0000_s6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134</xdr:row>
          <xdr:rowOff>171450</xdr:rowOff>
        </xdr:from>
        <xdr:to>
          <xdr:col>2</xdr:col>
          <xdr:colOff>457200</xdr:colOff>
          <xdr:row>136</xdr:row>
          <xdr:rowOff>9525</xdr:rowOff>
        </xdr:to>
        <xdr:sp macro="" textlink="">
          <xdr:nvSpPr>
            <xdr:cNvPr id="6358" name="Check Box 214" hidden="1">
              <a:extLst>
                <a:ext uri="{63B3BB69-23CF-44E3-9099-C40C66FF867C}">
                  <a14:compatExt spid="_x0000_s6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134</xdr:row>
          <xdr:rowOff>171450</xdr:rowOff>
        </xdr:from>
        <xdr:to>
          <xdr:col>3</xdr:col>
          <xdr:colOff>457200</xdr:colOff>
          <xdr:row>136</xdr:row>
          <xdr:rowOff>9525</xdr:rowOff>
        </xdr:to>
        <xdr:sp macro="" textlink="">
          <xdr:nvSpPr>
            <xdr:cNvPr id="6359" name="Check Box 215" hidden="1">
              <a:extLst>
                <a:ext uri="{63B3BB69-23CF-44E3-9099-C40C66FF867C}">
                  <a14:compatExt spid="_x0000_s6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134</xdr:row>
          <xdr:rowOff>171450</xdr:rowOff>
        </xdr:from>
        <xdr:to>
          <xdr:col>4</xdr:col>
          <xdr:colOff>457200</xdr:colOff>
          <xdr:row>136</xdr:row>
          <xdr:rowOff>9525</xdr:rowOff>
        </xdr:to>
        <xdr:sp macro="" textlink="">
          <xdr:nvSpPr>
            <xdr:cNvPr id="6360" name="Check Box 216" hidden="1">
              <a:extLst>
                <a:ext uri="{63B3BB69-23CF-44E3-9099-C40C66FF867C}">
                  <a14:compatExt spid="_x0000_s6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134</xdr:row>
          <xdr:rowOff>171450</xdr:rowOff>
        </xdr:from>
        <xdr:to>
          <xdr:col>5</xdr:col>
          <xdr:colOff>457200</xdr:colOff>
          <xdr:row>136</xdr:row>
          <xdr:rowOff>9525</xdr:rowOff>
        </xdr:to>
        <xdr:sp macro="" textlink="">
          <xdr:nvSpPr>
            <xdr:cNvPr id="6361" name="Check Box 217" hidden="1">
              <a:extLst>
                <a:ext uri="{63B3BB69-23CF-44E3-9099-C40C66FF867C}">
                  <a14:compatExt spid="_x0000_s6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97</xdr:row>
          <xdr:rowOff>171450</xdr:rowOff>
        </xdr:from>
        <xdr:to>
          <xdr:col>2</xdr:col>
          <xdr:colOff>457200</xdr:colOff>
          <xdr:row>99</xdr:row>
          <xdr:rowOff>9525</xdr:rowOff>
        </xdr:to>
        <xdr:sp macro="" textlink="">
          <xdr:nvSpPr>
            <xdr:cNvPr id="6362" name="Check Box 218" hidden="1">
              <a:extLst>
                <a:ext uri="{63B3BB69-23CF-44E3-9099-C40C66FF867C}">
                  <a14:compatExt spid="_x0000_s6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97</xdr:row>
          <xdr:rowOff>171450</xdr:rowOff>
        </xdr:from>
        <xdr:to>
          <xdr:col>3</xdr:col>
          <xdr:colOff>457200</xdr:colOff>
          <xdr:row>99</xdr:row>
          <xdr:rowOff>9525</xdr:rowOff>
        </xdr:to>
        <xdr:sp macro="" textlink="">
          <xdr:nvSpPr>
            <xdr:cNvPr id="6363" name="Check Box 219" hidden="1">
              <a:extLst>
                <a:ext uri="{63B3BB69-23CF-44E3-9099-C40C66FF867C}">
                  <a14:compatExt spid="_x0000_s6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97</xdr:row>
          <xdr:rowOff>171450</xdr:rowOff>
        </xdr:from>
        <xdr:to>
          <xdr:col>4</xdr:col>
          <xdr:colOff>457200</xdr:colOff>
          <xdr:row>99</xdr:row>
          <xdr:rowOff>9525</xdr:rowOff>
        </xdr:to>
        <xdr:sp macro="" textlink="">
          <xdr:nvSpPr>
            <xdr:cNvPr id="6364" name="Check Box 220" hidden="1">
              <a:extLst>
                <a:ext uri="{63B3BB69-23CF-44E3-9099-C40C66FF867C}">
                  <a14:compatExt spid="_x0000_s6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97</xdr:row>
          <xdr:rowOff>171450</xdr:rowOff>
        </xdr:from>
        <xdr:to>
          <xdr:col>5</xdr:col>
          <xdr:colOff>457200</xdr:colOff>
          <xdr:row>99</xdr:row>
          <xdr:rowOff>9525</xdr:rowOff>
        </xdr:to>
        <xdr:sp macro="" textlink="">
          <xdr:nvSpPr>
            <xdr:cNvPr id="6365" name="Check Box 221" hidden="1">
              <a:extLst>
                <a:ext uri="{63B3BB69-23CF-44E3-9099-C40C66FF867C}">
                  <a14:compatExt spid="_x0000_s6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5</xdr:col>
      <xdr:colOff>95250</xdr:colOff>
      <xdr:row>35</xdr:row>
      <xdr:rowOff>114300</xdr:rowOff>
    </xdr:from>
    <xdr:to>
      <xdr:col>7</xdr:col>
      <xdr:colOff>104775</xdr:colOff>
      <xdr:row>36</xdr:row>
      <xdr:rowOff>219075</xdr:rowOff>
    </xdr:to>
    <xdr:sp macro="" textlink="">
      <xdr:nvSpPr>
        <xdr:cNvPr id="2" name="AutoShape 5"/>
        <xdr:cNvSpPr>
          <a:spLocks noChangeArrowheads="1"/>
        </xdr:cNvSpPr>
      </xdr:nvSpPr>
      <xdr:spPr bwMode="auto">
        <a:xfrm>
          <a:off x="4562475" y="8629650"/>
          <a:ext cx="1228725" cy="419100"/>
        </a:xfrm>
        <a:prstGeom prst="wedgeRectCallout">
          <a:avLst>
            <a:gd name="adj1" fmla="val -68606"/>
            <a:gd name="adj2" fmla="val 25000"/>
          </a:avLst>
        </a:prstGeom>
        <a:solidFill>
          <a:srgbClr val="CCCCFF"/>
        </a:solidFill>
        <a:ln w="9525">
          <a:solidFill>
            <a:srgbClr val="000000"/>
          </a:solidFill>
          <a:miter lim="800000"/>
          <a:headEnd/>
          <a:tailEnd/>
        </a:ln>
      </xdr:spPr>
      <xdr:txBody>
        <a:bodyPr vertOverflow="clip" wrap="square" lIns="27432" tIns="22860" rIns="27432" bIns="22860" anchor="ctr" upright="1"/>
        <a:lstStyle/>
        <a:p>
          <a:pPr algn="ctr" rtl="1">
            <a:defRPr sz="1000"/>
          </a:pPr>
          <a:r>
            <a:rPr lang="nl-NL" sz="1000" b="0" i="0" strike="noStrike">
              <a:solidFill>
                <a:srgbClr val="000000"/>
              </a:solidFill>
              <a:latin typeface="Arial"/>
              <a:cs typeface="Arial"/>
            </a:rPr>
            <a:t>klik op het vakje en</a:t>
          </a:r>
        </a:p>
        <a:p>
          <a:pPr algn="ctr" rtl="1">
            <a:defRPr sz="1000"/>
          </a:pPr>
          <a:r>
            <a:rPr lang="nl-NL" sz="1000" b="0" i="0" strike="noStrike">
              <a:solidFill>
                <a:srgbClr val="000000"/>
              </a:solidFill>
              <a:latin typeface="Arial"/>
              <a:cs typeface="Arial"/>
            </a:rPr>
            <a:t>selecteer ja / nee</a:t>
          </a:r>
        </a:p>
      </xdr:txBody>
    </xdr:sp>
    <xdr:clientData fPrintsWithSheet="0"/>
  </xdr:twoCellAnchor>
  <xdr:twoCellAnchor>
    <xdr:from>
      <xdr:col>8</xdr:col>
      <xdr:colOff>152400</xdr:colOff>
      <xdr:row>18</xdr:row>
      <xdr:rowOff>38100</xdr:rowOff>
    </xdr:from>
    <xdr:to>
      <xdr:col>11</xdr:col>
      <xdr:colOff>285750</xdr:colOff>
      <xdr:row>20</xdr:row>
      <xdr:rowOff>247650</xdr:rowOff>
    </xdr:to>
    <xdr:sp macro="" textlink="">
      <xdr:nvSpPr>
        <xdr:cNvPr id="3" name="Toelichting met afgeronde rechthoek 2"/>
        <xdr:cNvSpPr/>
      </xdr:nvSpPr>
      <xdr:spPr>
        <a:xfrm>
          <a:off x="6448425" y="3200400"/>
          <a:ext cx="1962150" cy="838200"/>
        </a:xfrm>
        <a:prstGeom prst="wedgeRoundRectCallout">
          <a:avLst>
            <a:gd name="adj1" fmla="val -153843"/>
            <a:gd name="adj2" fmla="val -36591"/>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l-NL" sz="1100"/>
            <a:t>alleen het onderdeel 'schoolse vaardigheden</a:t>
          </a:r>
          <a:r>
            <a:rPr lang="nl-NL" sz="1100" baseline="0"/>
            <a:t> is actief in deze demo</a:t>
          </a:r>
          <a:endParaRPr lang="nl-NL" sz="1100"/>
        </a:p>
      </xdr:txBody>
    </xdr:sp>
    <xdr:clientData/>
  </xdr:twoCellAnchor>
  <xdr:twoCellAnchor>
    <xdr:from>
      <xdr:col>8</xdr:col>
      <xdr:colOff>238125</xdr:colOff>
      <xdr:row>24</xdr:row>
      <xdr:rowOff>152399</xdr:rowOff>
    </xdr:from>
    <xdr:to>
      <xdr:col>11</xdr:col>
      <xdr:colOff>371475</xdr:colOff>
      <xdr:row>27</xdr:row>
      <xdr:rowOff>104774</xdr:rowOff>
    </xdr:to>
    <xdr:sp macro="" textlink="">
      <xdr:nvSpPr>
        <xdr:cNvPr id="4" name="Toelichting met afgeronde rechthoek 3"/>
        <xdr:cNvSpPr/>
      </xdr:nvSpPr>
      <xdr:spPr>
        <a:xfrm>
          <a:off x="6534150" y="5200649"/>
          <a:ext cx="1962150" cy="1057275"/>
        </a:xfrm>
        <a:prstGeom prst="wedgeRoundRectCallout">
          <a:avLst>
            <a:gd name="adj1" fmla="val -149959"/>
            <a:gd name="adj2" fmla="val -417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l-NL" sz="1100"/>
            <a:t>de</a:t>
          </a:r>
          <a:r>
            <a:rPr lang="nl-NL" sz="1100" baseline="0"/>
            <a:t> conclusie: wel/geen ontwikkelingsvoorsprong komt in deze demo niet in beeld</a:t>
          </a:r>
          <a:endParaRPr lang="nl-NL" sz="1100"/>
        </a:p>
      </xdr:txBody>
    </xdr:sp>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17" Type="http://schemas.openxmlformats.org/officeDocument/2006/relationships/ctrlProp" Target="../ctrlProps/ctrlProp493.xml"/><Relationship Id="rId21" Type="http://schemas.openxmlformats.org/officeDocument/2006/relationships/ctrlProp" Target="../ctrlProps/ctrlProp397.xml"/><Relationship Id="rId42" Type="http://schemas.openxmlformats.org/officeDocument/2006/relationships/ctrlProp" Target="../ctrlProps/ctrlProp418.xml"/><Relationship Id="rId63" Type="http://schemas.openxmlformats.org/officeDocument/2006/relationships/ctrlProp" Target="../ctrlProps/ctrlProp439.xml"/><Relationship Id="rId84" Type="http://schemas.openxmlformats.org/officeDocument/2006/relationships/ctrlProp" Target="../ctrlProps/ctrlProp460.xml"/><Relationship Id="rId138" Type="http://schemas.openxmlformats.org/officeDocument/2006/relationships/ctrlProp" Target="../ctrlProps/ctrlProp514.xml"/><Relationship Id="rId159" Type="http://schemas.openxmlformats.org/officeDocument/2006/relationships/ctrlProp" Target="../ctrlProps/ctrlProp535.xml"/><Relationship Id="rId170" Type="http://schemas.openxmlformats.org/officeDocument/2006/relationships/ctrlProp" Target="../ctrlProps/ctrlProp546.xml"/><Relationship Id="rId191" Type="http://schemas.openxmlformats.org/officeDocument/2006/relationships/ctrlProp" Target="../ctrlProps/ctrlProp567.xml"/><Relationship Id="rId205" Type="http://schemas.openxmlformats.org/officeDocument/2006/relationships/ctrlProp" Target="../ctrlProps/ctrlProp581.xml"/><Relationship Id="rId226" Type="http://schemas.openxmlformats.org/officeDocument/2006/relationships/ctrlProp" Target="../ctrlProps/ctrlProp602.xml"/><Relationship Id="rId247" Type="http://schemas.openxmlformats.org/officeDocument/2006/relationships/ctrlProp" Target="../ctrlProps/ctrlProp623.xml"/><Relationship Id="rId107" Type="http://schemas.openxmlformats.org/officeDocument/2006/relationships/ctrlProp" Target="../ctrlProps/ctrlProp483.xml"/><Relationship Id="rId268" Type="http://schemas.openxmlformats.org/officeDocument/2006/relationships/ctrlProp" Target="../ctrlProps/ctrlProp644.xml"/><Relationship Id="rId289" Type="http://schemas.openxmlformats.org/officeDocument/2006/relationships/ctrlProp" Target="../ctrlProps/ctrlProp665.xml"/><Relationship Id="rId11" Type="http://schemas.openxmlformats.org/officeDocument/2006/relationships/ctrlProp" Target="../ctrlProps/ctrlProp387.xml"/><Relationship Id="rId32" Type="http://schemas.openxmlformats.org/officeDocument/2006/relationships/ctrlProp" Target="../ctrlProps/ctrlProp408.xml"/><Relationship Id="rId53" Type="http://schemas.openxmlformats.org/officeDocument/2006/relationships/ctrlProp" Target="../ctrlProps/ctrlProp429.xml"/><Relationship Id="rId74" Type="http://schemas.openxmlformats.org/officeDocument/2006/relationships/ctrlProp" Target="../ctrlProps/ctrlProp450.xml"/><Relationship Id="rId128" Type="http://schemas.openxmlformats.org/officeDocument/2006/relationships/ctrlProp" Target="../ctrlProps/ctrlProp504.xml"/><Relationship Id="rId149" Type="http://schemas.openxmlformats.org/officeDocument/2006/relationships/ctrlProp" Target="../ctrlProps/ctrlProp525.xml"/><Relationship Id="rId5" Type="http://schemas.openxmlformats.org/officeDocument/2006/relationships/ctrlProp" Target="../ctrlProps/ctrlProp381.xml"/><Relationship Id="rId95" Type="http://schemas.openxmlformats.org/officeDocument/2006/relationships/ctrlProp" Target="../ctrlProps/ctrlProp471.xml"/><Relationship Id="rId160" Type="http://schemas.openxmlformats.org/officeDocument/2006/relationships/ctrlProp" Target="../ctrlProps/ctrlProp536.xml"/><Relationship Id="rId181" Type="http://schemas.openxmlformats.org/officeDocument/2006/relationships/ctrlProp" Target="../ctrlProps/ctrlProp557.xml"/><Relationship Id="rId216" Type="http://schemas.openxmlformats.org/officeDocument/2006/relationships/ctrlProp" Target="../ctrlProps/ctrlProp592.xml"/><Relationship Id="rId237" Type="http://schemas.openxmlformats.org/officeDocument/2006/relationships/ctrlProp" Target="../ctrlProps/ctrlProp613.xml"/><Relationship Id="rId258" Type="http://schemas.openxmlformats.org/officeDocument/2006/relationships/ctrlProp" Target="../ctrlProps/ctrlProp634.xml"/><Relationship Id="rId279" Type="http://schemas.openxmlformats.org/officeDocument/2006/relationships/ctrlProp" Target="../ctrlProps/ctrlProp655.xml"/><Relationship Id="rId22" Type="http://schemas.openxmlformats.org/officeDocument/2006/relationships/ctrlProp" Target="../ctrlProps/ctrlProp398.xml"/><Relationship Id="rId43" Type="http://schemas.openxmlformats.org/officeDocument/2006/relationships/ctrlProp" Target="../ctrlProps/ctrlProp419.xml"/><Relationship Id="rId64" Type="http://schemas.openxmlformats.org/officeDocument/2006/relationships/ctrlProp" Target="../ctrlProps/ctrlProp440.xml"/><Relationship Id="rId118" Type="http://schemas.openxmlformats.org/officeDocument/2006/relationships/ctrlProp" Target="../ctrlProps/ctrlProp494.xml"/><Relationship Id="rId139" Type="http://schemas.openxmlformats.org/officeDocument/2006/relationships/ctrlProp" Target="../ctrlProps/ctrlProp515.xml"/><Relationship Id="rId290" Type="http://schemas.openxmlformats.org/officeDocument/2006/relationships/ctrlProp" Target="../ctrlProps/ctrlProp666.xml"/><Relationship Id="rId85" Type="http://schemas.openxmlformats.org/officeDocument/2006/relationships/ctrlProp" Target="../ctrlProps/ctrlProp461.xml"/><Relationship Id="rId150" Type="http://schemas.openxmlformats.org/officeDocument/2006/relationships/ctrlProp" Target="../ctrlProps/ctrlProp526.xml"/><Relationship Id="rId171" Type="http://schemas.openxmlformats.org/officeDocument/2006/relationships/ctrlProp" Target="../ctrlProps/ctrlProp547.xml"/><Relationship Id="rId192" Type="http://schemas.openxmlformats.org/officeDocument/2006/relationships/ctrlProp" Target="../ctrlProps/ctrlProp568.xml"/><Relationship Id="rId206" Type="http://schemas.openxmlformats.org/officeDocument/2006/relationships/ctrlProp" Target="../ctrlProps/ctrlProp582.xml"/><Relationship Id="rId227" Type="http://schemas.openxmlformats.org/officeDocument/2006/relationships/ctrlProp" Target="../ctrlProps/ctrlProp603.xml"/><Relationship Id="rId248" Type="http://schemas.openxmlformats.org/officeDocument/2006/relationships/ctrlProp" Target="../ctrlProps/ctrlProp624.xml"/><Relationship Id="rId269" Type="http://schemas.openxmlformats.org/officeDocument/2006/relationships/ctrlProp" Target="../ctrlProps/ctrlProp645.xml"/><Relationship Id="rId12" Type="http://schemas.openxmlformats.org/officeDocument/2006/relationships/ctrlProp" Target="../ctrlProps/ctrlProp388.xml"/><Relationship Id="rId33" Type="http://schemas.openxmlformats.org/officeDocument/2006/relationships/ctrlProp" Target="../ctrlProps/ctrlProp409.xml"/><Relationship Id="rId108" Type="http://schemas.openxmlformats.org/officeDocument/2006/relationships/ctrlProp" Target="../ctrlProps/ctrlProp484.xml"/><Relationship Id="rId129" Type="http://schemas.openxmlformats.org/officeDocument/2006/relationships/ctrlProp" Target="../ctrlProps/ctrlProp505.xml"/><Relationship Id="rId280" Type="http://schemas.openxmlformats.org/officeDocument/2006/relationships/ctrlProp" Target="../ctrlProps/ctrlProp656.xml"/><Relationship Id="rId54" Type="http://schemas.openxmlformats.org/officeDocument/2006/relationships/ctrlProp" Target="../ctrlProps/ctrlProp430.xml"/><Relationship Id="rId75" Type="http://schemas.openxmlformats.org/officeDocument/2006/relationships/ctrlProp" Target="../ctrlProps/ctrlProp451.xml"/><Relationship Id="rId96" Type="http://schemas.openxmlformats.org/officeDocument/2006/relationships/ctrlProp" Target="../ctrlProps/ctrlProp472.xml"/><Relationship Id="rId140" Type="http://schemas.openxmlformats.org/officeDocument/2006/relationships/ctrlProp" Target="../ctrlProps/ctrlProp516.xml"/><Relationship Id="rId161" Type="http://schemas.openxmlformats.org/officeDocument/2006/relationships/ctrlProp" Target="../ctrlProps/ctrlProp537.xml"/><Relationship Id="rId182" Type="http://schemas.openxmlformats.org/officeDocument/2006/relationships/ctrlProp" Target="../ctrlProps/ctrlProp558.xml"/><Relationship Id="rId217" Type="http://schemas.openxmlformats.org/officeDocument/2006/relationships/ctrlProp" Target="../ctrlProps/ctrlProp593.xml"/><Relationship Id="rId6" Type="http://schemas.openxmlformats.org/officeDocument/2006/relationships/ctrlProp" Target="../ctrlProps/ctrlProp382.xml"/><Relationship Id="rId238" Type="http://schemas.openxmlformats.org/officeDocument/2006/relationships/ctrlProp" Target="../ctrlProps/ctrlProp614.xml"/><Relationship Id="rId259" Type="http://schemas.openxmlformats.org/officeDocument/2006/relationships/ctrlProp" Target="../ctrlProps/ctrlProp635.xml"/><Relationship Id="rId23" Type="http://schemas.openxmlformats.org/officeDocument/2006/relationships/ctrlProp" Target="../ctrlProps/ctrlProp399.xml"/><Relationship Id="rId119" Type="http://schemas.openxmlformats.org/officeDocument/2006/relationships/ctrlProp" Target="../ctrlProps/ctrlProp495.xml"/><Relationship Id="rId270" Type="http://schemas.openxmlformats.org/officeDocument/2006/relationships/ctrlProp" Target="../ctrlProps/ctrlProp646.xml"/><Relationship Id="rId291" Type="http://schemas.openxmlformats.org/officeDocument/2006/relationships/ctrlProp" Target="../ctrlProps/ctrlProp667.xml"/><Relationship Id="rId44" Type="http://schemas.openxmlformats.org/officeDocument/2006/relationships/ctrlProp" Target="../ctrlProps/ctrlProp420.xml"/><Relationship Id="rId65" Type="http://schemas.openxmlformats.org/officeDocument/2006/relationships/ctrlProp" Target="../ctrlProps/ctrlProp441.xml"/><Relationship Id="rId86" Type="http://schemas.openxmlformats.org/officeDocument/2006/relationships/ctrlProp" Target="../ctrlProps/ctrlProp462.xml"/><Relationship Id="rId130" Type="http://schemas.openxmlformats.org/officeDocument/2006/relationships/ctrlProp" Target="../ctrlProps/ctrlProp506.xml"/><Relationship Id="rId151" Type="http://schemas.openxmlformats.org/officeDocument/2006/relationships/ctrlProp" Target="../ctrlProps/ctrlProp527.xml"/><Relationship Id="rId172" Type="http://schemas.openxmlformats.org/officeDocument/2006/relationships/ctrlProp" Target="../ctrlProps/ctrlProp548.xml"/><Relationship Id="rId193" Type="http://schemas.openxmlformats.org/officeDocument/2006/relationships/ctrlProp" Target="../ctrlProps/ctrlProp569.xml"/><Relationship Id="rId207" Type="http://schemas.openxmlformats.org/officeDocument/2006/relationships/ctrlProp" Target="../ctrlProps/ctrlProp583.xml"/><Relationship Id="rId228" Type="http://schemas.openxmlformats.org/officeDocument/2006/relationships/ctrlProp" Target="../ctrlProps/ctrlProp604.xml"/><Relationship Id="rId249" Type="http://schemas.openxmlformats.org/officeDocument/2006/relationships/ctrlProp" Target="../ctrlProps/ctrlProp625.xml"/><Relationship Id="rId13" Type="http://schemas.openxmlformats.org/officeDocument/2006/relationships/ctrlProp" Target="../ctrlProps/ctrlProp389.xml"/><Relationship Id="rId109" Type="http://schemas.openxmlformats.org/officeDocument/2006/relationships/ctrlProp" Target="../ctrlProps/ctrlProp485.xml"/><Relationship Id="rId260" Type="http://schemas.openxmlformats.org/officeDocument/2006/relationships/ctrlProp" Target="../ctrlProps/ctrlProp636.xml"/><Relationship Id="rId281" Type="http://schemas.openxmlformats.org/officeDocument/2006/relationships/ctrlProp" Target="../ctrlProps/ctrlProp657.xml"/><Relationship Id="rId34" Type="http://schemas.openxmlformats.org/officeDocument/2006/relationships/ctrlProp" Target="../ctrlProps/ctrlProp410.xml"/><Relationship Id="rId50" Type="http://schemas.openxmlformats.org/officeDocument/2006/relationships/ctrlProp" Target="../ctrlProps/ctrlProp426.xml"/><Relationship Id="rId55" Type="http://schemas.openxmlformats.org/officeDocument/2006/relationships/ctrlProp" Target="../ctrlProps/ctrlProp431.xml"/><Relationship Id="rId76" Type="http://schemas.openxmlformats.org/officeDocument/2006/relationships/ctrlProp" Target="../ctrlProps/ctrlProp452.xml"/><Relationship Id="rId97" Type="http://schemas.openxmlformats.org/officeDocument/2006/relationships/ctrlProp" Target="../ctrlProps/ctrlProp473.xml"/><Relationship Id="rId104" Type="http://schemas.openxmlformats.org/officeDocument/2006/relationships/ctrlProp" Target="../ctrlProps/ctrlProp480.xml"/><Relationship Id="rId120" Type="http://schemas.openxmlformats.org/officeDocument/2006/relationships/ctrlProp" Target="../ctrlProps/ctrlProp496.xml"/><Relationship Id="rId125" Type="http://schemas.openxmlformats.org/officeDocument/2006/relationships/ctrlProp" Target="../ctrlProps/ctrlProp501.xml"/><Relationship Id="rId141" Type="http://schemas.openxmlformats.org/officeDocument/2006/relationships/ctrlProp" Target="../ctrlProps/ctrlProp517.xml"/><Relationship Id="rId146" Type="http://schemas.openxmlformats.org/officeDocument/2006/relationships/ctrlProp" Target="../ctrlProps/ctrlProp522.xml"/><Relationship Id="rId167" Type="http://schemas.openxmlformats.org/officeDocument/2006/relationships/ctrlProp" Target="../ctrlProps/ctrlProp543.xml"/><Relationship Id="rId188" Type="http://schemas.openxmlformats.org/officeDocument/2006/relationships/ctrlProp" Target="../ctrlProps/ctrlProp564.xml"/><Relationship Id="rId7" Type="http://schemas.openxmlformats.org/officeDocument/2006/relationships/ctrlProp" Target="../ctrlProps/ctrlProp383.xml"/><Relationship Id="rId71" Type="http://schemas.openxmlformats.org/officeDocument/2006/relationships/ctrlProp" Target="../ctrlProps/ctrlProp447.xml"/><Relationship Id="rId92" Type="http://schemas.openxmlformats.org/officeDocument/2006/relationships/ctrlProp" Target="../ctrlProps/ctrlProp468.xml"/><Relationship Id="rId162" Type="http://schemas.openxmlformats.org/officeDocument/2006/relationships/ctrlProp" Target="../ctrlProps/ctrlProp538.xml"/><Relationship Id="rId183" Type="http://schemas.openxmlformats.org/officeDocument/2006/relationships/ctrlProp" Target="../ctrlProps/ctrlProp559.xml"/><Relationship Id="rId213" Type="http://schemas.openxmlformats.org/officeDocument/2006/relationships/ctrlProp" Target="../ctrlProps/ctrlProp589.xml"/><Relationship Id="rId218" Type="http://schemas.openxmlformats.org/officeDocument/2006/relationships/ctrlProp" Target="../ctrlProps/ctrlProp594.xml"/><Relationship Id="rId234" Type="http://schemas.openxmlformats.org/officeDocument/2006/relationships/ctrlProp" Target="../ctrlProps/ctrlProp610.xml"/><Relationship Id="rId239" Type="http://schemas.openxmlformats.org/officeDocument/2006/relationships/ctrlProp" Target="../ctrlProps/ctrlProp615.xml"/><Relationship Id="rId2" Type="http://schemas.openxmlformats.org/officeDocument/2006/relationships/drawing" Target="../drawings/drawing10.xml"/><Relationship Id="rId29" Type="http://schemas.openxmlformats.org/officeDocument/2006/relationships/ctrlProp" Target="../ctrlProps/ctrlProp405.xml"/><Relationship Id="rId250" Type="http://schemas.openxmlformats.org/officeDocument/2006/relationships/ctrlProp" Target="../ctrlProps/ctrlProp626.xml"/><Relationship Id="rId255" Type="http://schemas.openxmlformats.org/officeDocument/2006/relationships/ctrlProp" Target="../ctrlProps/ctrlProp631.xml"/><Relationship Id="rId271" Type="http://schemas.openxmlformats.org/officeDocument/2006/relationships/ctrlProp" Target="../ctrlProps/ctrlProp647.xml"/><Relationship Id="rId276" Type="http://schemas.openxmlformats.org/officeDocument/2006/relationships/ctrlProp" Target="../ctrlProps/ctrlProp652.xml"/><Relationship Id="rId24" Type="http://schemas.openxmlformats.org/officeDocument/2006/relationships/ctrlProp" Target="../ctrlProps/ctrlProp400.xml"/><Relationship Id="rId40" Type="http://schemas.openxmlformats.org/officeDocument/2006/relationships/ctrlProp" Target="../ctrlProps/ctrlProp416.xml"/><Relationship Id="rId45" Type="http://schemas.openxmlformats.org/officeDocument/2006/relationships/ctrlProp" Target="../ctrlProps/ctrlProp421.xml"/><Relationship Id="rId66" Type="http://schemas.openxmlformats.org/officeDocument/2006/relationships/ctrlProp" Target="../ctrlProps/ctrlProp442.xml"/><Relationship Id="rId87" Type="http://schemas.openxmlformats.org/officeDocument/2006/relationships/ctrlProp" Target="../ctrlProps/ctrlProp463.xml"/><Relationship Id="rId110" Type="http://schemas.openxmlformats.org/officeDocument/2006/relationships/ctrlProp" Target="../ctrlProps/ctrlProp486.xml"/><Relationship Id="rId115" Type="http://schemas.openxmlformats.org/officeDocument/2006/relationships/ctrlProp" Target="../ctrlProps/ctrlProp491.xml"/><Relationship Id="rId131" Type="http://schemas.openxmlformats.org/officeDocument/2006/relationships/ctrlProp" Target="../ctrlProps/ctrlProp507.xml"/><Relationship Id="rId136" Type="http://schemas.openxmlformats.org/officeDocument/2006/relationships/ctrlProp" Target="../ctrlProps/ctrlProp512.xml"/><Relationship Id="rId157" Type="http://schemas.openxmlformats.org/officeDocument/2006/relationships/ctrlProp" Target="../ctrlProps/ctrlProp533.xml"/><Relationship Id="rId178" Type="http://schemas.openxmlformats.org/officeDocument/2006/relationships/ctrlProp" Target="../ctrlProps/ctrlProp554.xml"/><Relationship Id="rId61" Type="http://schemas.openxmlformats.org/officeDocument/2006/relationships/ctrlProp" Target="../ctrlProps/ctrlProp437.xml"/><Relationship Id="rId82" Type="http://schemas.openxmlformats.org/officeDocument/2006/relationships/ctrlProp" Target="../ctrlProps/ctrlProp458.xml"/><Relationship Id="rId152" Type="http://schemas.openxmlformats.org/officeDocument/2006/relationships/ctrlProp" Target="../ctrlProps/ctrlProp528.xml"/><Relationship Id="rId173" Type="http://schemas.openxmlformats.org/officeDocument/2006/relationships/ctrlProp" Target="../ctrlProps/ctrlProp549.xml"/><Relationship Id="rId194" Type="http://schemas.openxmlformats.org/officeDocument/2006/relationships/ctrlProp" Target="../ctrlProps/ctrlProp570.xml"/><Relationship Id="rId199" Type="http://schemas.openxmlformats.org/officeDocument/2006/relationships/ctrlProp" Target="../ctrlProps/ctrlProp575.xml"/><Relationship Id="rId203" Type="http://schemas.openxmlformats.org/officeDocument/2006/relationships/ctrlProp" Target="../ctrlProps/ctrlProp579.xml"/><Relationship Id="rId208" Type="http://schemas.openxmlformats.org/officeDocument/2006/relationships/ctrlProp" Target="../ctrlProps/ctrlProp584.xml"/><Relationship Id="rId229" Type="http://schemas.openxmlformats.org/officeDocument/2006/relationships/ctrlProp" Target="../ctrlProps/ctrlProp605.xml"/><Relationship Id="rId19" Type="http://schemas.openxmlformats.org/officeDocument/2006/relationships/ctrlProp" Target="../ctrlProps/ctrlProp395.xml"/><Relationship Id="rId224" Type="http://schemas.openxmlformats.org/officeDocument/2006/relationships/ctrlProp" Target="../ctrlProps/ctrlProp600.xml"/><Relationship Id="rId240" Type="http://schemas.openxmlformats.org/officeDocument/2006/relationships/ctrlProp" Target="../ctrlProps/ctrlProp616.xml"/><Relationship Id="rId245" Type="http://schemas.openxmlformats.org/officeDocument/2006/relationships/ctrlProp" Target="../ctrlProps/ctrlProp621.xml"/><Relationship Id="rId261" Type="http://schemas.openxmlformats.org/officeDocument/2006/relationships/ctrlProp" Target="../ctrlProps/ctrlProp637.xml"/><Relationship Id="rId266" Type="http://schemas.openxmlformats.org/officeDocument/2006/relationships/ctrlProp" Target="../ctrlProps/ctrlProp642.xml"/><Relationship Id="rId287" Type="http://schemas.openxmlformats.org/officeDocument/2006/relationships/ctrlProp" Target="../ctrlProps/ctrlProp663.xml"/><Relationship Id="rId14" Type="http://schemas.openxmlformats.org/officeDocument/2006/relationships/ctrlProp" Target="../ctrlProps/ctrlProp390.xml"/><Relationship Id="rId30" Type="http://schemas.openxmlformats.org/officeDocument/2006/relationships/ctrlProp" Target="../ctrlProps/ctrlProp406.xml"/><Relationship Id="rId35" Type="http://schemas.openxmlformats.org/officeDocument/2006/relationships/ctrlProp" Target="../ctrlProps/ctrlProp411.xml"/><Relationship Id="rId56" Type="http://schemas.openxmlformats.org/officeDocument/2006/relationships/ctrlProp" Target="../ctrlProps/ctrlProp432.xml"/><Relationship Id="rId77" Type="http://schemas.openxmlformats.org/officeDocument/2006/relationships/ctrlProp" Target="../ctrlProps/ctrlProp453.xml"/><Relationship Id="rId100" Type="http://schemas.openxmlformats.org/officeDocument/2006/relationships/ctrlProp" Target="../ctrlProps/ctrlProp476.xml"/><Relationship Id="rId105" Type="http://schemas.openxmlformats.org/officeDocument/2006/relationships/ctrlProp" Target="../ctrlProps/ctrlProp481.xml"/><Relationship Id="rId126" Type="http://schemas.openxmlformats.org/officeDocument/2006/relationships/ctrlProp" Target="../ctrlProps/ctrlProp502.xml"/><Relationship Id="rId147" Type="http://schemas.openxmlformats.org/officeDocument/2006/relationships/ctrlProp" Target="../ctrlProps/ctrlProp523.xml"/><Relationship Id="rId168" Type="http://schemas.openxmlformats.org/officeDocument/2006/relationships/ctrlProp" Target="../ctrlProps/ctrlProp544.xml"/><Relationship Id="rId282" Type="http://schemas.openxmlformats.org/officeDocument/2006/relationships/ctrlProp" Target="../ctrlProps/ctrlProp658.xml"/><Relationship Id="rId8" Type="http://schemas.openxmlformats.org/officeDocument/2006/relationships/ctrlProp" Target="../ctrlProps/ctrlProp384.xml"/><Relationship Id="rId51" Type="http://schemas.openxmlformats.org/officeDocument/2006/relationships/ctrlProp" Target="../ctrlProps/ctrlProp427.xml"/><Relationship Id="rId72" Type="http://schemas.openxmlformats.org/officeDocument/2006/relationships/ctrlProp" Target="../ctrlProps/ctrlProp448.xml"/><Relationship Id="rId93" Type="http://schemas.openxmlformats.org/officeDocument/2006/relationships/ctrlProp" Target="../ctrlProps/ctrlProp469.xml"/><Relationship Id="rId98" Type="http://schemas.openxmlformats.org/officeDocument/2006/relationships/ctrlProp" Target="../ctrlProps/ctrlProp474.xml"/><Relationship Id="rId121" Type="http://schemas.openxmlformats.org/officeDocument/2006/relationships/ctrlProp" Target="../ctrlProps/ctrlProp497.xml"/><Relationship Id="rId142" Type="http://schemas.openxmlformats.org/officeDocument/2006/relationships/ctrlProp" Target="../ctrlProps/ctrlProp518.xml"/><Relationship Id="rId163" Type="http://schemas.openxmlformats.org/officeDocument/2006/relationships/ctrlProp" Target="../ctrlProps/ctrlProp539.xml"/><Relationship Id="rId184" Type="http://schemas.openxmlformats.org/officeDocument/2006/relationships/ctrlProp" Target="../ctrlProps/ctrlProp560.xml"/><Relationship Id="rId189" Type="http://schemas.openxmlformats.org/officeDocument/2006/relationships/ctrlProp" Target="../ctrlProps/ctrlProp565.xml"/><Relationship Id="rId219" Type="http://schemas.openxmlformats.org/officeDocument/2006/relationships/ctrlProp" Target="../ctrlProps/ctrlProp595.xml"/><Relationship Id="rId3" Type="http://schemas.openxmlformats.org/officeDocument/2006/relationships/vmlDrawing" Target="../drawings/vmlDrawing4.vml"/><Relationship Id="rId214" Type="http://schemas.openxmlformats.org/officeDocument/2006/relationships/ctrlProp" Target="../ctrlProps/ctrlProp590.xml"/><Relationship Id="rId230" Type="http://schemas.openxmlformats.org/officeDocument/2006/relationships/ctrlProp" Target="../ctrlProps/ctrlProp606.xml"/><Relationship Id="rId235" Type="http://schemas.openxmlformats.org/officeDocument/2006/relationships/ctrlProp" Target="../ctrlProps/ctrlProp611.xml"/><Relationship Id="rId251" Type="http://schemas.openxmlformats.org/officeDocument/2006/relationships/ctrlProp" Target="../ctrlProps/ctrlProp627.xml"/><Relationship Id="rId256" Type="http://schemas.openxmlformats.org/officeDocument/2006/relationships/ctrlProp" Target="../ctrlProps/ctrlProp632.xml"/><Relationship Id="rId277" Type="http://schemas.openxmlformats.org/officeDocument/2006/relationships/ctrlProp" Target="../ctrlProps/ctrlProp653.xml"/><Relationship Id="rId25" Type="http://schemas.openxmlformats.org/officeDocument/2006/relationships/ctrlProp" Target="../ctrlProps/ctrlProp401.xml"/><Relationship Id="rId46" Type="http://schemas.openxmlformats.org/officeDocument/2006/relationships/ctrlProp" Target="../ctrlProps/ctrlProp422.xml"/><Relationship Id="rId67" Type="http://schemas.openxmlformats.org/officeDocument/2006/relationships/ctrlProp" Target="../ctrlProps/ctrlProp443.xml"/><Relationship Id="rId116" Type="http://schemas.openxmlformats.org/officeDocument/2006/relationships/ctrlProp" Target="../ctrlProps/ctrlProp492.xml"/><Relationship Id="rId137" Type="http://schemas.openxmlformats.org/officeDocument/2006/relationships/ctrlProp" Target="../ctrlProps/ctrlProp513.xml"/><Relationship Id="rId158" Type="http://schemas.openxmlformats.org/officeDocument/2006/relationships/ctrlProp" Target="../ctrlProps/ctrlProp534.xml"/><Relationship Id="rId272" Type="http://schemas.openxmlformats.org/officeDocument/2006/relationships/ctrlProp" Target="../ctrlProps/ctrlProp648.xml"/><Relationship Id="rId20" Type="http://schemas.openxmlformats.org/officeDocument/2006/relationships/ctrlProp" Target="../ctrlProps/ctrlProp396.xml"/><Relationship Id="rId41" Type="http://schemas.openxmlformats.org/officeDocument/2006/relationships/ctrlProp" Target="../ctrlProps/ctrlProp417.xml"/><Relationship Id="rId62" Type="http://schemas.openxmlformats.org/officeDocument/2006/relationships/ctrlProp" Target="../ctrlProps/ctrlProp438.xml"/><Relationship Id="rId83" Type="http://schemas.openxmlformats.org/officeDocument/2006/relationships/ctrlProp" Target="../ctrlProps/ctrlProp459.xml"/><Relationship Id="rId88" Type="http://schemas.openxmlformats.org/officeDocument/2006/relationships/ctrlProp" Target="../ctrlProps/ctrlProp464.xml"/><Relationship Id="rId111" Type="http://schemas.openxmlformats.org/officeDocument/2006/relationships/ctrlProp" Target="../ctrlProps/ctrlProp487.xml"/><Relationship Id="rId132" Type="http://schemas.openxmlformats.org/officeDocument/2006/relationships/ctrlProp" Target="../ctrlProps/ctrlProp508.xml"/><Relationship Id="rId153" Type="http://schemas.openxmlformats.org/officeDocument/2006/relationships/ctrlProp" Target="../ctrlProps/ctrlProp529.xml"/><Relationship Id="rId174" Type="http://schemas.openxmlformats.org/officeDocument/2006/relationships/ctrlProp" Target="../ctrlProps/ctrlProp550.xml"/><Relationship Id="rId179" Type="http://schemas.openxmlformats.org/officeDocument/2006/relationships/ctrlProp" Target="../ctrlProps/ctrlProp555.xml"/><Relationship Id="rId195" Type="http://schemas.openxmlformats.org/officeDocument/2006/relationships/ctrlProp" Target="../ctrlProps/ctrlProp571.xml"/><Relationship Id="rId209" Type="http://schemas.openxmlformats.org/officeDocument/2006/relationships/ctrlProp" Target="../ctrlProps/ctrlProp585.xml"/><Relationship Id="rId190" Type="http://schemas.openxmlformats.org/officeDocument/2006/relationships/ctrlProp" Target="../ctrlProps/ctrlProp566.xml"/><Relationship Id="rId204" Type="http://schemas.openxmlformats.org/officeDocument/2006/relationships/ctrlProp" Target="../ctrlProps/ctrlProp580.xml"/><Relationship Id="rId220" Type="http://schemas.openxmlformats.org/officeDocument/2006/relationships/ctrlProp" Target="../ctrlProps/ctrlProp596.xml"/><Relationship Id="rId225" Type="http://schemas.openxmlformats.org/officeDocument/2006/relationships/ctrlProp" Target="../ctrlProps/ctrlProp601.xml"/><Relationship Id="rId241" Type="http://schemas.openxmlformats.org/officeDocument/2006/relationships/ctrlProp" Target="../ctrlProps/ctrlProp617.xml"/><Relationship Id="rId246" Type="http://schemas.openxmlformats.org/officeDocument/2006/relationships/ctrlProp" Target="../ctrlProps/ctrlProp622.xml"/><Relationship Id="rId267" Type="http://schemas.openxmlformats.org/officeDocument/2006/relationships/ctrlProp" Target="../ctrlProps/ctrlProp643.xml"/><Relationship Id="rId288" Type="http://schemas.openxmlformats.org/officeDocument/2006/relationships/ctrlProp" Target="../ctrlProps/ctrlProp664.xml"/><Relationship Id="rId15" Type="http://schemas.openxmlformats.org/officeDocument/2006/relationships/ctrlProp" Target="../ctrlProps/ctrlProp391.xml"/><Relationship Id="rId36" Type="http://schemas.openxmlformats.org/officeDocument/2006/relationships/ctrlProp" Target="../ctrlProps/ctrlProp412.xml"/><Relationship Id="rId57" Type="http://schemas.openxmlformats.org/officeDocument/2006/relationships/ctrlProp" Target="../ctrlProps/ctrlProp433.xml"/><Relationship Id="rId106" Type="http://schemas.openxmlformats.org/officeDocument/2006/relationships/ctrlProp" Target="../ctrlProps/ctrlProp482.xml"/><Relationship Id="rId127" Type="http://schemas.openxmlformats.org/officeDocument/2006/relationships/ctrlProp" Target="../ctrlProps/ctrlProp503.xml"/><Relationship Id="rId262" Type="http://schemas.openxmlformats.org/officeDocument/2006/relationships/ctrlProp" Target="../ctrlProps/ctrlProp638.xml"/><Relationship Id="rId283" Type="http://schemas.openxmlformats.org/officeDocument/2006/relationships/ctrlProp" Target="../ctrlProps/ctrlProp659.xml"/><Relationship Id="rId10" Type="http://schemas.openxmlformats.org/officeDocument/2006/relationships/ctrlProp" Target="../ctrlProps/ctrlProp386.xml"/><Relationship Id="rId31" Type="http://schemas.openxmlformats.org/officeDocument/2006/relationships/ctrlProp" Target="../ctrlProps/ctrlProp407.xml"/><Relationship Id="rId52" Type="http://schemas.openxmlformats.org/officeDocument/2006/relationships/ctrlProp" Target="../ctrlProps/ctrlProp428.xml"/><Relationship Id="rId73" Type="http://schemas.openxmlformats.org/officeDocument/2006/relationships/ctrlProp" Target="../ctrlProps/ctrlProp449.xml"/><Relationship Id="rId78" Type="http://schemas.openxmlformats.org/officeDocument/2006/relationships/ctrlProp" Target="../ctrlProps/ctrlProp454.xml"/><Relationship Id="rId94" Type="http://schemas.openxmlformats.org/officeDocument/2006/relationships/ctrlProp" Target="../ctrlProps/ctrlProp470.xml"/><Relationship Id="rId99" Type="http://schemas.openxmlformats.org/officeDocument/2006/relationships/ctrlProp" Target="../ctrlProps/ctrlProp475.xml"/><Relationship Id="rId101" Type="http://schemas.openxmlformats.org/officeDocument/2006/relationships/ctrlProp" Target="../ctrlProps/ctrlProp477.xml"/><Relationship Id="rId122" Type="http://schemas.openxmlformats.org/officeDocument/2006/relationships/ctrlProp" Target="../ctrlProps/ctrlProp498.xml"/><Relationship Id="rId143" Type="http://schemas.openxmlformats.org/officeDocument/2006/relationships/ctrlProp" Target="../ctrlProps/ctrlProp519.xml"/><Relationship Id="rId148" Type="http://schemas.openxmlformats.org/officeDocument/2006/relationships/ctrlProp" Target="../ctrlProps/ctrlProp524.xml"/><Relationship Id="rId164" Type="http://schemas.openxmlformats.org/officeDocument/2006/relationships/ctrlProp" Target="../ctrlProps/ctrlProp540.xml"/><Relationship Id="rId169" Type="http://schemas.openxmlformats.org/officeDocument/2006/relationships/ctrlProp" Target="../ctrlProps/ctrlProp545.xml"/><Relationship Id="rId185" Type="http://schemas.openxmlformats.org/officeDocument/2006/relationships/ctrlProp" Target="../ctrlProps/ctrlProp561.xml"/><Relationship Id="rId4" Type="http://schemas.openxmlformats.org/officeDocument/2006/relationships/ctrlProp" Target="../ctrlProps/ctrlProp380.xml"/><Relationship Id="rId9" Type="http://schemas.openxmlformats.org/officeDocument/2006/relationships/ctrlProp" Target="../ctrlProps/ctrlProp385.xml"/><Relationship Id="rId180" Type="http://schemas.openxmlformats.org/officeDocument/2006/relationships/ctrlProp" Target="../ctrlProps/ctrlProp556.xml"/><Relationship Id="rId210" Type="http://schemas.openxmlformats.org/officeDocument/2006/relationships/ctrlProp" Target="../ctrlProps/ctrlProp586.xml"/><Relationship Id="rId215" Type="http://schemas.openxmlformats.org/officeDocument/2006/relationships/ctrlProp" Target="../ctrlProps/ctrlProp591.xml"/><Relationship Id="rId236" Type="http://schemas.openxmlformats.org/officeDocument/2006/relationships/ctrlProp" Target="../ctrlProps/ctrlProp612.xml"/><Relationship Id="rId257" Type="http://schemas.openxmlformats.org/officeDocument/2006/relationships/ctrlProp" Target="../ctrlProps/ctrlProp633.xml"/><Relationship Id="rId278" Type="http://schemas.openxmlformats.org/officeDocument/2006/relationships/ctrlProp" Target="../ctrlProps/ctrlProp654.xml"/><Relationship Id="rId26" Type="http://schemas.openxmlformats.org/officeDocument/2006/relationships/ctrlProp" Target="../ctrlProps/ctrlProp402.xml"/><Relationship Id="rId231" Type="http://schemas.openxmlformats.org/officeDocument/2006/relationships/ctrlProp" Target="../ctrlProps/ctrlProp607.xml"/><Relationship Id="rId252" Type="http://schemas.openxmlformats.org/officeDocument/2006/relationships/ctrlProp" Target="../ctrlProps/ctrlProp628.xml"/><Relationship Id="rId273" Type="http://schemas.openxmlformats.org/officeDocument/2006/relationships/ctrlProp" Target="../ctrlProps/ctrlProp649.xml"/><Relationship Id="rId47" Type="http://schemas.openxmlformats.org/officeDocument/2006/relationships/ctrlProp" Target="../ctrlProps/ctrlProp423.xml"/><Relationship Id="rId68" Type="http://schemas.openxmlformats.org/officeDocument/2006/relationships/ctrlProp" Target="../ctrlProps/ctrlProp444.xml"/><Relationship Id="rId89" Type="http://schemas.openxmlformats.org/officeDocument/2006/relationships/ctrlProp" Target="../ctrlProps/ctrlProp465.xml"/><Relationship Id="rId112" Type="http://schemas.openxmlformats.org/officeDocument/2006/relationships/ctrlProp" Target="../ctrlProps/ctrlProp488.xml"/><Relationship Id="rId133" Type="http://schemas.openxmlformats.org/officeDocument/2006/relationships/ctrlProp" Target="../ctrlProps/ctrlProp509.xml"/><Relationship Id="rId154" Type="http://schemas.openxmlformats.org/officeDocument/2006/relationships/ctrlProp" Target="../ctrlProps/ctrlProp530.xml"/><Relationship Id="rId175" Type="http://schemas.openxmlformats.org/officeDocument/2006/relationships/ctrlProp" Target="../ctrlProps/ctrlProp551.xml"/><Relationship Id="rId196" Type="http://schemas.openxmlformats.org/officeDocument/2006/relationships/ctrlProp" Target="../ctrlProps/ctrlProp572.xml"/><Relationship Id="rId200" Type="http://schemas.openxmlformats.org/officeDocument/2006/relationships/ctrlProp" Target="../ctrlProps/ctrlProp576.xml"/><Relationship Id="rId16" Type="http://schemas.openxmlformats.org/officeDocument/2006/relationships/ctrlProp" Target="../ctrlProps/ctrlProp392.xml"/><Relationship Id="rId221" Type="http://schemas.openxmlformats.org/officeDocument/2006/relationships/ctrlProp" Target="../ctrlProps/ctrlProp597.xml"/><Relationship Id="rId242" Type="http://schemas.openxmlformats.org/officeDocument/2006/relationships/ctrlProp" Target="../ctrlProps/ctrlProp618.xml"/><Relationship Id="rId263" Type="http://schemas.openxmlformats.org/officeDocument/2006/relationships/ctrlProp" Target="../ctrlProps/ctrlProp639.xml"/><Relationship Id="rId284" Type="http://schemas.openxmlformats.org/officeDocument/2006/relationships/ctrlProp" Target="../ctrlProps/ctrlProp660.xml"/><Relationship Id="rId37" Type="http://schemas.openxmlformats.org/officeDocument/2006/relationships/ctrlProp" Target="../ctrlProps/ctrlProp413.xml"/><Relationship Id="rId58" Type="http://schemas.openxmlformats.org/officeDocument/2006/relationships/ctrlProp" Target="../ctrlProps/ctrlProp434.xml"/><Relationship Id="rId79" Type="http://schemas.openxmlformats.org/officeDocument/2006/relationships/ctrlProp" Target="../ctrlProps/ctrlProp455.xml"/><Relationship Id="rId102" Type="http://schemas.openxmlformats.org/officeDocument/2006/relationships/ctrlProp" Target="../ctrlProps/ctrlProp478.xml"/><Relationship Id="rId123" Type="http://schemas.openxmlformats.org/officeDocument/2006/relationships/ctrlProp" Target="../ctrlProps/ctrlProp499.xml"/><Relationship Id="rId144" Type="http://schemas.openxmlformats.org/officeDocument/2006/relationships/ctrlProp" Target="../ctrlProps/ctrlProp520.xml"/><Relationship Id="rId90" Type="http://schemas.openxmlformats.org/officeDocument/2006/relationships/ctrlProp" Target="../ctrlProps/ctrlProp466.xml"/><Relationship Id="rId165" Type="http://schemas.openxmlformats.org/officeDocument/2006/relationships/ctrlProp" Target="../ctrlProps/ctrlProp541.xml"/><Relationship Id="rId186" Type="http://schemas.openxmlformats.org/officeDocument/2006/relationships/ctrlProp" Target="../ctrlProps/ctrlProp562.xml"/><Relationship Id="rId211" Type="http://schemas.openxmlformats.org/officeDocument/2006/relationships/ctrlProp" Target="../ctrlProps/ctrlProp587.xml"/><Relationship Id="rId232" Type="http://schemas.openxmlformats.org/officeDocument/2006/relationships/ctrlProp" Target="../ctrlProps/ctrlProp608.xml"/><Relationship Id="rId253" Type="http://schemas.openxmlformats.org/officeDocument/2006/relationships/ctrlProp" Target="../ctrlProps/ctrlProp629.xml"/><Relationship Id="rId274" Type="http://schemas.openxmlformats.org/officeDocument/2006/relationships/ctrlProp" Target="../ctrlProps/ctrlProp650.xml"/><Relationship Id="rId27" Type="http://schemas.openxmlformats.org/officeDocument/2006/relationships/ctrlProp" Target="../ctrlProps/ctrlProp403.xml"/><Relationship Id="rId48" Type="http://schemas.openxmlformats.org/officeDocument/2006/relationships/ctrlProp" Target="../ctrlProps/ctrlProp424.xml"/><Relationship Id="rId69" Type="http://schemas.openxmlformats.org/officeDocument/2006/relationships/ctrlProp" Target="../ctrlProps/ctrlProp445.xml"/><Relationship Id="rId113" Type="http://schemas.openxmlformats.org/officeDocument/2006/relationships/ctrlProp" Target="../ctrlProps/ctrlProp489.xml"/><Relationship Id="rId134" Type="http://schemas.openxmlformats.org/officeDocument/2006/relationships/ctrlProp" Target="../ctrlProps/ctrlProp510.xml"/><Relationship Id="rId80" Type="http://schemas.openxmlformats.org/officeDocument/2006/relationships/ctrlProp" Target="../ctrlProps/ctrlProp456.xml"/><Relationship Id="rId155" Type="http://schemas.openxmlformats.org/officeDocument/2006/relationships/ctrlProp" Target="../ctrlProps/ctrlProp531.xml"/><Relationship Id="rId176" Type="http://schemas.openxmlformats.org/officeDocument/2006/relationships/ctrlProp" Target="../ctrlProps/ctrlProp552.xml"/><Relationship Id="rId197" Type="http://schemas.openxmlformats.org/officeDocument/2006/relationships/ctrlProp" Target="../ctrlProps/ctrlProp573.xml"/><Relationship Id="rId201" Type="http://schemas.openxmlformats.org/officeDocument/2006/relationships/ctrlProp" Target="../ctrlProps/ctrlProp577.xml"/><Relationship Id="rId222" Type="http://schemas.openxmlformats.org/officeDocument/2006/relationships/ctrlProp" Target="../ctrlProps/ctrlProp598.xml"/><Relationship Id="rId243" Type="http://schemas.openxmlformats.org/officeDocument/2006/relationships/ctrlProp" Target="../ctrlProps/ctrlProp619.xml"/><Relationship Id="rId264" Type="http://schemas.openxmlformats.org/officeDocument/2006/relationships/ctrlProp" Target="../ctrlProps/ctrlProp640.xml"/><Relationship Id="rId285" Type="http://schemas.openxmlformats.org/officeDocument/2006/relationships/ctrlProp" Target="../ctrlProps/ctrlProp661.xml"/><Relationship Id="rId17" Type="http://schemas.openxmlformats.org/officeDocument/2006/relationships/ctrlProp" Target="../ctrlProps/ctrlProp393.xml"/><Relationship Id="rId38" Type="http://schemas.openxmlformats.org/officeDocument/2006/relationships/ctrlProp" Target="../ctrlProps/ctrlProp414.xml"/><Relationship Id="rId59" Type="http://schemas.openxmlformats.org/officeDocument/2006/relationships/ctrlProp" Target="../ctrlProps/ctrlProp435.xml"/><Relationship Id="rId103" Type="http://schemas.openxmlformats.org/officeDocument/2006/relationships/ctrlProp" Target="../ctrlProps/ctrlProp479.xml"/><Relationship Id="rId124" Type="http://schemas.openxmlformats.org/officeDocument/2006/relationships/ctrlProp" Target="../ctrlProps/ctrlProp500.xml"/><Relationship Id="rId70" Type="http://schemas.openxmlformats.org/officeDocument/2006/relationships/ctrlProp" Target="../ctrlProps/ctrlProp446.xml"/><Relationship Id="rId91" Type="http://schemas.openxmlformats.org/officeDocument/2006/relationships/ctrlProp" Target="../ctrlProps/ctrlProp467.xml"/><Relationship Id="rId145" Type="http://schemas.openxmlformats.org/officeDocument/2006/relationships/ctrlProp" Target="../ctrlProps/ctrlProp521.xml"/><Relationship Id="rId166" Type="http://schemas.openxmlformats.org/officeDocument/2006/relationships/ctrlProp" Target="../ctrlProps/ctrlProp542.xml"/><Relationship Id="rId187" Type="http://schemas.openxmlformats.org/officeDocument/2006/relationships/ctrlProp" Target="../ctrlProps/ctrlProp563.xml"/><Relationship Id="rId1" Type="http://schemas.openxmlformats.org/officeDocument/2006/relationships/printerSettings" Target="../printerSettings/printerSettings9.bin"/><Relationship Id="rId212" Type="http://schemas.openxmlformats.org/officeDocument/2006/relationships/ctrlProp" Target="../ctrlProps/ctrlProp588.xml"/><Relationship Id="rId233" Type="http://schemas.openxmlformats.org/officeDocument/2006/relationships/ctrlProp" Target="../ctrlProps/ctrlProp609.xml"/><Relationship Id="rId254" Type="http://schemas.openxmlformats.org/officeDocument/2006/relationships/ctrlProp" Target="../ctrlProps/ctrlProp630.xml"/><Relationship Id="rId28" Type="http://schemas.openxmlformats.org/officeDocument/2006/relationships/ctrlProp" Target="../ctrlProps/ctrlProp404.xml"/><Relationship Id="rId49" Type="http://schemas.openxmlformats.org/officeDocument/2006/relationships/ctrlProp" Target="../ctrlProps/ctrlProp425.xml"/><Relationship Id="rId114" Type="http://schemas.openxmlformats.org/officeDocument/2006/relationships/ctrlProp" Target="../ctrlProps/ctrlProp490.xml"/><Relationship Id="rId275" Type="http://schemas.openxmlformats.org/officeDocument/2006/relationships/ctrlProp" Target="../ctrlProps/ctrlProp651.xml"/><Relationship Id="rId60" Type="http://schemas.openxmlformats.org/officeDocument/2006/relationships/ctrlProp" Target="../ctrlProps/ctrlProp436.xml"/><Relationship Id="rId81" Type="http://schemas.openxmlformats.org/officeDocument/2006/relationships/ctrlProp" Target="../ctrlProps/ctrlProp457.xml"/><Relationship Id="rId135" Type="http://schemas.openxmlformats.org/officeDocument/2006/relationships/ctrlProp" Target="../ctrlProps/ctrlProp511.xml"/><Relationship Id="rId156" Type="http://schemas.openxmlformats.org/officeDocument/2006/relationships/ctrlProp" Target="../ctrlProps/ctrlProp532.xml"/><Relationship Id="rId177" Type="http://schemas.openxmlformats.org/officeDocument/2006/relationships/ctrlProp" Target="../ctrlProps/ctrlProp553.xml"/><Relationship Id="rId198" Type="http://schemas.openxmlformats.org/officeDocument/2006/relationships/ctrlProp" Target="../ctrlProps/ctrlProp574.xml"/><Relationship Id="rId202" Type="http://schemas.openxmlformats.org/officeDocument/2006/relationships/ctrlProp" Target="../ctrlProps/ctrlProp578.xml"/><Relationship Id="rId223" Type="http://schemas.openxmlformats.org/officeDocument/2006/relationships/ctrlProp" Target="../ctrlProps/ctrlProp599.xml"/><Relationship Id="rId244" Type="http://schemas.openxmlformats.org/officeDocument/2006/relationships/ctrlProp" Target="../ctrlProps/ctrlProp620.xml"/><Relationship Id="rId18" Type="http://schemas.openxmlformats.org/officeDocument/2006/relationships/ctrlProp" Target="../ctrlProps/ctrlProp394.xml"/><Relationship Id="rId39" Type="http://schemas.openxmlformats.org/officeDocument/2006/relationships/ctrlProp" Target="../ctrlProps/ctrlProp415.xml"/><Relationship Id="rId265" Type="http://schemas.openxmlformats.org/officeDocument/2006/relationships/ctrlProp" Target="../ctrlProps/ctrlProp641.xml"/><Relationship Id="rId286" Type="http://schemas.openxmlformats.org/officeDocument/2006/relationships/ctrlProp" Target="../ctrlProps/ctrlProp662.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3" Type="http://schemas.openxmlformats.org/officeDocument/2006/relationships/ctrlProp" Target="../ctrlProps/ctrlProp677.xml"/><Relationship Id="rId18" Type="http://schemas.openxmlformats.org/officeDocument/2006/relationships/ctrlProp" Target="../ctrlProps/ctrlProp682.xml"/><Relationship Id="rId26" Type="http://schemas.openxmlformats.org/officeDocument/2006/relationships/ctrlProp" Target="../ctrlProps/ctrlProp690.xml"/><Relationship Id="rId39" Type="http://schemas.openxmlformats.org/officeDocument/2006/relationships/ctrlProp" Target="../ctrlProps/ctrlProp703.xml"/><Relationship Id="rId21" Type="http://schemas.openxmlformats.org/officeDocument/2006/relationships/ctrlProp" Target="../ctrlProps/ctrlProp685.xml"/><Relationship Id="rId34" Type="http://schemas.openxmlformats.org/officeDocument/2006/relationships/ctrlProp" Target="../ctrlProps/ctrlProp698.xml"/><Relationship Id="rId42" Type="http://schemas.openxmlformats.org/officeDocument/2006/relationships/ctrlProp" Target="../ctrlProps/ctrlProp706.xml"/><Relationship Id="rId47" Type="http://schemas.openxmlformats.org/officeDocument/2006/relationships/ctrlProp" Target="../ctrlProps/ctrlProp711.xml"/><Relationship Id="rId50" Type="http://schemas.openxmlformats.org/officeDocument/2006/relationships/ctrlProp" Target="../ctrlProps/ctrlProp714.xml"/><Relationship Id="rId55" Type="http://schemas.openxmlformats.org/officeDocument/2006/relationships/ctrlProp" Target="../ctrlProps/ctrlProp719.xml"/><Relationship Id="rId63" Type="http://schemas.openxmlformats.org/officeDocument/2006/relationships/ctrlProp" Target="../ctrlProps/ctrlProp727.xml"/><Relationship Id="rId68" Type="http://schemas.openxmlformats.org/officeDocument/2006/relationships/ctrlProp" Target="../ctrlProps/ctrlProp732.xml"/><Relationship Id="rId7" Type="http://schemas.openxmlformats.org/officeDocument/2006/relationships/ctrlProp" Target="../ctrlProps/ctrlProp671.xml"/><Relationship Id="rId71" Type="http://schemas.openxmlformats.org/officeDocument/2006/relationships/ctrlProp" Target="../ctrlProps/ctrlProp735.xml"/><Relationship Id="rId2" Type="http://schemas.openxmlformats.org/officeDocument/2006/relationships/drawing" Target="../drawings/drawing13.xml"/><Relationship Id="rId16" Type="http://schemas.openxmlformats.org/officeDocument/2006/relationships/ctrlProp" Target="../ctrlProps/ctrlProp680.xml"/><Relationship Id="rId29" Type="http://schemas.openxmlformats.org/officeDocument/2006/relationships/ctrlProp" Target="../ctrlProps/ctrlProp693.xml"/><Relationship Id="rId11" Type="http://schemas.openxmlformats.org/officeDocument/2006/relationships/ctrlProp" Target="../ctrlProps/ctrlProp675.xml"/><Relationship Id="rId24" Type="http://schemas.openxmlformats.org/officeDocument/2006/relationships/ctrlProp" Target="../ctrlProps/ctrlProp688.xml"/><Relationship Id="rId32" Type="http://schemas.openxmlformats.org/officeDocument/2006/relationships/ctrlProp" Target="../ctrlProps/ctrlProp696.xml"/><Relationship Id="rId37" Type="http://schemas.openxmlformats.org/officeDocument/2006/relationships/ctrlProp" Target="../ctrlProps/ctrlProp701.xml"/><Relationship Id="rId40" Type="http://schemas.openxmlformats.org/officeDocument/2006/relationships/ctrlProp" Target="../ctrlProps/ctrlProp704.xml"/><Relationship Id="rId45" Type="http://schemas.openxmlformats.org/officeDocument/2006/relationships/ctrlProp" Target="../ctrlProps/ctrlProp709.xml"/><Relationship Id="rId53" Type="http://schemas.openxmlformats.org/officeDocument/2006/relationships/ctrlProp" Target="../ctrlProps/ctrlProp717.xml"/><Relationship Id="rId58" Type="http://schemas.openxmlformats.org/officeDocument/2006/relationships/ctrlProp" Target="../ctrlProps/ctrlProp722.xml"/><Relationship Id="rId66" Type="http://schemas.openxmlformats.org/officeDocument/2006/relationships/ctrlProp" Target="../ctrlProps/ctrlProp730.xml"/><Relationship Id="rId74" Type="http://schemas.openxmlformats.org/officeDocument/2006/relationships/ctrlProp" Target="../ctrlProps/ctrlProp738.xml"/><Relationship Id="rId5" Type="http://schemas.openxmlformats.org/officeDocument/2006/relationships/ctrlProp" Target="../ctrlProps/ctrlProp669.xml"/><Relationship Id="rId15" Type="http://schemas.openxmlformats.org/officeDocument/2006/relationships/ctrlProp" Target="../ctrlProps/ctrlProp679.xml"/><Relationship Id="rId23" Type="http://schemas.openxmlformats.org/officeDocument/2006/relationships/ctrlProp" Target="../ctrlProps/ctrlProp687.xml"/><Relationship Id="rId28" Type="http://schemas.openxmlformats.org/officeDocument/2006/relationships/ctrlProp" Target="../ctrlProps/ctrlProp692.xml"/><Relationship Id="rId36" Type="http://schemas.openxmlformats.org/officeDocument/2006/relationships/ctrlProp" Target="../ctrlProps/ctrlProp700.xml"/><Relationship Id="rId49" Type="http://schemas.openxmlformats.org/officeDocument/2006/relationships/ctrlProp" Target="../ctrlProps/ctrlProp713.xml"/><Relationship Id="rId57" Type="http://schemas.openxmlformats.org/officeDocument/2006/relationships/ctrlProp" Target="../ctrlProps/ctrlProp721.xml"/><Relationship Id="rId61" Type="http://schemas.openxmlformats.org/officeDocument/2006/relationships/ctrlProp" Target="../ctrlProps/ctrlProp725.xml"/><Relationship Id="rId10" Type="http://schemas.openxmlformats.org/officeDocument/2006/relationships/ctrlProp" Target="../ctrlProps/ctrlProp674.xml"/><Relationship Id="rId19" Type="http://schemas.openxmlformats.org/officeDocument/2006/relationships/ctrlProp" Target="../ctrlProps/ctrlProp683.xml"/><Relationship Id="rId31" Type="http://schemas.openxmlformats.org/officeDocument/2006/relationships/ctrlProp" Target="../ctrlProps/ctrlProp695.xml"/><Relationship Id="rId44" Type="http://schemas.openxmlformats.org/officeDocument/2006/relationships/ctrlProp" Target="../ctrlProps/ctrlProp708.xml"/><Relationship Id="rId52" Type="http://schemas.openxmlformats.org/officeDocument/2006/relationships/ctrlProp" Target="../ctrlProps/ctrlProp716.xml"/><Relationship Id="rId60" Type="http://schemas.openxmlformats.org/officeDocument/2006/relationships/ctrlProp" Target="../ctrlProps/ctrlProp724.xml"/><Relationship Id="rId65" Type="http://schemas.openxmlformats.org/officeDocument/2006/relationships/ctrlProp" Target="../ctrlProps/ctrlProp729.xml"/><Relationship Id="rId73" Type="http://schemas.openxmlformats.org/officeDocument/2006/relationships/ctrlProp" Target="../ctrlProps/ctrlProp737.xml"/><Relationship Id="rId4" Type="http://schemas.openxmlformats.org/officeDocument/2006/relationships/ctrlProp" Target="../ctrlProps/ctrlProp668.xml"/><Relationship Id="rId9" Type="http://schemas.openxmlformats.org/officeDocument/2006/relationships/ctrlProp" Target="../ctrlProps/ctrlProp673.xml"/><Relationship Id="rId14" Type="http://schemas.openxmlformats.org/officeDocument/2006/relationships/ctrlProp" Target="../ctrlProps/ctrlProp678.xml"/><Relationship Id="rId22" Type="http://schemas.openxmlformats.org/officeDocument/2006/relationships/ctrlProp" Target="../ctrlProps/ctrlProp686.xml"/><Relationship Id="rId27" Type="http://schemas.openxmlformats.org/officeDocument/2006/relationships/ctrlProp" Target="../ctrlProps/ctrlProp691.xml"/><Relationship Id="rId30" Type="http://schemas.openxmlformats.org/officeDocument/2006/relationships/ctrlProp" Target="../ctrlProps/ctrlProp694.xml"/><Relationship Id="rId35" Type="http://schemas.openxmlformats.org/officeDocument/2006/relationships/ctrlProp" Target="../ctrlProps/ctrlProp699.xml"/><Relationship Id="rId43" Type="http://schemas.openxmlformats.org/officeDocument/2006/relationships/ctrlProp" Target="../ctrlProps/ctrlProp707.xml"/><Relationship Id="rId48" Type="http://schemas.openxmlformats.org/officeDocument/2006/relationships/ctrlProp" Target="../ctrlProps/ctrlProp712.xml"/><Relationship Id="rId56" Type="http://schemas.openxmlformats.org/officeDocument/2006/relationships/ctrlProp" Target="../ctrlProps/ctrlProp720.xml"/><Relationship Id="rId64" Type="http://schemas.openxmlformats.org/officeDocument/2006/relationships/ctrlProp" Target="../ctrlProps/ctrlProp728.xml"/><Relationship Id="rId69" Type="http://schemas.openxmlformats.org/officeDocument/2006/relationships/ctrlProp" Target="../ctrlProps/ctrlProp733.xml"/><Relationship Id="rId8" Type="http://schemas.openxmlformats.org/officeDocument/2006/relationships/ctrlProp" Target="../ctrlProps/ctrlProp672.xml"/><Relationship Id="rId51" Type="http://schemas.openxmlformats.org/officeDocument/2006/relationships/ctrlProp" Target="../ctrlProps/ctrlProp715.xml"/><Relationship Id="rId72" Type="http://schemas.openxmlformats.org/officeDocument/2006/relationships/ctrlProp" Target="../ctrlProps/ctrlProp736.xml"/><Relationship Id="rId3" Type="http://schemas.openxmlformats.org/officeDocument/2006/relationships/vmlDrawing" Target="../drawings/vmlDrawing5.vml"/><Relationship Id="rId12" Type="http://schemas.openxmlformats.org/officeDocument/2006/relationships/ctrlProp" Target="../ctrlProps/ctrlProp676.xml"/><Relationship Id="rId17" Type="http://schemas.openxmlformats.org/officeDocument/2006/relationships/ctrlProp" Target="../ctrlProps/ctrlProp681.xml"/><Relationship Id="rId25" Type="http://schemas.openxmlformats.org/officeDocument/2006/relationships/ctrlProp" Target="../ctrlProps/ctrlProp689.xml"/><Relationship Id="rId33" Type="http://schemas.openxmlformats.org/officeDocument/2006/relationships/ctrlProp" Target="../ctrlProps/ctrlProp697.xml"/><Relationship Id="rId38" Type="http://schemas.openxmlformats.org/officeDocument/2006/relationships/ctrlProp" Target="../ctrlProps/ctrlProp702.xml"/><Relationship Id="rId46" Type="http://schemas.openxmlformats.org/officeDocument/2006/relationships/ctrlProp" Target="../ctrlProps/ctrlProp710.xml"/><Relationship Id="rId59" Type="http://schemas.openxmlformats.org/officeDocument/2006/relationships/ctrlProp" Target="../ctrlProps/ctrlProp723.xml"/><Relationship Id="rId67" Type="http://schemas.openxmlformats.org/officeDocument/2006/relationships/ctrlProp" Target="../ctrlProps/ctrlProp731.xml"/><Relationship Id="rId20" Type="http://schemas.openxmlformats.org/officeDocument/2006/relationships/ctrlProp" Target="../ctrlProps/ctrlProp684.xml"/><Relationship Id="rId41" Type="http://schemas.openxmlformats.org/officeDocument/2006/relationships/ctrlProp" Target="../ctrlProps/ctrlProp705.xml"/><Relationship Id="rId54" Type="http://schemas.openxmlformats.org/officeDocument/2006/relationships/ctrlProp" Target="../ctrlProps/ctrlProp718.xml"/><Relationship Id="rId62" Type="http://schemas.openxmlformats.org/officeDocument/2006/relationships/ctrlProp" Target="../ctrlProps/ctrlProp726.xml"/><Relationship Id="rId70" Type="http://schemas.openxmlformats.org/officeDocument/2006/relationships/ctrlProp" Target="../ctrlProps/ctrlProp734.xml"/><Relationship Id="rId75" Type="http://schemas.openxmlformats.org/officeDocument/2006/relationships/ctrlProp" Target="../ctrlProps/ctrlProp739.xml"/><Relationship Id="rId1" Type="http://schemas.openxmlformats.org/officeDocument/2006/relationships/printerSettings" Target="../printerSettings/printerSettings12.bin"/><Relationship Id="rId6" Type="http://schemas.openxmlformats.org/officeDocument/2006/relationships/ctrlProp" Target="../ctrlProps/ctrlProp670.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8" Type="http://schemas.openxmlformats.org/officeDocument/2006/relationships/ctrlProp" Target="../ctrlProps/ctrlProp744.xml"/><Relationship Id="rId13" Type="http://schemas.openxmlformats.org/officeDocument/2006/relationships/ctrlProp" Target="../ctrlProps/ctrlProp749.xml"/><Relationship Id="rId18" Type="http://schemas.openxmlformats.org/officeDocument/2006/relationships/ctrlProp" Target="../ctrlProps/ctrlProp754.xml"/><Relationship Id="rId3" Type="http://schemas.openxmlformats.org/officeDocument/2006/relationships/vmlDrawing" Target="../drawings/vmlDrawing6.vml"/><Relationship Id="rId21" Type="http://schemas.openxmlformats.org/officeDocument/2006/relationships/ctrlProp" Target="../ctrlProps/ctrlProp757.xml"/><Relationship Id="rId7" Type="http://schemas.openxmlformats.org/officeDocument/2006/relationships/ctrlProp" Target="../ctrlProps/ctrlProp743.xml"/><Relationship Id="rId12" Type="http://schemas.openxmlformats.org/officeDocument/2006/relationships/ctrlProp" Target="../ctrlProps/ctrlProp748.xml"/><Relationship Id="rId17" Type="http://schemas.openxmlformats.org/officeDocument/2006/relationships/ctrlProp" Target="../ctrlProps/ctrlProp753.xml"/><Relationship Id="rId2" Type="http://schemas.openxmlformats.org/officeDocument/2006/relationships/drawing" Target="../drawings/drawing16.xml"/><Relationship Id="rId16" Type="http://schemas.openxmlformats.org/officeDocument/2006/relationships/ctrlProp" Target="../ctrlProps/ctrlProp752.xml"/><Relationship Id="rId20" Type="http://schemas.openxmlformats.org/officeDocument/2006/relationships/ctrlProp" Target="../ctrlProps/ctrlProp756.xml"/><Relationship Id="rId1" Type="http://schemas.openxmlformats.org/officeDocument/2006/relationships/printerSettings" Target="../printerSettings/printerSettings15.bin"/><Relationship Id="rId6" Type="http://schemas.openxmlformats.org/officeDocument/2006/relationships/ctrlProp" Target="../ctrlProps/ctrlProp742.xml"/><Relationship Id="rId11" Type="http://schemas.openxmlformats.org/officeDocument/2006/relationships/ctrlProp" Target="../ctrlProps/ctrlProp747.xml"/><Relationship Id="rId24" Type="http://schemas.openxmlformats.org/officeDocument/2006/relationships/ctrlProp" Target="../ctrlProps/ctrlProp760.xml"/><Relationship Id="rId5" Type="http://schemas.openxmlformats.org/officeDocument/2006/relationships/ctrlProp" Target="../ctrlProps/ctrlProp741.xml"/><Relationship Id="rId15" Type="http://schemas.openxmlformats.org/officeDocument/2006/relationships/ctrlProp" Target="../ctrlProps/ctrlProp751.xml"/><Relationship Id="rId23" Type="http://schemas.openxmlformats.org/officeDocument/2006/relationships/ctrlProp" Target="../ctrlProps/ctrlProp759.xml"/><Relationship Id="rId10" Type="http://schemas.openxmlformats.org/officeDocument/2006/relationships/ctrlProp" Target="../ctrlProps/ctrlProp746.xml"/><Relationship Id="rId19" Type="http://schemas.openxmlformats.org/officeDocument/2006/relationships/ctrlProp" Target="../ctrlProps/ctrlProp755.xml"/><Relationship Id="rId4" Type="http://schemas.openxmlformats.org/officeDocument/2006/relationships/ctrlProp" Target="../ctrlProps/ctrlProp740.xml"/><Relationship Id="rId9" Type="http://schemas.openxmlformats.org/officeDocument/2006/relationships/ctrlProp" Target="../ctrlProps/ctrlProp745.xml"/><Relationship Id="rId14" Type="http://schemas.openxmlformats.org/officeDocument/2006/relationships/ctrlProp" Target="../ctrlProps/ctrlProp750.xml"/><Relationship Id="rId22" Type="http://schemas.openxmlformats.org/officeDocument/2006/relationships/ctrlProp" Target="../ctrlProps/ctrlProp758.xml"/></Relationships>
</file>

<file path=xl/worksheets/_rels/sheet18.xml.rels><?xml version="1.0" encoding="UTF-8" standalone="yes"?>
<Relationships xmlns="http://schemas.openxmlformats.org/package/2006/relationships"><Relationship Id="rId8" Type="http://schemas.openxmlformats.org/officeDocument/2006/relationships/ctrlProp" Target="../ctrlProps/ctrlProp765.xml"/><Relationship Id="rId3" Type="http://schemas.openxmlformats.org/officeDocument/2006/relationships/vmlDrawing" Target="../drawings/vmlDrawing7.vml"/><Relationship Id="rId7" Type="http://schemas.openxmlformats.org/officeDocument/2006/relationships/ctrlProp" Target="../ctrlProps/ctrlProp764.xml"/><Relationship Id="rId2" Type="http://schemas.openxmlformats.org/officeDocument/2006/relationships/drawing" Target="../drawings/drawing17.xml"/><Relationship Id="rId1" Type="http://schemas.openxmlformats.org/officeDocument/2006/relationships/printerSettings" Target="../printerSettings/printerSettings16.bin"/><Relationship Id="rId6" Type="http://schemas.openxmlformats.org/officeDocument/2006/relationships/ctrlProp" Target="../ctrlProps/ctrlProp763.xml"/><Relationship Id="rId11" Type="http://schemas.openxmlformats.org/officeDocument/2006/relationships/ctrlProp" Target="../ctrlProps/ctrlProp768.xml"/><Relationship Id="rId5" Type="http://schemas.openxmlformats.org/officeDocument/2006/relationships/ctrlProp" Target="../ctrlProps/ctrlProp762.xml"/><Relationship Id="rId10" Type="http://schemas.openxmlformats.org/officeDocument/2006/relationships/ctrlProp" Target="../ctrlProps/ctrlProp767.xml"/><Relationship Id="rId4" Type="http://schemas.openxmlformats.org/officeDocument/2006/relationships/ctrlProp" Target="../ctrlProps/ctrlProp761.xml"/><Relationship Id="rId9" Type="http://schemas.openxmlformats.org/officeDocument/2006/relationships/ctrlProp" Target="../ctrlProps/ctrlProp766.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36.xml"/><Relationship Id="rId117" Type="http://schemas.openxmlformats.org/officeDocument/2006/relationships/ctrlProp" Target="../ctrlProps/ctrlProp127.xml"/><Relationship Id="rId21" Type="http://schemas.openxmlformats.org/officeDocument/2006/relationships/ctrlProp" Target="../ctrlProps/ctrlProp31.xml"/><Relationship Id="rId42" Type="http://schemas.openxmlformats.org/officeDocument/2006/relationships/ctrlProp" Target="../ctrlProps/ctrlProp52.xml"/><Relationship Id="rId47" Type="http://schemas.openxmlformats.org/officeDocument/2006/relationships/ctrlProp" Target="../ctrlProps/ctrlProp57.xml"/><Relationship Id="rId63" Type="http://schemas.openxmlformats.org/officeDocument/2006/relationships/ctrlProp" Target="../ctrlProps/ctrlProp73.xml"/><Relationship Id="rId68" Type="http://schemas.openxmlformats.org/officeDocument/2006/relationships/ctrlProp" Target="../ctrlProps/ctrlProp78.xml"/><Relationship Id="rId84" Type="http://schemas.openxmlformats.org/officeDocument/2006/relationships/ctrlProp" Target="../ctrlProps/ctrlProp94.xml"/><Relationship Id="rId89" Type="http://schemas.openxmlformats.org/officeDocument/2006/relationships/ctrlProp" Target="../ctrlProps/ctrlProp99.xml"/><Relationship Id="rId112" Type="http://schemas.openxmlformats.org/officeDocument/2006/relationships/ctrlProp" Target="../ctrlProps/ctrlProp122.xml"/><Relationship Id="rId133" Type="http://schemas.openxmlformats.org/officeDocument/2006/relationships/ctrlProp" Target="../ctrlProps/ctrlProp143.xml"/><Relationship Id="rId138" Type="http://schemas.openxmlformats.org/officeDocument/2006/relationships/ctrlProp" Target="../ctrlProps/ctrlProp148.xml"/><Relationship Id="rId16" Type="http://schemas.openxmlformats.org/officeDocument/2006/relationships/ctrlProp" Target="../ctrlProps/ctrlProp26.xml"/><Relationship Id="rId107" Type="http://schemas.openxmlformats.org/officeDocument/2006/relationships/ctrlProp" Target="../ctrlProps/ctrlProp117.xml"/><Relationship Id="rId11" Type="http://schemas.openxmlformats.org/officeDocument/2006/relationships/ctrlProp" Target="../ctrlProps/ctrlProp21.xml"/><Relationship Id="rId32" Type="http://schemas.openxmlformats.org/officeDocument/2006/relationships/ctrlProp" Target="../ctrlProps/ctrlProp42.xml"/><Relationship Id="rId37" Type="http://schemas.openxmlformats.org/officeDocument/2006/relationships/ctrlProp" Target="../ctrlProps/ctrlProp47.xml"/><Relationship Id="rId53" Type="http://schemas.openxmlformats.org/officeDocument/2006/relationships/ctrlProp" Target="../ctrlProps/ctrlProp63.xml"/><Relationship Id="rId58" Type="http://schemas.openxmlformats.org/officeDocument/2006/relationships/ctrlProp" Target="../ctrlProps/ctrlProp68.xml"/><Relationship Id="rId74" Type="http://schemas.openxmlformats.org/officeDocument/2006/relationships/ctrlProp" Target="../ctrlProps/ctrlProp84.xml"/><Relationship Id="rId79" Type="http://schemas.openxmlformats.org/officeDocument/2006/relationships/ctrlProp" Target="../ctrlProps/ctrlProp89.xml"/><Relationship Id="rId102" Type="http://schemas.openxmlformats.org/officeDocument/2006/relationships/ctrlProp" Target="../ctrlProps/ctrlProp112.xml"/><Relationship Id="rId123" Type="http://schemas.openxmlformats.org/officeDocument/2006/relationships/ctrlProp" Target="../ctrlProps/ctrlProp133.xml"/><Relationship Id="rId128" Type="http://schemas.openxmlformats.org/officeDocument/2006/relationships/ctrlProp" Target="../ctrlProps/ctrlProp138.xml"/><Relationship Id="rId144" Type="http://schemas.openxmlformats.org/officeDocument/2006/relationships/ctrlProp" Target="../ctrlProps/ctrlProp154.xml"/><Relationship Id="rId5" Type="http://schemas.openxmlformats.org/officeDocument/2006/relationships/ctrlProp" Target="../ctrlProps/ctrlProp15.xml"/><Relationship Id="rId90" Type="http://schemas.openxmlformats.org/officeDocument/2006/relationships/ctrlProp" Target="../ctrlProps/ctrlProp100.xml"/><Relationship Id="rId95" Type="http://schemas.openxmlformats.org/officeDocument/2006/relationships/ctrlProp" Target="../ctrlProps/ctrlProp105.xml"/><Relationship Id="rId22" Type="http://schemas.openxmlformats.org/officeDocument/2006/relationships/ctrlProp" Target="../ctrlProps/ctrlProp32.xml"/><Relationship Id="rId27" Type="http://schemas.openxmlformats.org/officeDocument/2006/relationships/ctrlProp" Target="../ctrlProps/ctrlProp37.xml"/><Relationship Id="rId43" Type="http://schemas.openxmlformats.org/officeDocument/2006/relationships/ctrlProp" Target="../ctrlProps/ctrlProp53.xml"/><Relationship Id="rId48" Type="http://schemas.openxmlformats.org/officeDocument/2006/relationships/ctrlProp" Target="../ctrlProps/ctrlProp58.xml"/><Relationship Id="rId64" Type="http://schemas.openxmlformats.org/officeDocument/2006/relationships/ctrlProp" Target="../ctrlProps/ctrlProp74.xml"/><Relationship Id="rId69" Type="http://schemas.openxmlformats.org/officeDocument/2006/relationships/ctrlProp" Target="../ctrlProps/ctrlProp79.xml"/><Relationship Id="rId113" Type="http://schemas.openxmlformats.org/officeDocument/2006/relationships/ctrlProp" Target="../ctrlProps/ctrlProp123.xml"/><Relationship Id="rId118" Type="http://schemas.openxmlformats.org/officeDocument/2006/relationships/ctrlProp" Target="../ctrlProps/ctrlProp128.xml"/><Relationship Id="rId134" Type="http://schemas.openxmlformats.org/officeDocument/2006/relationships/ctrlProp" Target="../ctrlProps/ctrlProp144.xml"/><Relationship Id="rId139" Type="http://schemas.openxmlformats.org/officeDocument/2006/relationships/ctrlProp" Target="../ctrlProps/ctrlProp149.xml"/><Relationship Id="rId80" Type="http://schemas.openxmlformats.org/officeDocument/2006/relationships/ctrlProp" Target="../ctrlProps/ctrlProp90.xml"/><Relationship Id="rId85" Type="http://schemas.openxmlformats.org/officeDocument/2006/relationships/ctrlProp" Target="../ctrlProps/ctrlProp95.xml"/><Relationship Id="rId3" Type="http://schemas.openxmlformats.org/officeDocument/2006/relationships/vmlDrawing" Target="../drawings/vmlDrawing2.vml"/><Relationship Id="rId12" Type="http://schemas.openxmlformats.org/officeDocument/2006/relationships/ctrlProp" Target="../ctrlProps/ctrlProp22.xml"/><Relationship Id="rId17" Type="http://schemas.openxmlformats.org/officeDocument/2006/relationships/ctrlProp" Target="../ctrlProps/ctrlProp27.xml"/><Relationship Id="rId25" Type="http://schemas.openxmlformats.org/officeDocument/2006/relationships/ctrlProp" Target="../ctrlProps/ctrlProp35.xml"/><Relationship Id="rId33" Type="http://schemas.openxmlformats.org/officeDocument/2006/relationships/ctrlProp" Target="../ctrlProps/ctrlProp43.xml"/><Relationship Id="rId38" Type="http://schemas.openxmlformats.org/officeDocument/2006/relationships/ctrlProp" Target="../ctrlProps/ctrlProp48.xml"/><Relationship Id="rId46" Type="http://schemas.openxmlformats.org/officeDocument/2006/relationships/ctrlProp" Target="../ctrlProps/ctrlProp56.xml"/><Relationship Id="rId59" Type="http://schemas.openxmlformats.org/officeDocument/2006/relationships/ctrlProp" Target="../ctrlProps/ctrlProp69.xml"/><Relationship Id="rId67" Type="http://schemas.openxmlformats.org/officeDocument/2006/relationships/ctrlProp" Target="../ctrlProps/ctrlProp77.xml"/><Relationship Id="rId103" Type="http://schemas.openxmlformats.org/officeDocument/2006/relationships/ctrlProp" Target="../ctrlProps/ctrlProp113.xml"/><Relationship Id="rId108" Type="http://schemas.openxmlformats.org/officeDocument/2006/relationships/ctrlProp" Target="../ctrlProps/ctrlProp118.xml"/><Relationship Id="rId116" Type="http://schemas.openxmlformats.org/officeDocument/2006/relationships/ctrlProp" Target="../ctrlProps/ctrlProp126.xml"/><Relationship Id="rId124" Type="http://schemas.openxmlformats.org/officeDocument/2006/relationships/ctrlProp" Target="../ctrlProps/ctrlProp134.xml"/><Relationship Id="rId129" Type="http://schemas.openxmlformats.org/officeDocument/2006/relationships/ctrlProp" Target="../ctrlProps/ctrlProp139.xml"/><Relationship Id="rId137" Type="http://schemas.openxmlformats.org/officeDocument/2006/relationships/ctrlProp" Target="../ctrlProps/ctrlProp147.xml"/><Relationship Id="rId20" Type="http://schemas.openxmlformats.org/officeDocument/2006/relationships/ctrlProp" Target="../ctrlProps/ctrlProp30.xml"/><Relationship Id="rId41" Type="http://schemas.openxmlformats.org/officeDocument/2006/relationships/ctrlProp" Target="../ctrlProps/ctrlProp51.xml"/><Relationship Id="rId54" Type="http://schemas.openxmlformats.org/officeDocument/2006/relationships/ctrlProp" Target="../ctrlProps/ctrlProp64.xml"/><Relationship Id="rId62" Type="http://schemas.openxmlformats.org/officeDocument/2006/relationships/ctrlProp" Target="../ctrlProps/ctrlProp72.xml"/><Relationship Id="rId70" Type="http://schemas.openxmlformats.org/officeDocument/2006/relationships/ctrlProp" Target="../ctrlProps/ctrlProp80.xml"/><Relationship Id="rId75" Type="http://schemas.openxmlformats.org/officeDocument/2006/relationships/ctrlProp" Target="../ctrlProps/ctrlProp85.xml"/><Relationship Id="rId83" Type="http://schemas.openxmlformats.org/officeDocument/2006/relationships/ctrlProp" Target="../ctrlProps/ctrlProp93.xml"/><Relationship Id="rId88" Type="http://schemas.openxmlformats.org/officeDocument/2006/relationships/ctrlProp" Target="../ctrlProps/ctrlProp98.xml"/><Relationship Id="rId91" Type="http://schemas.openxmlformats.org/officeDocument/2006/relationships/ctrlProp" Target="../ctrlProps/ctrlProp101.xml"/><Relationship Id="rId96" Type="http://schemas.openxmlformats.org/officeDocument/2006/relationships/ctrlProp" Target="../ctrlProps/ctrlProp106.xml"/><Relationship Id="rId111" Type="http://schemas.openxmlformats.org/officeDocument/2006/relationships/ctrlProp" Target="../ctrlProps/ctrlProp121.xml"/><Relationship Id="rId132" Type="http://schemas.openxmlformats.org/officeDocument/2006/relationships/ctrlProp" Target="../ctrlProps/ctrlProp142.xml"/><Relationship Id="rId140" Type="http://schemas.openxmlformats.org/officeDocument/2006/relationships/ctrlProp" Target="../ctrlProps/ctrlProp150.xml"/><Relationship Id="rId145" Type="http://schemas.openxmlformats.org/officeDocument/2006/relationships/ctrlProp" Target="../ctrlProps/ctrlProp155.xml"/><Relationship Id="rId1" Type="http://schemas.openxmlformats.org/officeDocument/2006/relationships/printerSettings" Target="../printerSettings/printerSettings2.bin"/><Relationship Id="rId6" Type="http://schemas.openxmlformats.org/officeDocument/2006/relationships/ctrlProp" Target="../ctrlProps/ctrlProp16.xml"/><Relationship Id="rId15" Type="http://schemas.openxmlformats.org/officeDocument/2006/relationships/ctrlProp" Target="../ctrlProps/ctrlProp25.xml"/><Relationship Id="rId23" Type="http://schemas.openxmlformats.org/officeDocument/2006/relationships/ctrlProp" Target="../ctrlProps/ctrlProp33.xml"/><Relationship Id="rId28" Type="http://schemas.openxmlformats.org/officeDocument/2006/relationships/ctrlProp" Target="../ctrlProps/ctrlProp38.xml"/><Relationship Id="rId36" Type="http://schemas.openxmlformats.org/officeDocument/2006/relationships/ctrlProp" Target="../ctrlProps/ctrlProp46.xml"/><Relationship Id="rId49" Type="http://schemas.openxmlformats.org/officeDocument/2006/relationships/ctrlProp" Target="../ctrlProps/ctrlProp59.xml"/><Relationship Id="rId57" Type="http://schemas.openxmlformats.org/officeDocument/2006/relationships/ctrlProp" Target="../ctrlProps/ctrlProp67.xml"/><Relationship Id="rId106" Type="http://schemas.openxmlformats.org/officeDocument/2006/relationships/ctrlProp" Target="../ctrlProps/ctrlProp116.xml"/><Relationship Id="rId114" Type="http://schemas.openxmlformats.org/officeDocument/2006/relationships/ctrlProp" Target="../ctrlProps/ctrlProp124.xml"/><Relationship Id="rId119" Type="http://schemas.openxmlformats.org/officeDocument/2006/relationships/ctrlProp" Target="../ctrlProps/ctrlProp129.xml"/><Relationship Id="rId127" Type="http://schemas.openxmlformats.org/officeDocument/2006/relationships/ctrlProp" Target="../ctrlProps/ctrlProp137.xml"/><Relationship Id="rId10" Type="http://schemas.openxmlformats.org/officeDocument/2006/relationships/ctrlProp" Target="../ctrlProps/ctrlProp20.xml"/><Relationship Id="rId31" Type="http://schemas.openxmlformats.org/officeDocument/2006/relationships/ctrlProp" Target="../ctrlProps/ctrlProp41.xml"/><Relationship Id="rId44" Type="http://schemas.openxmlformats.org/officeDocument/2006/relationships/ctrlProp" Target="../ctrlProps/ctrlProp54.xml"/><Relationship Id="rId52" Type="http://schemas.openxmlformats.org/officeDocument/2006/relationships/ctrlProp" Target="../ctrlProps/ctrlProp62.xml"/><Relationship Id="rId60" Type="http://schemas.openxmlformats.org/officeDocument/2006/relationships/ctrlProp" Target="../ctrlProps/ctrlProp70.xml"/><Relationship Id="rId65" Type="http://schemas.openxmlformats.org/officeDocument/2006/relationships/ctrlProp" Target="../ctrlProps/ctrlProp75.xml"/><Relationship Id="rId73" Type="http://schemas.openxmlformats.org/officeDocument/2006/relationships/ctrlProp" Target="../ctrlProps/ctrlProp83.xml"/><Relationship Id="rId78" Type="http://schemas.openxmlformats.org/officeDocument/2006/relationships/ctrlProp" Target="../ctrlProps/ctrlProp88.xml"/><Relationship Id="rId81" Type="http://schemas.openxmlformats.org/officeDocument/2006/relationships/ctrlProp" Target="../ctrlProps/ctrlProp91.xml"/><Relationship Id="rId86" Type="http://schemas.openxmlformats.org/officeDocument/2006/relationships/ctrlProp" Target="../ctrlProps/ctrlProp96.xml"/><Relationship Id="rId94" Type="http://schemas.openxmlformats.org/officeDocument/2006/relationships/ctrlProp" Target="../ctrlProps/ctrlProp104.xml"/><Relationship Id="rId99" Type="http://schemas.openxmlformats.org/officeDocument/2006/relationships/ctrlProp" Target="../ctrlProps/ctrlProp109.xml"/><Relationship Id="rId101" Type="http://schemas.openxmlformats.org/officeDocument/2006/relationships/ctrlProp" Target="../ctrlProps/ctrlProp111.xml"/><Relationship Id="rId122" Type="http://schemas.openxmlformats.org/officeDocument/2006/relationships/ctrlProp" Target="../ctrlProps/ctrlProp132.xml"/><Relationship Id="rId130" Type="http://schemas.openxmlformats.org/officeDocument/2006/relationships/ctrlProp" Target="../ctrlProps/ctrlProp140.xml"/><Relationship Id="rId135" Type="http://schemas.openxmlformats.org/officeDocument/2006/relationships/ctrlProp" Target="../ctrlProps/ctrlProp145.xml"/><Relationship Id="rId143" Type="http://schemas.openxmlformats.org/officeDocument/2006/relationships/ctrlProp" Target="../ctrlProps/ctrlProp153.xml"/><Relationship Id="rId148" Type="http://schemas.openxmlformats.org/officeDocument/2006/relationships/ctrlProp" Target="../ctrlProps/ctrlProp158.xml"/><Relationship Id="rId4" Type="http://schemas.openxmlformats.org/officeDocument/2006/relationships/ctrlProp" Target="../ctrlProps/ctrlProp14.xml"/><Relationship Id="rId9" Type="http://schemas.openxmlformats.org/officeDocument/2006/relationships/ctrlProp" Target="../ctrlProps/ctrlProp19.xml"/><Relationship Id="rId13" Type="http://schemas.openxmlformats.org/officeDocument/2006/relationships/ctrlProp" Target="../ctrlProps/ctrlProp23.xml"/><Relationship Id="rId18" Type="http://schemas.openxmlformats.org/officeDocument/2006/relationships/ctrlProp" Target="../ctrlProps/ctrlProp28.xml"/><Relationship Id="rId39" Type="http://schemas.openxmlformats.org/officeDocument/2006/relationships/ctrlProp" Target="../ctrlProps/ctrlProp49.xml"/><Relationship Id="rId109" Type="http://schemas.openxmlformats.org/officeDocument/2006/relationships/ctrlProp" Target="../ctrlProps/ctrlProp119.xml"/><Relationship Id="rId34" Type="http://schemas.openxmlformats.org/officeDocument/2006/relationships/ctrlProp" Target="../ctrlProps/ctrlProp44.xml"/><Relationship Id="rId50" Type="http://schemas.openxmlformats.org/officeDocument/2006/relationships/ctrlProp" Target="../ctrlProps/ctrlProp60.xml"/><Relationship Id="rId55" Type="http://schemas.openxmlformats.org/officeDocument/2006/relationships/ctrlProp" Target="../ctrlProps/ctrlProp65.xml"/><Relationship Id="rId76" Type="http://schemas.openxmlformats.org/officeDocument/2006/relationships/ctrlProp" Target="../ctrlProps/ctrlProp86.xml"/><Relationship Id="rId97" Type="http://schemas.openxmlformats.org/officeDocument/2006/relationships/ctrlProp" Target="../ctrlProps/ctrlProp107.xml"/><Relationship Id="rId104" Type="http://schemas.openxmlformats.org/officeDocument/2006/relationships/ctrlProp" Target="../ctrlProps/ctrlProp114.xml"/><Relationship Id="rId120" Type="http://schemas.openxmlformats.org/officeDocument/2006/relationships/ctrlProp" Target="../ctrlProps/ctrlProp130.xml"/><Relationship Id="rId125" Type="http://schemas.openxmlformats.org/officeDocument/2006/relationships/ctrlProp" Target="../ctrlProps/ctrlProp135.xml"/><Relationship Id="rId141" Type="http://schemas.openxmlformats.org/officeDocument/2006/relationships/ctrlProp" Target="../ctrlProps/ctrlProp151.xml"/><Relationship Id="rId146" Type="http://schemas.openxmlformats.org/officeDocument/2006/relationships/ctrlProp" Target="../ctrlProps/ctrlProp156.xml"/><Relationship Id="rId7" Type="http://schemas.openxmlformats.org/officeDocument/2006/relationships/ctrlProp" Target="../ctrlProps/ctrlProp17.xml"/><Relationship Id="rId71" Type="http://schemas.openxmlformats.org/officeDocument/2006/relationships/ctrlProp" Target="../ctrlProps/ctrlProp81.xml"/><Relationship Id="rId92" Type="http://schemas.openxmlformats.org/officeDocument/2006/relationships/ctrlProp" Target="../ctrlProps/ctrlProp102.xml"/><Relationship Id="rId2" Type="http://schemas.openxmlformats.org/officeDocument/2006/relationships/drawing" Target="../drawings/drawing4.xml"/><Relationship Id="rId29" Type="http://schemas.openxmlformats.org/officeDocument/2006/relationships/ctrlProp" Target="../ctrlProps/ctrlProp39.xml"/><Relationship Id="rId24" Type="http://schemas.openxmlformats.org/officeDocument/2006/relationships/ctrlProp" Target="../ctrlProps/ctrlProp34.xml"/><Relationship Id="rId40" Type="http://schemas.openxmlformats.org/officeDocument/2006/relationships/ctrlProp" Target="../ctrlProps/ctrlProp50.xml"/><Relationship Id="rId45" Type="http://schemas.openxmlformats.org/officeDocument/2006/relationships/ctrlProp" Target="../ctrlProps/ctrlProp55.xml"/><Relationship Id="rId66" Type="http://schemas.openxmlformats.org/officeDocument/2006/relationships/ctrlProp" Target="../ctrlProps/ctrlProp76.xml"/><Relationship Id="rId87" Type="http://schemas.openxmlformats.org/officeDocument/2006/relationships/ctrlProp" Target="../ctrlProps/ctrlProp97.xml"/><Relationship Id="rId110" Type="http://schemas.openxmlformats.org/officeDocument/2006/relationships/ctrlProp" Target="../ctrlProps/ctrlProp120.xml"/><Relationship Id="rId115" Type="http://schemas.openxmlformats.org/officeDocument/2006/relationships/ctrlProp" Target="../ctrlProps/ctrlProp125.xml"/><Relationship Id="rId131" Type="http://schemas.openxmlformats.org/officeDocument/2006/relationships/ctrlProp" Target="../ctrlProps/ctrlProp141.xml"/><Relationship Id="rId136" Type="http://schemas.openxmlformats.org/officeDocument/2006/relationships/ctrlProp" Target="../ctrlProps/ctrlProp146.xml"/><Relationship Id="rId61" Type="http://schemas.openxmlformats.org/officeDocument/2006/relationships/ctrlProp" Target="../ctrlProps/ctrlProp71.xml"/><Relationship Id="rId82" Type="http://schemas.openxmlformats.org/officeDocument/2006/relationships/ctrlProp" Target="../ctrlProps/ctrlProp92.xml"/><Relationship Id="rId19" Type="http://schemas.openxmlformats.org/officeDocument/2006/relationships/ctrlProp" Target="../ctrlProps/ctrlProp29.xml"/><Relationship Id="rId14" Type="http://schemas.openxmlformats.org/officeDocument/2006/relationships/ctrlProp" Target="../ctrlProps/ctrlProp24.xml"/><Relationship Id="rId30" Type="http://schemas.openxmlformats.org/officeDocument/2006/relationships/ctrlProp" Target="../ctrlProps/ctrlProp40.xml"/><Relationship Id="rId35" Type="http://schemas.openxmlformats.org/officeDocument/2006/relationships/ctrlProp" Target="../ctrlProps/ctrlProp45.xml"/><Relationship Id="rId56" Type="http://schemas.openxmlformats.org/officeDocument/2006/relationships/ctrlProp" Target="../ctrlProps/ctrlProp66.xml"/><Relationship Id="rId77" Type="http://schemas.openxmlformats.org/officeDocument/2006/relationships/ctrlProp" Target="../ctrlProps/ctrlProp87.xml"/><Relationship Id="rId100" Type="http://schemas.openxmlformats.org/officeDocument/2006/relationships/ctrlProp" Target="../ctrlProps/ctrlProp110.xml"/><Relationship Id="rId105" Type="http://schemas.openxmlformats.org/officeDocument/2006/relationships/ctrlProp" Target="../ctrlProps/ctrlProp115.xml"/><Relationship Id="rId126" Type="http://schemas.openxmlformats.org/officeDocument/2006/relationships/ctrlProp" Target="../ctrlProps/ctrlProp136.xml"/><Relationship Id="rId147" Type="http://schemas.openxmlformats.org/officeDocument/2006/relationships/ctrlProp" Target="../ctrlProps/ctrlProp157.xml"/><Relationship Id="rId8" Type="http://schemas.openxmlformats.org/officeDocument/2006/relationships/ctrlProp" Target="../ctrlProps/ctrlProp18.xml"/><Relationship Id="rId51" Type="http://schemas.openxmlformats.org/officeDocument/2006/relationships/ctrlProp" Target="../ctrlProps/ctrlProp61.xml"/><Relationship Id="rId72" Type="http://schemas.openxmlformats.org/officeDocument/2006/relationships/ctrlProp" Target="../ctrlProps/ctrlProp82.xml"/><Relationship Id="rId93" Type="http://schemas.openxmlformats.org/officeDocument/2006/relationships/ctrlProp" Target="../ctrlProps/ctrlProp103.xml"/><Relationship Id="rId98" Type="http://schemas.openxmlformats.org/officeDocument/2006/relationships/ctrlProp" Target="../ctrlProps/ctrlProp108.xml"/><Relationship Id="rId121" Type="http://schemas.openxmlformats.org/officeDocument/2006/relationships/ctrlProp" Target="../ctrlProps/ctrlProp131.xml"/><Relationship Id="rId142" Type="http://schemas.openxmlformats.org/officeDocument/2006/relationships/ctrlProp" Target="../ctrlProps/ctrlProp15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17" Type="http://schemas.openxmlformats.org/officeDocument/2006/relationships/ctrlProp" Target="../ctrlProps/ctrlProp272.xml"/><Relationship Id="rId21" Type="http://schemas.openxmlformats.org/officeDocument/2006/relationships/ctrlProp" Target="../ctrlProps/ctrlProp176.xml"/><Relationship Id="rId42" Type="http://schemas.openxmlformats.org/officeDocument/2006/relationships/ctrlProp" Target="../ctrlProps/ctrlProp197.xml"/><Relationship Id="rId63" Type="http://schemas.openxmlformats.org/officeDocument/2006/relationships/ctrlProp" Target="../ctrlProps/ctrlProp218.xml"/><Relationship Id="rId84" Type="http://schemas.openxmlformats.org/officeDocument/2006/relationships/ctrlProp" Target="../ctrlProps/ctrlProp239.xml"/><Relationship Id="rId138" Type="http://schemas.openxmlformats.org/officeDocument/2006/relationships/ctrlProp" Target="../ctrlProps/ctrlProp293.xml"/><Relationship Id="rId159" Type="http://schemas.openxmlformats.org/officeDocument/2006/relationships/ctrlProp" Target="../ctrlProps/ctrlProp314.xml"/><Relationship Id="rId170" Type="http://schemas.openxmlformats.org/officeDocument/2006/relationships/ctrlProp" Target="../ctrlProps/ctrlProp325.xml"/><Relationship Id="rId191" Type="http://schemas.openxmlformats.org/officeDocument/2006/relationships/ctrlProp" Target="../ctrlProps/ctrlProp346.xml"/><Relationship Id="rId205" Type="http://schemas.openxmlformats.org/officeDocument/2006/relationships/ctrlProp" Target="../ctrlProps/ctrlProp360.xml"/><Relationship Id="rId107" Type="http://schemas.openxmlformats.org/officeDocument/2006/relationships/ctrlProp" Target="../ctrlProps/ctrlProp262.xml"/><Relationship Id="rId11" Type="http://schemas.openxmlformats.org/officeDocument/2006/relationships/ctrlProp" Target="../ctrlProps/ctrlProp166.xml"/><Relationship Id="rId32" Type="http://schemas.openxmlformats.org/officeDocument/2006/relationships/ctrlProp" Target="../ctrlProps/ctrlProp187.xml"/><Relationship Id="rId53" Type="http://schemas.openxmlformats.org/officeDocument/2006/relationships/ctrlProp" Target="../ctrlProps/ctrlProp208.xml"/><Relationship Id="rId74" Type="http://schemas.openxmlformats.org/officeDocument/2006/relationships/ctrlProp" Target="../ctrlProps/ctrlProp229.xml"/><Relationship Id="rId128" Type="http://schemas.openxmlformats.org/officeDocument/2006/relationships/ctrlProp" Target="../ctrlProps/ctrlProp283.xml"/><Relationship Id="rId149" Type="http://schemas.openxmlformats.org/officeDocument/2006/relationships/ctrlProp" Target="../ctrlProps/ctrlProp304.xml"/><Relationship Id="rId5" Type="http://schemas.openxmlformats.org/officeDocument/2006/relationships/ctrlProp" Target="../ctrlProps/ctrlProp160.xml"/><Relationship Id="rId95" Type="http://schemas.openxmlformats.org/officeDocument/2006/relationships/ctrlProp" Target="../ctrlProps/ctrlProp250.xml"/><Relationship Id="rId160" Type="http://schemas.openxmlformats.org/officeDocument/2006/relationships/ctrlProp" Target="../ctrlProps/ctrlProp315.xml"/><Relationship Id="rId181" Type="http://schemas.openxmlformats.org/officeDocument/2006/relationships/ctrlProp" Target="../ctrlProps/ctrlProp336.xml"/><Relationship Id="rId216" Type="http://schemas.openxmlformats.org/officeDocument/2006/relationships/ctrlProp" Target="../ctrlProps/ctrlProp371.xml"/><Relationship Id="rId211" Type="http://schemas.openxmlformats.org/officeDocument/2006/relationships/ctrlProp" Target="../ctrlProps/ctrlProp366.xml"/><Relationship Id="rId22" Type="http://schemas.openxmlformats.org/officeDocument/2006/relationships/ctrlProp" Target="../ctrlProps/ctrlProp177.xml"/><Relationship Id="rId27" Type="http://schemas.openxmlformats.org/officeDocument/2006/relationships/ctrlProp" Target="../ctrlProps/ctrlProp182.xml"/><Relationship Id="rId43" Type="http://schemas.openxmlformats.org/officeDocument/2006/relationships/ctrlProp" Target="../ctrlProps/ctrlProp198.xml"/><Relationship Id="rId48" Type="http://schemas.openxmlformats.org/officeDocument/2006/relationships/ctrlProp" Target="../ctrlProps/ctrlProp203.xml"/><Relationship Id="rId64" Type="http://schemas.openxmlformats.org/officeDocument/2006/relationships/ctrlProp" Target="../ctrlProps/ctrlProp219.xml"/><Relationship Id="rId69" Type="http://schemas.openxmlformats.org/officeDocument/2006/relationships/ctrlProp" Target="../ctrlProps/ctrlProp224.xml"/><Relationship Id="rId113" Type="http://schemas.openxmlformats.org/officeDocument/2006/relationships/ctrlProp" Target="../ctrlProps/ctrlProp268.xml"/><Relationship Id="rId118" Type="http://schemas.openxmlformats.org/officeDocument/2006/relationships/ctrlProp" Target="../ctrlProps/ctrlProp273.xml"/><Relationship Id="rId134" Type="http://schemas.openxmlformats.org/officeDocument/2006/relationships/ctrlProp" Target="../ctrlProps/ctrlProp289.xml"/><Relationship Id="rId139" Type="http://schemas.openxmlformats.org/officeDocument/2006/relationships/ctrlProp" Target="../ctrlProps/ctrlProp294.xml"/><Relationship Id="rId80" Type="http://schemas.openxmlformats.org/officeDocument/2006/relationships/ctrlProp" Target="../ctrlProps/ctrlProp235.xml"/><Relationship Id="rId85" Type="http://schemas.openxmlformats.org/officeDocument/2006/relationships/ctrlProp" Target="../ctrlProps/ctrlProp240.xml"/><Relationship Id="rId150" Type="http://schemas.openxmlformats.org/officeDocument/2006/relationships/ctrlProp" Target="../ctrlProps/ctrlProp305.xml"/><Relationship Id="rId155" Type="http://schemas.openxmlformats.org/officeDocument/2006/relationships/ctrlProp" Target="../ctrlProps/ctrlProp310.xml"/><Relationship Id="rId171" Type="http://schemas.openxmlformats.org/officeDocument/2006/relationships/ctrlProp" Target="../ctrlProps/ctrlProp326.xml"/><Relationship Id="rId176" Type="http://schemas.openxmlformats.org/officeDocument/2006/relationships/ctrlProp" Target="../ctrlProps/ctrlProp331.xml"/><Relationship Id="rId192" Type="http://schemas.openxmlformats.org/officeDocument/2006/relationships/ctrlProp" Target="../ctrlProps/ctrlProp347.xml"/><Relationship Id="rId197" Type="http://schemas.openxmlformats.org/officeDocument/2006/relationships/ctrlProp" Target="../ctrlProps/ctrlProp352.xml"/><Relationship Id="rId206" Type="http://schemas.openxmlformats.org/officeDocument/2006/relationships/ctrlProp" Target="../ctrlProps/ctrlProp361.xml"/><Relationship Id="rId201" Type="http://schemas.openxmlformats.org/officeDocument/2006/relationships/ctrlProp" Target="../ctrlProps/ctrlProp356.xml"/><Relationship Id="rId222" Type="http://schemas.openxmlformats.org/officeDocument/2006/relationships/ctrlProp" Target="../ctrlProps/ctrlProp377.xml"/><Relationship Id="rId12" Type="http://schemas.openxmlformats.org/officeDocument/2006/relationships/ctrlProp" Target="../ctrlProps/ctrlProp167.xml"/><Relationship Id="rId17" Type="http://schemas.openxmlformats.org/officeDocument/2006/relationships/ctrlProp" Target="../ctrlProps/ctrlProp172.xml"/><Relationship Id="rId33" Type="http://schemas.openxmlformats.org/officeDocument/2006/relationships/ctrlProp" Target="../ctrlProps/ctrlProp188.xml"/><Relationship Id="rId38" Type="http://schemas.openxmlformats.org/officeDocument/2006/relationships/ctrlProp" Target="../ctrlProps/ctrlProp193.xml"/><Relationship Id="rId59" Type="http://schemas.openxmlformats.org/officeDocument/2006/relationships/ctrlProp" Target="../ctrlProps/ctrlProp214.xml"/><Relationship Id="rId103" Type="http://schemas.openxmlformats.org/officeDocument/2006/relationships/ctrlProp" Target="../ctrlProps/ctrlProp258.xml"/><Relationship Id="rId108" Type="http://schemas.openxmlformats.org/officeDocument/2006/relationships/ctrlProp" Target="../ctrlProps/ctrlProp263.xml"/><Relationship Id="rId124" Type="http://schemas.openxmlformats.org/officeDocument/2006/relationships/ctrlProp" Target="../ctrlProps/ctrlProp279.xml"/><Relationship Id="rId129" Type="http://schemas.openxmlformats.org/officeDocument/2006/relationships/ctrlProp" Target="../ctrlProps/ctrlProp284.xml"/><Relationship Id="rId54" Type="http://schemas.openxmlformats.org/officeDocument/2006/relationships/ctrlProp" Target="../ctrlProps/ctrlProp209.xml"/><Relationship Id="rId70" Type="http://schemas.openxmlformats.org/officeDocument/2006/relationships/ctrlProp" Target="../ctrlProps/ctrlProp225.xml"/><Relationship Id="rId75" Type="http://schemas.openxmlformats.org/officeDocument/2006/relationships/ctrlProp" Target="../ctrlProps/ctrlProp230.xml"/><Relationship Id="rId91" Type="http://schemas.openxmlformats.org/officeDocument/2006/relationships/ctrlProp" Target="../ctrlProps/ctrlProp246.xml"/><Relationship Id="rId96" Type="http://schemas.openxmlformats.org/officeDocument/2006/relationships/ctrlProp" Target="../ctrlProps/ctrlProp251.xml"/><Relationship Id="rId140" Type="http://schemas.openxmlformats.org/officeDocument/2006/relationships/ctrlProp" Target="../ctrlProps/ctrlProp295.xml"/><Relationship Id="rId145" Type="http://schemas.openxmlformats.org/officeDocument/2006/relationships/ctrlProp" Target="../ctrlProps/ctrlProp300.xml"/><Relationship Id="rId161" Type="http://schemas.openxmlformats.org/officeDocument/2006/relationships/ctrlProp" Target="../ctrlProps/ctrlProp316.xml"/><Relationship Id="rId166" Type="http://schemas.openxmlformats.org/officeDocument/2006/relationships/ctrlProp" Target="../ctrlProps/ctrlProp321.xml"/><Relationship Id="rId182" Type="http://schemas.openxmlformats.org/officeDocument/2006/relationships/ctrlProp" Target="../ctrlProps/ctrlProp337.xml"/><Relationship Id="rId187" Type="http://schemas.openxmlformats.org/officeDocument/2006/relationships/ctrlProp" Target="../ctrlProps/ctrlProp342.xml"/><Relationship Id="rId217" Type="http://schemas.openxmlformats.org/officeDocument/2006/relationships/ctrlProp" Target="../ctrlProps/ctrlProp372.xml"/><Relationship Id="rId1" Type="http://schemas.openxmlformats.org/officeDocument/2006/relationships/printerSettings" Target="../printerSettings/printerSettings7.bin"/><Relationship Id="rId6" Type="http://schemas.openxmlformats.org/officeDocument/2006/relationships/ctrlProp" Target="../ctrlProps/ctrlProp161.xml"/><Relationship Id="rId212" Type="http://schemas.openxmlformats.org/officeDocument/2006/relationships/ctrlProp" Target="../ctrlProps/ctrlProp367.xml"/><Relationship Id="rId23" Type="http://schemas.openxmlformats.org/officeDocument/2006/relationships/ctrlProp" Target="../ctrlProps/ctrlProp178.xml"/><Relationship Id="rId28" Type="http://schemas.openxmlformats.org/officeDocument/2006/relationships/ctrlProp" Target="../ctrlProps/ctrlProp183.xml"/><Relationship Id="rId49" Type="http://schemas.openxmlformats.org/officeDocument/2006/relationships/ctrlProp" Target="../ctrlProps/ctrlProp204.xml"/><Relationship Id="rId114" Type="http://schemas.openxmlformats.org/officeDocument/2006/relationships/ctrlProp" Target="../ctrlProps/ctrlProp269.xml"/><Relationship Id="rId119" Type="http://schemas.openxmlformats.org/officeDocument/2006/relationships/ctrlProp" Target="../ctrlProps/ctrlProp274.xml"/><Relationship Id="rId44" Type="http://schemas.openxmlformats.org/officeDocument/2006/relationships/ctrlProp" Target="../ctrlProps/ctrlProp199.xml"/><Relationship Id="rId60" Type="http://schemas.openxmlformats.org/officeDocument/2006/relationships/ctrlProp" Target="../ctrlProps/ctrlProp215.xml"/><Relationship Id="rId65" Type="http://schemas.openxmlformats.org/officeDocument/2006/relationships/ctrlProp" Target="../ctrlProps/ctrlProp220.xml"/><Relationship Id="rId81" Type="http://schemas.openxmlformats.org/officeDocument/2006/relationships/ctrlProp" Target="../ctrlProps/ctrlProp236.xml"/><Relationship Id="rId86" Type="http://schemas.openxmlformats.org/officeDocument/2006/relationships/ctrlProp" Target="../ctrlProps/ctrlProp241.xml"/><Relationship Id="rId130" Type="http://schemas.openxmlformats.org/officeDocument/2006/relationships/ctrlProp" Target="../ctrlProps/ctrlProp285.xml"/><Relationship Id="rId135" Type="http://schemas.openxmlformats.org/officeDocument/2006/relationships/ctrlProp" Target="../ctrlProps/ctrlProp290.xml"/><Relationship Id="rId151" Type="http://schemas.openxmlformats.org/officeDocument/2006/relationships/ctrlProp" Target="../ctrlProps/ctrlProp306.xml"/><Relationship Id="rId156" Type="http://schemas.openxmlformats.org/officeDocument/2006/relationships/ctrlProp" Target="../ctrlProps/ctrlProp311.xml"/><Relationship Id="rId177" Type="http://schemas.openxmlformats.org/officeDocument/2006/relationships/ctrlProp" Target="../ctrlProps/ctrlProp332.xml"/><Relationship Id="rId198" Type="http://schemas.openxmlformats.org/officeDocument/2006/relationships/ctrlProp" Target="../ctrlProps/ctrlProp353.xml"/><Relationship Id="rId172" Type="http://schemas.openxmlformats.org/officeDocument/2006/relationships/ctrlProp" Target="../ctrlProps/ctrlProp327.xml"/><Relationship Id="rId193" Type="http://schemas.openxmlformats.org/officeDocument/2006/relationships/ctrlProp" Target="../ctrlProps/ctrlProp348.xml"/><Relationship Id="rId202" Type="http://schemas.openxmlformats.org/officeDocument/2006/relationships/ctrlProp" Target="../ctrlProps/ctrlProp357.xml"/><Relationship Id="rId207" Type="http://schemas.openxmlformats.org/officeDocument/2006/relationships/ctrlProp" Target="../ctrlProps/ctrlProp362.xml"/><Relationship Id="rId223" Type="http://schemas.openxmlformats.org/officeDocument/2006/relationships/ctrlProp" Target="../ctrlProps/ctrlProp378.xml"/><Relationship Id="rId13" Type="http://schemas.openxmlformats.org/officeDocument/2006/relationships/ctrlProp" Target="../ctrlProps/ctrlProp168.xml"/><Relationship Id="rId18" Type="http://schemas.openxmlformats.org/officeDocument/2006/relationships/ctrlProp" Target="../ctrlProps/ctrlProp173.xml"/><Relationship Id="rId39" Type="http://schemas.openxmlformats.org/officeDocument/2006/relationships/ctrlProp" Target="../ctrlProps/ctrlProp194.xml"/><Relationship Id="rId109" Type="http://schemas.openxmlformats.org/officeDocument/2006/relationships/ctrlProp" Target="../ctrlProps/ctrlProp264.xml"/><Relationship Id="rId34" Type="http://schemas.openxmlformats.org/officeDocument/2006/relationships/ctrlProp" Target="../ctrlProps/ctrlProp189.xml"/><Relationship Id="rId50" Type="http://schemas.openxmlformats.org/officeDocument/2006/relationships/ctrlProp" Target="../ctrlProps/ctrlProp205.xml"/><Relationship Id="rId55" Type="http://schemas.openxmlformats.org/officeDocument/2006/relationships/ctrlProp" Target="../ctrlProps/ctrlProp210.xml"/><Relationship Id="rId76" Type="http://schemas.openxmlformats.org/officeDocument/2006/relationships/ctrlProp" Target="../ctrlProps/ctrlProp231.xml"/><Relationship Id="rId97" Type="http://schemas.openxmlformats.org/officeDocument/2006/relationships/ctrlProp" Target="../ctrlProps/ctrlProp252.xml"/><Relationship Id="rId104" Type="http://schemas.openxmlformats.org/officeDocument/2006/relationships/ctrlProp" Target="../ctrlProps/ctrlProp259.xml"/><Relationship Id="rId120" Type="http://schemas.openxmlformats.org/officeDocument/2006/relationships/ctrlProp" Target="../ctrlProps/ctrlProp275.xml"/><Relationship Id="rId125" Type="http://schemas.openxmlformats.org/officeDocument/2006/relationships/ctrlProp" Target="../ctrlProps/ctrlProp280.xml"/><Relationship Id="rId141" Type="http://schemas.openxmlformats.org/officeDocument/2006/relationships/ctrlProp" Target="../ctrlProps/ctrlProp296.xml"/><Relationship Id="rId146" Type="http://schemas.openxmlformats.org/officeDocument/2006/relationships/ctrlProp" Target="../ctrlProps/ctrlProp301.xml"/><Relationship Id="rId167" Type="http://schemas.openxmlformats.org/officeDocument/2006/relationships/ctrlProp" Target="../ctrlProps/ctrlProp322.xml"/><Relationship Id="rId188" Type="http://schemas.openxmlformats.org/officeDocument/2006/relationships/ctrlProp" Target="../ctrlProps/ctrlProp343.xml"/><Relationship Id="rId7" Type="http://schemas.openxmlformats.org/officeDocument/2006/relationships/ctrlProp" Target="../ctrlProps/ctrlProp162.xml"/><Relationship Id="rId71" Type="http://schemas.openxmlformats.org/officeDocument/2006/relationships/ctrlProp" Target="../ctrlProps/ctrlProp226.xml"/><Relationship Id="rId92" Type="http://schemas.openxmlformats.org/officeDocument/2006/relationships/ctrlProp" Target="../ctrlProps/ctrlProp247.xml"/><Relationship Id="rId162" Type="http://schemas.openxmlformats.org/officeDocument/2006/relationships/ctrlProp" Target="../ctrlProps/ctrlProp317.xml"/><Relationship Id="rId183" Type="http://schemas.openxmlformats.org/officeDocument/2006/relationships/ctrlProp" Target="../ctrlProps/ctrlProp338.xml"/><Relationship Id="rId213" Type="http://schemas.openxmlformats.org/officeDocument/2006/relationships/ctrlProp" Target="../ctrlProps/ctrlProp368.xml"/><Relationship Id="rId218" Type="http://schemas.openxmlformats.org/officeDocument/2006/relationships/ctrlProp" Target="../ctrlProps/ctrlProp373.xml"/><Relationship Id="rId2" Type="http://schemas.openxmlformats.org/officeDocument/2006/relationships/drawing" Target="../drawings/drawing8.xml"/><Relationship Id="rId29" Type="http://schemas.openxmlformats.org/officeDocument/2006/relationships/ctrlProp" Target="../ctrlProps/ctrlProp184.xml"/><Relationship Id="rId24" Type="http://schemas.openxmlformats.org/officeDocument/2006/relationships/ctrlProp" Target="../ctrlProps/ctrlProp179.xml"/><Relationship Id="rId40" Type="http://schemas.openxmlformats.org/officeDocument/2006/relationships/ctrlProp" Target="../ctrlProps/ctrlProp195.xml"/><Relationship Id="rId45" Type="http://schemas.openxmlformats.org/officeDocument/2006/relationships/ctrlProp" Target="../ctrlProps/ctrlProp200.xml"/><Relationship Id="rId66" Type="http://schemas.openxmlformats.org/officeDocument/2006/relationships/ctrlProp" Target="../ctrlProps/ctrlProp221.xml"/><Relationship Id="rId87" Type="http://schemas.openxmlformats.org/officeDocument/2006/relationships/ctrlProp" Target="../ctrlProps/ctrlProp242.xml"/><Relationship Id="rId110" Type="http://schemas.openxmlformats.org/officeDocument/2006/relationships/ctrlProp" Target="../ctrlProps/ctrlProp265.xml"/><Relationship Id="rId115" Type="http://schemas.openxmlformats.org/officeDocument/2006/relationships/ctrlProp" Target="../ctrlProps/ctrlProp270.xml"/><Relationship Id="rId131" Type="http://schemas.openxmlformats.org/officeDocument/2006/relationships/ctrlProp" Target="../ctrlProps/ctrlProp286.xml"/><Relationship Id="rId136" Type="http://schemas.openxmlformats.org/officeDocument/2006/relationships/ctrlProp" Target="../ctrlProps/ctrlProp291.xml"/><Relationship Id="rId157" Type="http://schemas.openxmlformats.org/officeDocument/2006/relationships/ctrlProp" Target="../ctrlProps/ctrlProp312.xml"/><Relationship Id="rId178" Type="http://schemas.openxmlformats.org/officeDocument/2006/relationships/ctrlProp" Target="../ctrlProps/ctrlProp333.xml"/><Relationship Id="rId61" Type="http://schemas.openxmlformats.org/officeDocument/2006/relationships/ctrlProp" Target="../ctrlProps/ctrlProp216.xml"/><Relationship Id="rId82" Type="http://schemas.openxmlformats.org/officeDocument/2006/relationships/ctrlProp" Target="../ctrlProps/ctrlProp237.xml"/><Relationship Id="rId152" Type="http://schemas.openxmlformats.org/officeDocument/2006/relationships/ctrlProp" Target="../ctrlProps/ctrlProp307.xml"/><Relationship Id="rId173" Type="http://schemas.openxmlformats.org/officeDocument/2006/relationships/ctrlProp" Target="../ctrlProps/ctrlProp328.xml"/><Relationship Id="rId194" Type="http://schemas.openxmlformats.org/officeDocument/2006/relationships/ctrlProp" Target="../ctrlProps/ctrlProp349.xml"/><Relationship Id="rId199" Type="http://schemas.openxmlformats.org/officeDocument/2006/relationships/ctrlProp" Target="../ctrlProps/ctrlProp354.xml"/><Relationship Id="rId203" Type="http://schemas.openxmlformats.org/officeDocument/2006/relationships/ctrlProp" Target="../ctrlProps/ctrlProp358.xml"/><Relationship Id="rId208" Type="http://schemas.openxmlformats.org/officeDocument/2006/relationships/ctrlProp" Target="../ctrlProps/ctrlProp363.xml"/><Relationship Id="rId19" Type="http://schemas.openxmlformats.org/officeDocument/2006/relationships/ctrlProp" Target="../ctrlProps/ctrlProp174.xml"/><Relationship Id="rId224" Type="http://schemas.openxmlformats.org/officeDocument/2006/relationships/ctrlProp" Target="../ctrlProps/ctrlProp379.xml"/><Relationship Id="rId14" Type="http://schemas.openxmlformats.org/officeDocument/2006/relationships/ctrlProp" Target="../ctrlProps/ctrlProp169.xml"/><Relationship Id="rId30" Type="http://schemas.openxmlformats.org/officeDocument/2006/relationships/ctrlProp" Target="../ctrlProps/ctrlProp185.xml"/><Relationship Id="rId35" Type="http://schemas.openxmlformats.org/officeDocument/2006/relationships/ctrlProp" Target="../ctrlProps/ctrlProp190.xml"/><Relationship Id="rId56" Type="http://schemas.openxmlformats.org/officeDocument/2006/relationships/ctrlProp" Target="../ctrlProps/ctrlProp211.xml"/><Relationship Id="rId77" Type="http://schemas.openxmlformats.org/officeDocument/2006/relationships/ctrlProp" Target="../ctrlProps/ctrlProp232.xml"/><Relationship Id="rId100" Type="http://schemas.openxmlformats.org/officeDocument/2006/relationships/ctrlProp" Target="../ctrlProps/ctrlProp255.xml"/><Relationship Id="rId105" Type="http://schemas.openxmlformats.org/officeDocument/2006/relationships/ctrlProp" Target="../ctrlProps/ctrlProp260.xml"/><Relationship Id="rId126" Type="http://schemas.openxmlformats.org/officeDocument/2006/relationships/ctrlProp" Target="../ctrlProps/ctrlProp281.xml"/><Relationship Id="rId147" Type="http://schemas.openxmlformats.org/officeDocument/2006/relationships/ctrlProp" Target="../ctrlProps/ctrlProp302.xml"/><Relationship Id="rId168" Type="http://schemas.openxmlformats.org/officeDocument/2006/relationships/ctrlProp" Target="../ctrlProps/ctrlProp323.xml"/><Relationship Id="rId8" Type="http://schemas.openxmlformats.org/officeDocument/2006/relationships/ctrlProp" Target="../ctrlProps/ctrlProp163.xml"/><Relationship Id="rId51" Type="http://schemas.openxmlformats.org/officeDocument/2006/relationships/ctrlProp" Target="../ctrlProps/ctrlProp206.xml"/><Relationship Id="rId72" Type="http://schemas.openxmlformats.org/officeDocument/2006/relationships/ctrlProp" Target="../ctrlProps/ctrlProp227.xml"/><Relationship Id="rId93" Type="http://schemas.openxmlformats.org/officeDocument/2006/relationships/ctrlProp" Target="../ctrlProps/ctrlProp248.xml"/><Relationship Id="rId98" Type="http://schemas.openxmlformats.org/officeDocument/2006/relationships/ctrlProp" Target="../ctrlProps/ctrlProp253.xml"/><Relationship Id="rId121" Type="http://schemas.openxmlformats.org/officeDocument/2006/relationships/ctrlProp" Target="../ctrlProps/ctrlProp276.xml"/><Relationship Id="rId142" Type="http://schemas.openxmlformats.org/officeDocument/2006/relationships/ctrlProp" Target="../ctrlProps/ctrlProp297.xml"/><Relationship Id="rId163" Type="http://schemas.openxmlformats.org/officeDocument/2006/relationships/ctrlProp" Target="../ctrlProps/ctrlProp318.xml"/><Relationship Id="rId184" Type="http://schemas.openxmlformats.org/officeDocument/2006/relationships/ctrlProp" Target="../ctrlProps/ctrlProp339.xml"/><Relationship Id="rId189" Type="http://schemas.openxmlformats.org/officeDocument/2006/relationships/ctrlProp" Target="../ctrlProps/ctrlProp344.xml"/><Relationship Id="rId219" Type="http://schemas.openxmlformats.org/officeDocument/2006/relationships/ctrlProp" Target="../ctrlProps/ctrlProp374.xml"/><Relationship Id="rId3" Type="http://schemas.openxmlformats.org/officeDocument/2006/relationships/vmlDrawing" Target="../drawings/vmlDrawing3.vml"/><Relationship Id="rId214" Type="http://schemas.openxmlformats.org/officeDocument/2006/relationships/ctrlProp" Target="../ctrlProps/ctrlProp369.xml"/><Relationship Id="rId25" Type="http://schemas.openxmlformats.org/officeDocument/2006/relationships/ctrlProp" Target="../ctrlProps/ctrlProp180.xml"/><Relationship Id="rId46" Type="http://schemas.openxmlformats.org/officeDocument/2006/relationships/ctrlProp" Target="../ctrlProps/ctrlProp201.xml"/><Relationship Id="rId67" Type="http://schemas.openxmlformats.org/officeDocument/2006/relationships/ctrlProp" Target="../ctrlProps/ctrlProp222.xml"/><Relationship Id="rId116" Type="http://schemas.openxmlformats.org/officeDocument/2006/relationships/ctrlProp" Target="../ctrlProps/ctrlProp271.xml"/><Relationship Id="rId137" Type="http://schemas.openxmlformats.org/officeDocument/2006/relationships/ctrlProp" Target="../ctrlProps/ctrlProp292.xml"/><Relationship Id="rId158" Type="http://schemas.openxmlformats.org/officeDocument/2006/relationships/ctrlProp" Target="../ctrlProps/ctrlProp313.xml"/><Relationship Id="rId20" Type="http://schemas.openxmlformats.org/officeDocument/2006/relationships/ctrlProp" Target="../ctrlProps/ctrlProp175.xml"/><Relationship Id="rId41" Type="http://schemas.openxmlformats.org/officeDocument/2006/relationships/ctrlProp" Target="../ctrlProps/ctrlProp196.xml"/><Relationship Id="rId62" Type="http://schemas.openxmlformats.org/officeDocument/2006/relationships/ctrlProp" Target="../ctrlProps/ctrlProp217.xml"/><Relationship Id="rId83" Type="http://schemas.openxmlformats.org/officeDocument/2006/relationships/ctrlProp" Target="../ctrlProps/ctrlProp238.xml"/><Relationship Id="rId88" Type="http://schemas.openxmlformats.org/officeDocument/2006/relationships/ctrlProp" Target="../ctrlProps/ctrlProp243.xml"/><Relationship Id="rId111" Type="http://schemas.openxmlformats.org/officeDocument/2006/relationships/ctrlProp" Target="../ctrlProps/ctrlProp266.xml"/><Relationship Id="rId132" Type="http://schemas.openxmlformats.org/officeDocument/2006/relationships/ctrlProp" Target="../ctrlProps/ctrlProp287.xml"/><Relationship Id="rId153" Type="http://schemas.openxmlformats.org/officeDocument/2006/relationships/ctrlProp" Target="../ctrlProps/ctrlProp308.xml"/><Relationship Id="rId174" Type="http://schemas.openxmlformats.org/officeDocument/2006/relationships/ctrlProp" Target="../ctrlProps/ctrlProp329.xml"/><Relationship Id="rId179" Type="http://schemas.openxmlformats.org/officeDocument/2006/relationships/ctrlProp" Target="../ctrlProps/ctrlProp334.xml"/><Relationship Id="rId195" Type="http://schemas.openxmlformats.org/officeDocument/2006/relationships/ctrlProp" Target="../ctrlProps/ctrlProp350.xml"/><Relationship Id="rId209" Type="http://schemas.openxmlformats.org/officeDocument/2006/relationships/ctrlProp" Target="../ctrlProps/ctrlProp364.xml"/><Relationship Id="rId190" Type="http://schemas.openxmlformats.org/officeDocument/2006/relationships/ctrlProp" Target="../ctrlProps/ctrlProp345.xml"/><Relationship Id="rId204" Type="http://schemas.openxmlformats.org/officeDocument/2006/relationships/ctrlProp" Target="../ctrlProps/ctrlProp359.xml"/><Relationship Id="rId220" Type="http://schemas.openxmlformats.org/officeDocument/2006/relationships/ctrlProp" Target="../ctrlProps/ctrlProp375.xml"/><Relationship Id="rId15" Type="http://schemas.openxmlformats.org/officeDocument/2006/relationships/ctrlProp" Target="../ctrlProps/ctrlProp170.xml"/><Relationship Id="rId36" Type="http://schemas.openxmlformats.org/officeDocument/2006/relationships/ctrlProp" Target="../ctrlProps/ctrlProp191.xml"/><Relationship Id="rId57" Type="http://schemas.openxmlformats.org/officeDocument/2006/relationships/ctrlProp" Target="../ctrlProps/ctrlProp212.xml"/><Relationship Id="rId106" Type="http://schemas.openxmlformats.org/officeDocument/2006/relationships/ctrlProp" Target="../ctrlProps/ctrlProp261.xml"/><Relationship Id="rId127" Type="http://schemas.openxmlformats.org/officeDocument/2006/relationships/ctrlProp" Target="../ctrlProps/ctrlProp282.xml"/><Relationship Id="rId10" Type="http://schemas.openxmlformats.org/officeDocument/2006/relationships/ctrlProp" Target="../ctrlProps/ctrlProp165.xml"/><Relationship Id="rId31" Type="http://schemas.openxmlformats.org/officeDocument/2006/relationships/ctrlProp" Target="../ctrlProps/ctrlProp186.xml"/><Relationship Id="rId52" Type="http://schemas.openxmlformats.org/officeDocument/2006/relationships/ctrlProp" Target="../ctrlProps/ctrlProp207.xml"/><Relationship Id="rId73" Type="http://schemas.openxmlformats.org/officeDocument/2006/relationships/ctrlProp" Target="../ctrlProps/ctrlProp228.xml"/><Relationship Id="rId78" Type="http://schemas.openxmlformats.org/officeDocument/2006/relationships/ctrlProp" Target="../ctrlProps/ctrlProp233.xml"/><Relationship Id="rId94" Type="http://schemas.openxmlformats.org/officeDocument/2006/relationships/ctrlProp" Target="../ctrlProps/ctrlProp249.xml"/><Relationship Id="rId99" Type="http://schemas.openxmlformats.org/officeDocument/2006/relationships/ctrlProp" Target="../ctrlProps/ctrlProp254.xml"/><Relationship Id="rId101" Type="http://schemas.openxmlformats.org/officeDocument/2006/relationships/ctrlProp" Target="../ctrlProps/ctrlProp256.xml"/><Relationship Id="rId122" Type="http://schemas.openxmlformats.org/officeDocument/2006/relationships/ctrlProp" Target="../ctrlProps/ctrlProp277.xml"/><Relationship Id="rId143" Type="http://schemas.openxmlformats.org/officeDocument/2006/relationships/ctrlProp" Target="../ctrlProps/ctrlProp298.xml"/><Relationship Id="rId148" Type="http://schemas.openxmlformats.org/officeDocument/2006/relationships/ctrlProp" Target="../ctrlProps/ctrlProp303.xml"/><Relationship Id="rId164" Type="http://schemas.openxmlformats.org/officeDocument/2006/relationships/ctrlProp" Target="../ctrlProps/ctrlProp319.xml"/><Relationship Id="rId169" Type="http://schemas.openxmlformats.org/officeDocument/2006/relationships/ctrlProp" Target="../ctrlProps/ctrlProp324.xml"/><Relationship Id="rId185" Type="http://schemas.openxmlformats.org/officeDocument/2006/relationships/ctrlProp" Target="../ctrlProps/ctrlProp340.xml"/><Relationship Id="rId4" Type="http://schemas.openxmlformats.org/officeDocument/2006/relationships/ctrlProp" Target="../ctrlProps/ctrlProp159.xml"/><Relationship Id="rId9" Type="http://schemas.openxmlformats.org/officeDocument/2006/relationships/ctrlProp" Target="../ctrlProps/ctrlProp164.xml"/><Relationship Id="rId180" Type="http://schemas.openxmlformats.org/officeDocument/2006/relationships/ctrlProp" Target="../ctrlProps/ctrlProp335.xml"/><Relationship Id="rId210" Type="http://schemas.openxmlformats.org/officeDocument/2006/relationships/ctrlProp" Target="../ctrlProps/ctrlProp365.xml"/><Relationship Id="rId215" Type="http://schemas.openxmlformats.org/officeDocument/2006/relationships/ctrlProp" Target="../ctrlProps/ctrlProp370.xml"/><Relationship Id="rId26" Type="http://schemas.openxmlformats.org/officeDocument/2006/relationships/ctrlProp" Target="../ctrlProps/ctrlProp181.xml"/><Relationship Id="rId47" Type="http://schemas.openxmlformats.org/officeDocument/2006/relationships/ctrlProp" Target="../ctrlProps/ctrlProp202.xml"/><Relationship Id="rId68" Type="http://schemas.openxmlformats.org/officeDocument/2006/relationships/ctrlProp" Target="../ctrlProps/ctrlProp223.xml"/><Relationship Id="rId89" Type="http://schemas.openxmlformats.org/officeDocument/2006/relationships/ctrlProp" Target="../ctrlProps/ctrlProp244.xml"/><Relationship Id="rId112" Type="http://schemas.openxmlformats.org/officeDocument/2006/relationships/ctrlProp" Target="../ctrlProps/ctrlProp267.xml"/><Relationship Id="rId133" Type="http://schemas.openxmlformats.org/officeDocument/2006/relationships/ctrlProp" Target="../ctrlProps/ctrlProp288.xml"/><Relationship Id="rId154" Type="http://schemas.openxmlformats.org/officeDocument/2006/relationships/ctrlProp" Target="../ctrlProps/ctrlProp309.xml"/><Relationship Id="rId175" Type="http://schemas.openxmlformats.org/officeDocument/2006/relationships/ctrlProp" Target="../ctrlProps/ctrlProp330.xml"/><Relationship Id="rId196" Type="http://schemas.openxmlformats.org/officeDocument/2006/relationships/ctrlProp" Target="../ctrlProps/ctrlProp351.xml"/><Relationship Id="rId200" Type="http://schemas.openxmlformats.org/officeDocument/2006/relationships/ctrlProp" Target="../ctrlProps/ctrlProp355.xml"/><Relationship Id="rId16" Type="http://schemas.openxmlformats.org/officeDocument/2006/relationships/ctrlProp" Target="../ctrlProps/ctrlProp171.xml"/><Relationship Id="rId221" Type="http://schemas.openxmlformats.org/officeDocument/2006/relationships/ctrlProp" Target="../ctrlProps/ctrlProp376.xml"/><Relationship Id="rId37" Type="http://schemas.openxmlformats.org/officeDocument/2006/relationships/ctrlProp" Target="../ctrlProps/ctrlProp192.xml"/><Relationship Id="rId58" Type="http://schemas.openxmlformats.org/officeDocument/2006/relationships/ctrlProp" Target="../ctrlProps/ctrlProp213.xml"/><Relationship Id="rId79" Type="http://schemas.openxmlformats.org/officeDocument/2006/relationships/ctrlProp" Target="../ctrlProps/ctrlProp234.xml"/><Relationship Id="rId102" Type="http://schemas.openxmlformats.org/officeDocument/2006/relationships/ctrlProp" Target="../ctrlProps/ctrlProp257.xml"/><Relationship Id="rId123" Type="http://schemas.openxmlformats.org/officeDocument/2006/relationships/ctrlProp" Target="../ctrlProps/ctrlProp278.xml"/><Relationship Id="rId144" Type="http://schemas.openxmlformats.org/officeDocument/2006/relationships/ctrlProp" Target="../ctrlProps/ctrlProp299.xml"/><Relationship Id="rId90" Type="http://schemas.openxmlformats.org/officeDocument/2006/relationships/ctrlProp" Target="../ctrlProps/ctrlProp245.xml"/><Relationship Id="rId165" Type="http://schemas.openxmlformats.org/officeDocument/2006/relationships/ctrlProp" Target="../ctrlProps/ctrlProp320.xml"/><Relationship Id="rId186" Type="http://schemas.openxmlformats.org/officeDocument/2006/relationships/ctrlProp" Target="../ctrlProps/ctrlProp34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
  <sheetViews>
    <sheetView showGridLines="0" showRowColHeaders="0" tabSelected="1" workbookViewId="0">
      <selection activeCell="G48" sqref="G48"/>
    </sheetView>
  </sheetViews>
  <sheetFormatPr defaultRowHeight="15" x14ac:dyDescent="0.25"/>
  <sheetData/>
  <sheetProtection algorithmName="SHA-512" hashValue="5wfutOs7g/i4byDejxkRgFRfPhiLQQeoC16UQRWoiIVKjP/PVLZ6lZIgIfa3Sym9HTYlV7DasvCn374Tl2OGCA==" saltValue="4yibLJD3j+kcwBVtb92Fjg==" spinCount="100000" sheet="1" objects="1" scenarios="1"/>
  <phoneticPr fontId="58" type="noConversion"/>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B1:I40"/>
  <sheetViews>
    <sheetView showGridLines="0" showRowColHeaders="0" zoomScaleNormal="100" workbookViewId="0">
      <selection activeCell="B34" sqref="B34:I36"/>
    </sheetView>
  </sheetViews>
  <sheetFormatPr defaultRowHeight="12.75" x14ac:dyDescent="0.2"/>
  <cols>
    <col min="1" max="1" width="9.140625" style="136"/>
    <col min="2" max="2" width="27.28515625" style="136" customWidth="1"/>
    <col min="3" max="4" width="10.7109375" style="137" customWidth="1"/>
    <col min="5" max="16384" width="9.140625" style="136"/>
  </cols>
  <sheetData>
    <row r="1" spans="2:9" x14ac:dyDescent="0.2">
      <c r="B1" s="983"/>
      <c r="C1" s="983"/>
      <c r="D1" s="983"/>
      <c r="E1" s="983"/>
      <c r="F1" s="983"/>
      <c r="G1" s="983"/>
      <c r="H1" s="983"/>
      <c r="I1" s="983"/>
    </row>
    <row r="2" spans="2:9" x14ac:dyDescent="0.2">
      <c r="B2" s="984"/>
      <c r="C2" s="984"/>
      <c r="D2" s="984"/>
      <c r="E2" s="984"/>
      <c r="F2" s="984"/>
      <c r="G2" s="984"/>
      <c r="H2" s="984"/>
      <c r="I2" s="984"/>
    </row>
    <row r="3" spans="2:9" x14ac:dyDescent="0.2">
      <c r="B3" s="6" t="s">
        <v>269</v>
      </c>
    </row>
    <row r="4" spans="2:9" x14ac:dyDescent="0.2">
      <c r="B4" s="78" t="s">
        <v>270</v>
      </c>
      <c r="C4" s="249"/>
      <c r="D4" s="249"/>
      <c r="E4" s="244"/>
      <c r="F4" s="244"/>
      <c r="G4" s="244"/>
      <c r="H4" s="244"/>
      <c r="I4" s="244"/>
    </row>
    <row r="5" spans="2:9" x14ac:dyDescent="0.2">
      <c r="B5" s="78" t="s">
        <v>103</v>
      </c>
      <c r="C5" s="249"/>
      <c r="D5" s="249"/>
      <c r="E5" s="244"/>
      <c r="F5" s="244"/>
      <c r="G5" s="244"/>
      <c r="H5" s="244"/>
      <c r="I5" s="244"/>
    </row>
    <row r="6" spans="2:9" x14ac:dyDescent="0.2">
      <c r="B6" s="78" t="s">
        <v>271</v>
      </c>
      <c r="C6" s="249"/>
      <c r="D6" s="249"/>
      <c r="E6" s="244"/>
      <c r="F6" s="244"/>
      <c r="G6" s="244"/>
      <c r="H6" s="244"/>
      <c r="I6" s="244"/>
    </row>
    <row r="7" spans="2:9" x14ac:dyDescent="0.2">
      <c r="B7" s="78" t="s">
        <v>272</v>
      </c>
      <c r="C7" s="249"/>
      <c r="D7" s="249"/>
      <c r="E7" s="244"/>
      <c r="F7" s="244"/>
      <c r="G7" s="244"/>
      <c r="H7" s="244"/>
      <c r="I7" s="244"/>
    </row>
    <row r="8" spans="2:9" ht="13.5" thickBot="1" x14ac:dyDescent="0.25">
      <c r="B8" s="5"/>
    </row>
    <row r="9" spans="2:9" s="223" customFormat="1" ht="15" customHeight="1" x14ac:dyDescent="0.25">
      <c r="B9" s="250" t="s">
        <v>5</v>
      </c>
      <c r="C9" s="985"/>
      <c r="D9" s="985"/>
      <c r="E9" s="985"/>
      <c r="F9" s="985"/>
      <c r="G9" s="985"/>
      <c r="H9" s="985"/>
      <c r="I9" s="986"/>
    </row>
    <row r="10" spans="2:9" s="223" customFormat="1" ht="15" customHeight="1" x14ac:dyDescent="0.25">
      <c r="B10" s="251" t="s">
        <v>106</v>
      </c>
      <c r="C10" s="987"/>
      <c r="D10" s="987"/>
      <c r="E10" s="987"/>
      <c r="F10" s="987"/>
      <c r="G10" s="987"/>
      <c r="H10" s="987"/>
      <c r="I10" s="988"/>
    </row>
    <row r="11" spans="2:9" s="223" customFormat="1" ht="15" customHeight="1" thickBot="1" x14ac:dyDescent="0.3">
      <c r="B11" s="252" t="s">
        <v>107</v>
      </c>
      <c r="C11" s="989"/>
      <c r="D11" s="989"/>
      <c r="E11" s="989"/>
      <c r="F11" s="989"/>
      <c r="G11" s="989"/>
      <c r="H11" s="989"/>
      <c r="I11" s="990"/>
    </row>
    <row r="12" spans="2:9" x14ac:dyDescent="0.2">
      <c r="B12" s="5"/>
    </row>
    <row r="13" spans="2:9" ht="13.5" thickBot="1" x14ac:dyDescent="0.25">
      <c r="B13" s="5"/>
    </row>
    <row r="14" spans="2:9" s="137" customFormat="1" ht="15" customHeight="1" x14ac:dyDescent="0.2">
      <c r="B14" s="253"/>
      <c r="C14" s="991"/>
      <c r="D14" s="991"/>
      <c r="E14" s="992"/>
      <c r="F14" s="993"/>
      <c r="G14" s="993"/>
      <c r="H14" s="993"/>
      <c r="I14" s="994"/>
    </row>
    <row r="15" spans="2:9" s="137" customFormat="1" ht="15" customHeight="1" x14ac:dyDescent="0.2">
      <c r="B15" s="254" t="s">
        <v>111</v>
      </c>
      <c r="C15" s="982" t="s">
        <v>273</v>
      </c>
      <c r="D15" s="982"/>
      <c r="E15" s="995" t="s">
        <v>190</v>
      </c>
      <c r="F15" s="996"/>
      <c r="G15" s="996"/>
      <c r="H15" s="996"/>
      <c r="I15" s="997"/>
    </row>
    <row r="16" spans="2:9" s="137" customFormat="1" ht="15" customHeight="1" x14ac:dyDescent="0.2">
      <c r="B16" s="255"/>
      <c r="C16" s="954" t="s">
        <v>274</v>
      </c>
      <c r="D16" s="954"/>
      <c r="E16" s="256"/>
      <c r="F16" s="257"/>
      <c r="G16" s="257"/>
      <c r="H16" s="257"/>
      <c r="I16" s="258"/>
    </row>
    <row r="17" spans="2:9" s="137" customFormat="1" ht="15" customHeight="1" x14ac:dyDescent="0.2">
      <c r="B17" s="255"/>
      <c r="C17" s="955"/>
      <c r="D17" s="955"/>
      <c r="E17" s="256"/>
      <c r="F17" s="257"/>
      <c r="G17" s="257"/>
      <c r="H17" s="257"/>
      <c r="I17" s="258"/>
    </row>
    <row r="18" spans="2:9" s="137" customFormat="1" ht="15" customHeight="1" x14ac:dyDescent="0.2">
      <c r="B18" s="255"/>
      <c r="C18" s="259" t="s">
        <v>275</v>
      </c>
      <c r="D18" s="260" t="s">
        <v>276</v>
      </c>
      <c r="E18" s="261"/>
      <c r="F18" s="262"/>
      <c r="G18" s="262"/>
      <c r="H18" s="262"/>
      <c r="I18" s="263"/>
    </row>
    <row r="19" spans="2:9" s="137" customFormat="1" ht="24.95" customHeight="1" x14ac:dyDescent="0.2">
      <c r="B19" s="264" t="s">
        <v>201</v>
      </c>
      <c r="C19" s="265" t="s">
        <v>277</v>
      </c>
      <c r="D19" s="266">
        <f>'oudervragenlijst Si-Di 3'!$G$67</f>
        <v>12</v>
      </c>
      <c r="E19" s="956"/>
      <c r="F19" s="956"/>
      <c r="G19" s="956"/>
      <c r="H19" s="956"/>
      <c r="I19" s="957"/>
    </row>
    <row r="20" spans="2:9" s="137" customFormat="1" ht="24.95" customHeight="1" x14ac:dyDescent="0.2">
      <c r="B20" s="264" t="s">
        <v>223</v>
      </c>
      <c r="C20" s="505"/>
      <c r="D20" s="506"/>
      <c r="E20" s="956"/>
      <c r="F20" s="956"/>
      <c r="G20" s="956"/>
      <c r="H20" s="956"/>
      <c r="I20" s="957"/>
    </row>
    <row r="21" spans="2:9" s="137" customFormat="1" ht="24.95" customHeight="1" x14ac:dyDescent="0.2">
      <c r="B21" s="264" t="s">
        <v>231</v>
      </c>
      <c r="C21" s="505"/>
      <c r="D21" s="506"/>
      <c r="E21" s="956"/>
      <c r="F21" s="956"/>
      <c r="G21" s="956"/>
      <c r="H21" s="956"/>
      <c r="I21" s="957"/>
    </row>
    <row r="22" spans="2:9" s="137" customFormat="1" ht="24.95" customHeight="1" x14ac:dyDescent="0.2">
      <c r="B22" s="264" t="s">
        <v>251</v>
      </c>
      <c r="C22" s="505"/>
      <c r="D22" s="506"/>
      <c r="E22" s="956"/>
      <c r="F22" s="956"/>
      <c r="G22" s="956"/>
      <c r="H22" s="956"/>
      <c r="I22" s="957"/>
    </row>
    <row r="23" spans="2:9" s="137" customFormat="1" ht="24.95" customHeight="1" thickBot="1" x14ac:dyDescent="0.25">
      <c r="B23" s="267" t="s">
        <v>278</v>
      </c>
      <c r="C23" s="507"/>
      <c r="D23" s="508"/>
      <c r="E23" s="961"/>
      <c r="F23" s="961"/>
      <c r="G23" s="961"/>
      <c r="H23" s="961"/>
      <c r="I23" s="962"/>
    </row>
    <row r="24" spans="2:9" s="137" customFormat="1" ht="24.95" customHeight="1" thickBot="1" x14ac:dyDescent="0.25">
      <c r="B24" s="268" t="s">
        <v>279</v>
      </c>
      <c r="C24" s="269" t="s">
        <v>280</v>
      </c>
      <c r="D24" s="270">
        <f>SUM(D19:D23)</f>
        <v>12</v>
      </c>
      <c r="E24" s="271">
        <f>SUM(D19:D21)</f>
        <v>12</v>
      </c>
      <c r="F24" s="272"/>
      <c r="G24" s="272"/>
      <c r="H24" s="272"/>
      <c r="I24" s="272"/>
    </row>
    <row r="25" spans="2:9" ht="37.5" customHeight="1" x14ac:dyDescent="0.2">
      <c r="B25" s="963" t="s">
        <v>127</v>
      </c>
      <c r="C25" s="964"/>
      <c r="D25" s="964"/>
      <c r="E25" s="964"/>
      <c r="F25" s="964"/>
      <c r="G25" s="964"/>
      <c r="H25" s="964"/>
      <c r="I25" s="965"/>
    </row>
    <row r="26" spans="2:9" ht="24.95" customHeight="1" x14ac:dyDescent="0.2">
      <c r="B26" s="966" t="s">
        <v>281</v>
      </c>
      <c r="C26" s="967"/>
      <c r="D26" s="967"/>
      <c r="E26" s="619" t="s">
        <v>285</v>
      </c>
      <c r="F26" s="274"/>
      <c r="G26" s="142"/>
      <c r="H26" s="142"/>
      <c r="I26" s="275"/>
    </row>
    <row r="27" spans="2:9" ht="24.95" customHeight="1" x14ac:dyDescent="0.2">
      <c r="B27" s="968" t="s">
        <v>282</v>
      </c>
      <c r="C27" s="969"/>
      <c r="D27" s="969"/>
      <c r="E27" s="969"/>
      <c r="F27" s="969"/>
      <c r="G27" s="969"/>
      <c r="H27" s="969"/>
      <c r="I27" s="970"/>
    </row>
    <row r="28" spans="2:9" ht="24.95" customHeight="1" x14ac:dyDescent="0.2">
      <c r="B28" s="971" t="str">
        <f>IF(D19&gt;11,"Schoolse vaardigheden",IF(D19&lt;12,""))</f>
        <v>Schoolse vaardigheden</v>
      </c>
      <c r="C28" s="972"/>
      <c r="D28" s="15"/>
      <c r="E28" s="15"/>
      <c r="F28" s="15"/>
      <c r="G28" s="15"/>
      <c r="H28" s="15"/>
      <c r="I28" s="276"/>
    </row>
    <row r="29" spans="2:9" ht="24.95" customHeight="1" x14ac:dyDescent="0.2">
      <c r="B29" s="971" t="str">
        <f>IF(D20&gt;2,"Vrijetijdsbesteding",IF(D20&lt;3,""))</f>
        <v/>
      </c>
      <c r="C29" s="972"/>
      <c r="D29" s="15"/>
      <c r="E29" s="15"/>
      <c r="F29" s="15"/>
      <c r="G29" s="15"/>
      <c r="H29" s="15"/>
      <c r="I29" s="276"/>
    </row>
    <row r="30" spans="2:9" ht="24.95" customHeight="1" x14ac:dyDescent="0.2">
      <c r="B30" s="971" t="str">
        <f>IF(D21&gt;10,"Overige intellectuele vaardigheden",IF(D21&lt;11,""))</f>
        <v/>
      </c>
      <c r="C30" s="972"/>
      <c r="D30" s="15"/>
      <c r="E30" s="15"/>
      <c r="F30" s="15"/>
      <c r="G30" s="15"/>
      <c r="H30" s="15"/>
      <c r="I30" s="276"/>
    </row>
    <row r="31" spans="2:9" ht="24.95" customHeight="1" x14ac:dyDescent="0.2">
      <c r="B31" s="980"/>
      <c r="C31" s="981"/>
      <c r="D31" s="20"/>
      <c r="E31" s="20"/>
      <c r="F31" s="20"/>
      <c r="G31" s="20"/>
      <c r="H31" s="20"/>
      <c r="I31" s="277"/>
    </row>
    <row r="32" spans="2:9" x14ac:dyDescent="0.2">
      <c r="B32" s="278"/>
      <c r="C32" s="41"/>
      <c r="D32" s="41"/>
      <c r="E32" s="41"/>
      <c r="F32" s="41"/>
      <c r="G32" s="144"/>
      <c r="H32" s="144"/>
      <c r="I32" s="279"/>
    </row>
    <row r="33" spans="2:9" ht="24.95" customHeight="1" x14ac:dyDescent="0.2">
      <c r="B33" s="280" t="s">
        <v>283</v>
      </c>
      <c r="C33" s="41"/>
      <c r="D33" s="41"/>
      <c r="E33" s="41"/>
      <c r="F33" s="41"/>
      <c r="G33" s="144"/>
      <c r="H33" s="144"/>
      <c r="I33" s="279"/>
    </row>
    <row r="34" spans="2:9" ht="24.95" customHeight="1" x14ac:dyDescent="0.2">
      <c r="B34" s="973"/>
      <c r="C34" s="906"/>
      <c r="D34" s="906"/>
      <c r="E34" s="906"/>
      <c r="F34" s="906"/>
      <c r="G34" s="906"/>
      <c r="H34" s="906"/>
      <c r="I34" s="974"/>
    </row>
    <row r="35" spans="2:9" ht="24.95" customHeight="1" x14ac:dyDescent="0.2">
      <c r="B35" s="975"/>
      <c r="C35" s="976"/>
      <c r="D35" s="976"/>
      <c r="E35" s="976"/>
      <c r="F35" s="976"/>
      <c r="G35" s="976"/>
      <c r="H35" s="976"/>
      <c r="I35" s="977"/>
    </row>
    <row r="36" spans="2:9" ht="24.95" customHeight="1" x14ac:dyDescent="0.2">
      <c r="B36" s="978"/>
      <c r="C36" s="909"/>
      <c r="D36" s="909"/>
      <c r="E36" s="909"/>
      <c r="F36" s="909"/>
      <c r="G36" s="909"/>
      <c r="H36" s="909"/>
      <c r="I36" s="979"/>
    </row>
    <row r="37" spans="2:9" ht="24.95" customHeight="1" x14ac:dyDescent="0.2">
      <c r="B37" s="281" t="s">
        <v>284</v>
      </c>
      <c r="C37" s="282"/>
      <c r="D37" s="283"/>
      <c r="E37" s="273" t="s">
        <v>285</v>
      </c>
      <c r="F37" s="284"/>
      <c r="G37" s="142"/>
      <c r="H37" s="142"/>
      <c r="I37" s="275"/>
    </row>
    <row r="38" spans="2:9" ht="24.95" customHeight="1" thickBot="1" x14ac:dyDescent="0.25">
      <c r="B38" s="285" t="s">
        <v>286</v>
      </c>
      <c r="C38" s="286"/>
      <c r="D38" s="287"/>
      <c r="E38" s="288" t="s">
        <v>287</v>
      </c>
      <c r="F38" s="958"/>
      <c r="G38" s="959"/>
      <c r="H38" s="959"/>
      <c r="I38" s="960"/>
    </row>
    <row r="39" spans="2:9" ht="24.95" customHeight="1" x14ac:dyDescent="0.2">
      <c r="B39" s="41"/>
      <c r="C39" s="41"/>
      <c r="D39" s="41"/>
      <c r="E39" s="41"/>
      <c r="F39" s="41"/>
      <c r="G39" s="144"/>
      <c r="H39" s="144"/>
      <c r="I39" s="144"/>
    </row>
    <row r="40" spans="2:9" x14ac:dyDescent="0.2">
      <c r="B40" s="289"/>
      <c r="C40" s="290"/>
      <c r="D40" s="290"/>
      <c r="E40" s="289"/>
      <c r="F40" s="289"/>
    </row>
  </sheetData>
  <sheetProtection algorithmName="SHA-512" hashValue="WvkGBy2GL8UNBeyauTaHxeSxZ0gAHfOz5NKOwxP5PsMEzM31aJnp/EsygLhhJ1eckzL9QtZ/iTaFeCLGjUBd1A==" saltValue="czHj8SbdxFqIXS5Drn/w0A==" spinCount="100000" sheet="1" objects="1" scenarios="1"/>
  <mergeCells count="25">
    <mergeCell ref="C15:D15"/>
    <mergeCell ref="B1:I1"/>
    <mergeCell ref="B2:I2"/>
    <mergeCell ref="C9:I9"/>
    <mergeCell ref="C10:I10"/>
    <mergeCell ref="C11:I11"/>
    <mergeCell ref="C14:D14"/>
    <mergeCell ref="E14:I14"/>
    <mergeCell ref="E15:I15"/>
    <mergeCell ref="C16:D16"/>
    <mergeCell ref="C17:D17"/>
    <mergeCell ref="E20:I20"/>
    <mergeCell ref="E19:I19"/>
    <mergeCell ref="F38:I38"/>
    <mergeCell ref="E21:I21"/>
    <mergeCell ref="E22:I22"/>
    <mergeCell ref="E23:I23"/>
    <mergeCell ref="B25:I25"/>
    <mergeCell ref="B26:D26"/>
    <mergeCell ref="B27:I27"/>
    <mergeCell ref="B28:C28"/>
    <mergeCell ref="B29:C29"/>
    <mergeCell ref="B30:C30"/>
    <mergeCell ref="B34:I36"/>
    <mergeCell ref="B31:C31"/>
  </mergeCells>
  <phoneticPr fontId="58" type="noConversion"/>
  <conditionalFormatting sqref="E37 E26">
    <cfRule type="cellIs" dxfId="59" priority="1" stopIfTrue="1" operator="equal">
      <formula>"ja"</formula>
    </cfRule>
    <cfRule type="cellIs" dxfId="58" priority="2" stopIfTrue="1" operator="equal">
      <formula>"nee"</formula>
    </cfRule>
  </conditionalFormatting>
  <conditionalFormatting sqref="B19">
    <cfRule type="expression" dxfId="57" priority="3" stopIfTrue="1">
      <formula>$D$19&gt;11</formula>
    </cfRule>
  </conditionalFormatting>
  <conditionalFormatting sqref="B20">
    <cfRule type="expression" dxfId="56" priority="4" stopIfTrue="1">
      <formula>$D$20&gt;2</formula>
    </cfRule>
  </conditionalFormatting>
  <conditionalFormatting sqref="B21">
    <cfRule type="expression" dxfId="55" priority="5" stopIfTrue="1">
      <formula>$D$21&gt;10</formula>
    </cfRule>
  </conditionalFormatting>
  <conditionalFormatting sqref="B22">
    <cfRule type="expression" dxfId="54" priority="6" stopIfTrue="1">
      <formula>$D$22&gt;=8</formula>
    </cfRule>
  </conditionalFormatting>
  <conditionalFormatting sqref="B23">
    <cfRule type="expression" dxfId="53" priority="7" stopIfTrue="1">
      <formula>$D$23&gt;=3</formula>
    </cfRule>
  </conditionalFormatting>
  <dataValidations count="2">
    <dataValidation allowBlank="1" showInputMessage="1" showErrorMessage="1" promptTitle="nieuwe regel?" prompt="druk op Alt+Enter" sqref="B34:I36"/>
    <dataValidation type="list" allowBlank="1" showInputMessage="1" showErrorMessage="1" sqref="E37">
      <formula1>"ja,nee,ja/nee,"</formula1>
    </dataValidation>
  </dataValidations>
  <pageMargins left="0.73" right="0.23" top="0.52" bottom="0.42" header="0.28000000000000003" footer="0.26"/>
  <pageSetup paperSize="9" scale="95" orientation="portrait" horizontalDpi="4294967293" verticalDpi="0" r:id="rId1"/>
  <headerFooter alignWithMargins="0">
    <oddFooter xml:space="preserve">&amp;L© Eduforce / Meesterwerk </oddFooter>
  </headerFooter>
  <colBreaks count="1" manualBreakCount="1">
    <brk id="9" max="1048575" man="1"/>
  </colBreaks>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2"/>
  </sheetPr>
  <dimension ref="B1:R288"/>
  <sheetViews>
    <sheetView showGridLines="0" showRowColHeaders="0" zoomScaleNormal="100" workbookViewId="0">
      <selection activeCell="D16" sqref="D16:H16"/>
    </sheetView>
  </sheetViews>
  <sheetFormatPr defaultRowHeight="11.25" x14ac:dyDescent="0.15"/>
  <cols>
    <col min="1" max="1" width="9.140625" style="1"/>
    <col min="2" max="2" width="4.7109375" style="91" customWidth="1"/>
    <col min="3" max="3" width="40.7109375" style="297" customWidth="1"/>
    <col min="4" max="7" width="4.7109375" style="73" customWidth="1"/>
    <col min="8" max="8" width="40.7109375" style="297" customWidth="1"/>
    <col min="9" max="12" width="6.7109375" style="291" hidden="1" customWidth="1"/>
    <col min="13" max="16384" width="9.140625" style="1"/>
  </cols>
  <sheetData>
    <row r="1" spans="2:8" ht="15" customHeight="1" x14ac:dyDescent="0.15">
      <c r="B1" s="1017"/>
      <c r="C1" s="1017"/>
      <c r="D1" s="1017"/>
      <c r="E1" s="1017"/>
      <c r="F1" s="1017"/>
      <c r="G1" s="1017"/>
      <c r="H1" s="1017"/>
    </row>
    <row r="2" spans="2:8" ht="15" customHeight="1" x14ac:dyDescent="0.15">
      <c r="B2" s="1018"/>
      <c r="C2" s="1018"/>
      <c r="D2" s="1018"/>
      <c r="E2" s="1018"/>
      <c r="F2" s="1018"/>
      <c r="G2" s="1018"/>
      <c r="H2" s="1018"/>
    </row>
    <row r="3" spans="2:8" ht="15" customHeight="1" x14ac:dyDescent="0.15">
      <c r="B3" s="1019" t="s">
        <v>288</v>
      </c>
      <c r="C3" s="1019"/>
      <c r="D3" s="292"/>
      <c r="E3" s="292"/>
      <c r="F3" s="292"/>
      <c r="G3" s="292"/>
      <c r="H3" s="293" t="s">
        <v>289</v>
      </c>
    </row>
    <row r="4" spans="2:8" ht="15" customHeight="1" x14ac:dyDescent="0.15">
      <c r="B4" s="1020" t="s">
        <v>290</v>
      </c>
      <c r="C4" s="1020"/>
      <c r="D4" s="3"/>
      <c r="E4" s="3"/>
      <c r="F4" s="3"/>
      <c r="G4" s="3"/>
      <c r="H4" s="294"/>
    </row>
    <row r="5" spans="2:8" ht="15" customHeight="1" x14ac:dyDescent="0.15">
      <c r="B5" s="1021" t="str">
        <f>IF($D$12=0,"Verschijnt een grijs vak, klik dan op 'Bijwerken'",IF($D$12&gt;0,""))</f>
        <v>Verschijnt een grijs vak, klik dan op 'Bijwerken'</v>
      </c>
      <c r="C5" s="1021"/>
      <c r="D5" s="1021"/>
      <c r="E5" s="1021"/>
      <c r="F5" s="1021"/>
      <c r="G5" s="1021"/>
      <c r="H5" s="1021"/>
    </row>
    <row r="6" spans="2:8" ht="11.25" customHeight="1" x14ac:dyDescent="0.15">
      <c r="B6" s="1020" t="s">
        <v>291</v>
      </c>
      <c r="C6" s="1020"/>
      <c r="D6" s="1020"/>
      <c r="E6" s="1020"/>
      <c r="F6" s="1020"/>
      <c r="G6" s="1020"/>
      <c r="H6" s="1020"/>
    </row>
    <row r="7" spans="2:8" ht="11.25" customHeight="1" x14ac:dyDescent="0.15">
      <c r="B7" s="1020" t="s">
        <v>292</v>
      </c>
      <c r="C7" s="1020"/>
      <c r="D7" s="1020"/>
      <c r="E7" s="1020"/>
      <c r="F7" s="1020"/>
      <c r="G7" s="1020"/>
      <c r="H7" s="1020"/>
    </row>
    <row r="8" spans="2:8" ht="12.75" customHeight="1" x14ac:dyDescent="0.15">
      <c r="B8" s="1020" t="s">
        <v>293</v>
      </c>
      <c r="C8" s="1020"/>
      <c r="D8" s="1020"/>
      <c r="E8" s="1020"/>
      <c r="F8" s="1020"/>
      <c r="G8" s="1020"/>
      <c r="H8" s="1020"/>
    </row>
    <row r="9" spans="2:8" ht="11.25" customHeight="1" x14ac:dyDescent="0.15">
      <c r="B9" s="1020" t="s">
        <v>294</v>
      </c>
      <c r="C9" s="1020"/>
      <c r="D9" s="1020"/>
      <c r="E9" s="1020"/>
      <c r="F9" s="1020"/>
      <c r="G9" s="1020"/>
      <c r="H9" s="1020"/>
    </row>
    <row r="10" spans="2:8" ht="15" customHeight="1" x14ac:dyDescent="0.15">
      <c r="B10" s="295"/>
      <c r="C10" s="296"/>
    </row>
    <row r="11" spans="2:8" ht="15" customHeight="1" x14ac:dyDescent="0.15">
      <c r="B11" s="295"/>
      <c r="C11" s="298"/>
    </row>
    <row r="12" spans="2:8" ht="15" customHeight="1" x14ac:dyDescent="0.15">
      <c r="B12" s="1013" t="s">
        <v>5</v>
      </c>
      <c r="C12" s="1013"/>
      <c r="D12" s="1007"/>
      <c r="E12" s="1008"/>
      <c r="F12" s="1008"/>
      <c r="G12" s="1008"/>
      <c r="H12" s="1009"/>
    </row>
    <row r="13" spans="2:8" ht="15" customHeight="1" x14ac:dyDescent="0.15">
      <c r="B13" s="1013" t="s">
        <v>6</v>
      </c>
      <c r="C13" s="1013"/>
      <c r="D13" s="1014"/>
      <c r="E13" s="1015"/>
      <c r="F13" s="1015"/>
      <c r="G13" s="1015"/>
      <c r="H13" s="1016"/>
    </row>
    <row r="14" spans="2:8" ht="15" customHeight="1" x14ac:dyDescent="0.15">
      <c r="B14" s="1013" t="s">
        <v>106</v>
      </c>
      <c r="C14" s="1013"/>
      <c r="D14" s="1007"/>
      <c r="E14" s="1008"/>
      <c r="F14" s="1008"/>
      <c r="G14" s="1008"/>
      <c r="H14" s="1009"/>
    </row>
    <row r="15" spans="2:8" ht="15" customHeight="1" x14ac:dyDescent="0.15">
      <c r="B15" s="1013" t="s">
        <v>107</v>
      </c>
      <c r="C15" s="1013"/>
      <c r="D15" s="1014">
        <v>42138</v>
      </c>
      <c r="E15" s="1015"/>
      <c r="F15" s="1015"/>
      <c r="G15" s="1015"/>
      <c r="H15" s="1016"/>
    </row>
    <row r="16" spans="2:8" ht="15" customHeight="1" x14ac:dyDescent="0.15">
      <c r="B16" s="1013" t="s">
        <v>295</v>
      </c>
      <c r="C16" s="1013"/>
      <c r="D16" s="1007"/>
      <c r="E16" s="1008"/>
      <c r="F16" s="1008"/>
      <c r="G16" s="1008"/>
      <c r="H16" s="1009"/>
    </row>
    <row r="17" spans="2:17" ht="15" customHeight="1" x14ac:dyDescent="0.15">
      <c r="C17" s="299"/>
    </row>
    <row r="18" spans="2:17" ht="15" customHeight="1" x14ac:dyDescent="0.15"/>
    <row r="19" spans="2:17" ht="15" customHeight="1" x14ac:dyDescent="0.15">
      <c r="H19" s="300"/>
    </row>
    <row r="20" spans="2:17" ht="15" customHeight="1" x14ac:dyDescent="0.15">
      <c r="B20" s="1010" t="s">
        <v>296</v>
      </c>
      <c r="C20" s="1010"/>
      <c r="D20" s="301" t="s">
        <v>297</v>
      </c>
      <c r="E20" s="301" t="s">
        <v>298</v>
      </c>
      <c r="F20" s="301" t="s">
        <v>299</v>
      </c>
      <c r="G20" s="301" t="s">
        <v>300</v>
      </c>
    </row>
    <row r="21" spans="2:17" ht="15" customHeight="1" x14ac:dyDescent="0.15"/>
    <row r="22" spans="2:17" ht="30" customHeight="1" x14ac:dyDescent="0.15">
      <c r="B22" s="302" t="s">
        <v>301</v>
      </c>
      <c r="C22" s="303" t="s">
        <v>302</v>
      </c>
      <c r="D22" s="302"/>
      <c r="E22" s="302"/>
      <c r="F22" s="302"/>
      <c r="G22" s="302"/>
      <c r="H22" s="303" t="s">
        <v>303</v>
      </c>
      <c r="I22" s="291" t="b">
        <v>0</v>
      </c>
      <c r="J22" s="291" t="b">
        <v>0</v>
      </c>
      <c r="K22" s="291" t="b">
        <v>0</v>
      </c>
      <c r="L22" s="291" t="b">
        <v>1</v>
      </c>
    </row>
    <row r="23" spans="2:17" ht="30" customHeight="1" x14ac:dyDescent="0.15">
      <c r="B23" s="91" t="s">
        <v>304</v>
      </c>
      <c r="C23" s="299" t="s">
        <v>305</v>
      </c>
      <c r="D23" s="304"/>
      <c r="E23" s="304"/>
      <c r="F23" s="304"/>
      <c r="G23" s="304"/>
      <c r="H23" s="299" t="s">
        <v>306</v>
      </c>
      <c r="I23" s="291" t="b">
        <v>1</v>
      </c>
      <c r="J23" s="291" t="b">
        <v>0</v>
      </c>
      <c r="K23" s="291" t="b">
        <v>0</v>
      </c>
      <c r="L23" s="291" t="b">
        <v>0</v>
      </c>
    </row>
    <row r="24" spans="2:17" ht="30" customHeight="1" x14ac:dyDescent="0.15">
      <c r="B24" s="302" t="s">
        <v>307</v>
      </c>
      <c r="C24" s="305" t="s">
        <v>308</v>
      </c>
      <c r="D24" s="302"/>
      <c r="E24" s="302"/>
      <c r="F24" s="302"/>
      <c r="G24" s="302"/>
      <c r="H24" s="305" t="s">
        <v>309</v>
      </c>
      <c r="I24" s="291" t="b">
        <v>1</v>
      </c>
      <c r="J24" s="291" t="b">
        <v>0</v>
      </c>
      <c r="K24" s="291" t="b">
        <v>0</v>
      </c>
      <c r="L24" s="291" t="b">
        <v>0</v>
      </c>
    </row>
    <row r="25" spans="2:17" ht="30" customHeight="1" x14ac:dyDescent="0.15">
      <c r="B25" s="91" t="s">
        <v>310</v>
      </c>
      <c r="C25" s="299" t="s">
        <v>311</v>
      </c>
      <c r="D25" s="304"/>
      <c r="E25" s="304"/>
      <c r="F25" s="304"/>
      <c r="G25" s="304"/>
      <c r="H25" s="299" t="s">
        <v>312</v>
      </c>
      <c r="I25" s="291" t="b">
        <v>1</v>
      </c>
      <c r="J25" s="291" t="b">
        <v>0</v>
      </c>
      <c r="K25" s="291" t="b">
        <v>0</v>
      </c>
      <c r="L25" s="291" t="b">
        <v>0</v>
      </c>
    </row>
    <row r="26" spans="2:17" ht="67.5" x14ac:dyDescent="0.15">
      <c r="B26" s="302" t="s">
        <v>313</v>
      </c>
      <c r="C26" s="305" t="s">
        <v>314</v>
      </c>
      <c r="D26" s="302"/>
      <c r="E26" s="302"/>
      <c r="F26" s="302"/>
      <c r="G26" s="302"/>
      <c r="H26" s="306" t="s">
        <v>315</v>
      </c>
      <c r="I26" s="291" t="b">
        <v>1</v>
      </c>
      <c r="J26" s="291" t="b">
        <v>0</v>
      </c>
      <c r="K26" s="291" t="b">
        <v>0</v>
      </c>
      <c r="L26" s="291" t="b">
        <v>0</v>
      </c>
      <c r="Q26" s="236"/>
    </row>
    <row r="27" spans="2:17" ht="30" customHeight="1" x14ac:dyDescent="0.15">
      <c r="B27" s="91" t="s">
        <v>316</v>
      </c>
      <c r="C27" s="297" t="s">
        <v>317</v>
      </c>
      <c r="D27" s="304"/>
      <c r="E27" s="304"/>
      <c r="F27" s="304"/>
      <c r="G27" s="304"/>
      <c r="H27" s="297" t="s">
        <v>318</v>
      </c>
      <c r="I27" s="291" t="b">
        <v>1</v>
      </c>
      <c r="J27" s="291" t="b">
        <v>0</v>
      </c>
      <c r="K27" s="291" t="b">
        <v>0</v>
      </c>
      <c r="L27" s="291" t="b">
        <v>0</v>
      </c>
    </row>
    <row r="28" spans="2:17" ht="30" customHeight="1" x14ac:dyDescent="0.15">
      <c r="B28" s="302" t="s">
        <v>319</v>
      </c>
      <c r="C28" s="305" t="s">
        <v>320</v>
      </c>
      <c r="D28" s="302"/>
      <c r="E28" s="302"/>
      <c r="F28" s="302"/>
      <c r="G28" s="302"/>
      <c r="H28" s="305" t="s">
        <v>321</v>
      </c>
      <c r="I28" s="291" t="b">
        <v>1</v>
      </c>
      <c r="J28" s="291" t="b">
        <v>0</v>
      </c>
      <c r="K28" s="291" t="b">
        <v>0</v>
      </c>
      <c r="L28" s="291" t="b">
        <v>0</v>
      </c>
    </row>
    <row r="29" spans="2:17" ht="30" customHeight="1" x14ac:dyDescent="0.15">
      <c r="B29" s="91" t="s">
        <v>322</v>
      </c>
      <c r="C29" s="299" t="s">
        <v>323</v>
      </c>
      <c r="D29" s="304"/>
      <c r="E29" s="304"/>
      <c r="F29" s="304"/>
      <c r="G29" s="304"/>
      <c r="H29" s="299" t="s">
        <v>324</v>
      </c>
      <c r="I29" s="291" t="b">
        <v>0</v>
      </c>
      <c r="J29" s="291" t="b">
        <v>1</v>
      </c>
      <c r="K29" s="291" t="b">
        <v>0</v>
      </c>
      <c r="L29" s="291" t="b">
        <v>0</v>
      </c>
    </row>
    <row r="30" spans="2:17" ht="78.75" x14ac:dyDescent="0.15">
      <c r="B30" s="302" t="s">
        <v>325</v>
      </c>
      <c r="C30" s="305" t="s">
        <v>326</v>
      </c>
      <c r="D30" s="302"/>
      <c r="E30" s="302"/>
      <c r="F30" s="302"/>
      <c r="G30" s="302"/>
      <c r="H30" s="306" t="s">
        <v>327</v>
      </c>
      <c r="I30" s="291" t="b">
        <v>0</v>
      </c>
      <c r="J30" s="291" t="b">
        <v>1</v>
      </c>
      <c r="K30" s="291" t="b">
        <v>0</v>
      </c>
      <c r="L30" s="291" t="b">
        <v>0</v>
      </c>
    </row>
    <row r="31" spans="2:17" ht="30" customHeight="1" x14ac:dyDescent="0.15">
      <c r="B31" s="91" t="s">
        <v>328</v>
      </c>
      <c r="C31" s="299" t="s">
        <v>329</v>
      </c>
      <c r="D31" s="304"/>
      <c r="E31" s="304"/>
      <c r="F31" s="304"/>
      <c r="G31" s="304"/>
      <c r="H31" s="299" t="s">
        <v>330</v>
      </c>
      <c r="I31" s="291" t="b">
        <v>1</v>
      </c>
      <c r="J31" s="291" t="b">
        <v>0</v>
      </c>
      <c r="K31" s="291" t="b">
        <v>0</v>
      </c>
      <c r="L31" s="291" t="b">
        <v>0</v>
      </c>
    </row>
    <row r="32" spans="2:17" ht="30" customHeight="1" x14ac:dyDescent="0.15">
      <c r="B32" s="302" t="s">
        <v>331</v>
      </c>
      <c r="C32" s="305" t="s">
        <v>332</v>
      </c>
      <c r="D32" s="302"/>
      <c r="E32" s="302"/>
      <c r="F32" s="302"/>
      <c r="G32" s="302"/>
      <c r="H32" s="305" t="s">
        <v>333</v>
      </c>
      <c r="I32" s="291" t="b">
        <v>0</v>
      </c>
      <c r="J32" s="291" t="b">
        <v>1</v>
      </c>
      <c r="K32" s="291" t="b">
        <v>0</v>
      </c>
      <c r="L32" s="291" t="b">
        <v>0</v>
      </c>
    </row>
    <row r="33" spans="2:17" ht="33.75" x14ac:dyDescent="0.15">
      <c r="B33" s="91" t="s">
        <v>334</v>
      </c>
      <c r="C33" s="299" t="s">
        <v>335</v>
      </c>
      <c r="D33" s="304"/>
      <c r="E33" s="304"/>
      <c r="F33" s="304"/>
      <c r="G33" s="304"/>
      <c r="H33" s="299" t="s">
        <v>336</v>
      </c>
      <c r="I33" s="307" t="b">
        <v>0</v>
      </c>
      <c r="J33" s="291" t="b">
        <v>1</v>
      </c>
      <c r="K33" s="291" t="b">
        <v>0</v>
      </c>
      <c r="L33" s="291" t="b">
        <v>0</v>
      </c>
    </row>
    <row r="34" spans="2:17" ht="30" customHeight="1" x14ac:dyDescent="0.15">
      <c r="B34" s="302" t="s">
        <v>337</v>
      </c>
      <c r="C34" s="305" t="s">
        <v>338</v>
      </c>
      <c r="D34" s="302"/>
      <c r="E34" s="302"/>
      <c r="F34" s="302"/>
      <c r="G34" s="302"/>
      <c r="H34" s="305" t="s">
        <v>339</v>
      </c>
      <c r="I34" s="291" t="b">
        <v>0</v>
      </c>
      <c r="J34" s="291" t="b">
        <v>0</v>
      </c>
      <c r="K34" s="291" t="b">
        <v>1</v>
      </c>
      <c r="L34" s="291" t="b">
        <v>0</v>
      </c>
    </row>
    <row r="35" spans="2:17" ht="30" customHeight="1" x14ac:dyDescent="0.15">
      <c r="B35" s="91" t="s">
        <v>340</v>
      </c>
      <c r="C35" s="299" t="s">
        <v>341</v>
      </c>
      <c r="D35" s="304"/>
      <c r="E35" s="304"/>
      <c r="F35" s="304"/>
      <c r="G35" s="304"/>
      <c r="H35" s="299" t="s">
        <v>342</v>
      </c>
      <c r="I35" s="291" t="b">
        <v>0</v>
      </c>
      <c r="J35" s="291" t="b">
        <v>0</v>
      </c>
      <c r="K35" s="291" t="b">
        <v>1</v>
      </c>
      <c r="L35" s="291" t="b">
        <v>0</v>
      </c>
    </row>
    <row r="36" spans="2:17" ht="30" customHeight="1" x14ac:dyDescent="0.15">
      <c r="B36" s="302" t="s">
        <v>343</v>
      </c>
      <c r="C36" s="305" t="s">
        <v>344</v>
      </c>
      <c r="D36" s="302"/>
      <c r="E36" s="302"/>
      <c r="F36" s="302"/>
      <c r="G36" s="302"/>
      <c r="H36" s="305" t="s">
        <v>345</v>
      </c>
      <c r="I36" s="291" t="b">
        <v>0</v>
      </c>
      <c r="J36" s="291" t="b">
        <v>0</v>
      </c>
      <c r="K36" s="291" t="b">
        <v>0</v>
      </c>
      <c r="L36" s="291" t="b">
        <v>1</v>
      </c>
    </row>
    <row r="37" spans="2:17" ht="30" customHeight="1" x14ac:dyDescent="0.15">
      <c r="B37" s="91" t="s">
        <v>346</v>
      </c>
      <c r="C37" s="297" t="s">
        <v>347</v>
      </c>
      <c r="D37" s="304"/>
      <c r="E37" s="304"/>
      <c r="F37" s="304"/>
      <c r="G37" s="304"/>
      <c r="H37" s="297" t="s">
        <v>348</v>
      </c>
      <c r="I37" s="291" t="b">
        <v>0</v>
      </c>
      <c r="J37" s="291" t="b">
        <v>0</v>
      </c>
      <c r="K37" s="291" t="b">
        <v>1</v>
      </c>
      <c r="L37" s="291" t="b">
        <v>0</v>
      </c>
    </row>
    <row r="38" spans="2:17" ht="30" customHeight="1" x14ac:dyDescent="0.15">
      <c r="B38" s="302" t="s">
        <v>349</v>
      </c>
      <c r="C38" s="305" t="s">
        <v>350</v>
      </c>
      <c r="D38" s="302"/>
      <c r="E38" s="302"/>
      <c r="F38" s="302"/>
      <c r="G38" s="302"/>
      <c r="H38" s="305" t="s">
        <v>351</v>
      </c>
      <c r="I38" s="291" t="b">
        <v>0</v>
      </c>
      <c r="J38" s="291" t="b">
        <v>0</v>
      </c>
      <c r="K38" s="291" t="b">
        <v>0</v>
      </c>
      <c r="L38" s="291" t="b">
        <v>1</v>
      </c>
    </row>
    <row r="39" spans="2:17" ht="30" customHeight="1" x14ac:dyDescent="0.15">
      <c r="B39" s="91" t="s">
        <v>352</v>
      </c>
      <c r="C39" s="299" t="s">
        <v>353</v>
      </c>
      <c r="D39" s="304"/>
      <c r="E39" s="304"/>
      <c r="F39" s="304"/>
      <c r="G39" s="304"/>
      <c r="H39" s="299" t="s">
        <v>354</v>
      </c>
      <c r="I39" s="291" t="b">
        <v>0</v>
      </c>
      <c r="J39" s="291" t="b">
        <v>0</v>
      </c>
      <c r="K39" s="291" t="b">
        <v>1</v>
      </c>
      <c r="L39" s="291" t="b">
        <v>0</v>
      </c>
    </row>
    <row r="40" spans="2:17" ht="30" customHeight="1" x14ac:dyDescent="0.15">
      <c r="B40" s="302" t="s">
        <v>355</v>
      </c>
      <c r="C40" s="305" t="s">
        <v>356</v>
      </c>
      <c r="D40" s="302"/>
      <c r="E40" s="302"/>
      <c r="F40" s="302"/>
      <c r="G40" s="302"/>
      <c r="H40" s="305" t="s">
        <v>357</v>
      </c>
      <c r="I40" s="291" t="b">
        <v>0</v>
      </c>
      <c r="J40" s="291" t="b">
        <v>1</v>
      </c>
      <c r="K40" s="291" t="b">
        <v>0</v>
      </c>
      <c r="L40" s="291" t="b">
        <v>0</v>
      </c>
    </row>
    <row r="41" spans="2:17" ht="30" customHeight="1" x14ac:dyDescent="0.15">
      <c r="B41" s="91" t="s">
        <v>358</v>
      </c>
      <c r="C41" s="297" t="s">
        <v>359</v>
      </c>
      <c r="D41" s="304"/>
      <c r="E41" s="304"/>
      <c r="F41" s="304"/>
      <c r="G41" s="304"/>
      <c r="H41" s="297" t="s">
        <v>360</v>
      </c>
      <c r="I41" s="291" t="b">
        <v>1</v>
      </c>
      <c r="J41" s="291" t="b">
        <v>0</v>
      </c>
      <c r="K41" s="291" t="b">
        <v>0</v>
      </c>
      <c r="L41" s="291" t="b">
        <v>0</v>
      </c>
    </row>
    <row r="42" spans="2:17" ht="30" customHeight="1" x14ac:dyDescent="0.15">
      <c r="B42" s="302" t="s">
        <v>361</v>
      </c>
      <c r="C42" s="305" t="s">
        <v>362</v>
      </c>
      <c r="D42" s="302"/>
      <c r="E42" s="302"/>
      <c r="F42" s="302"/>
      <c r="G42" s="302"/>
      <c r="H42" s="305" t="s">
        <v>363</v>
      </c>
      <c r="I42" s="291" t="b">
        <v>0</v>
      </c>
      <c r="J42" s="291" t="b">
        <v>0</v>
      </c>
      <c r="K42" s="291" t="b">
        <v>0</v>
      </c>
      <c r="L42" s="291" t="b">
        <v>0</v>
      </c>
    </row>
    <row r="43" spans="2:17" ht="30" customHeight="1" x14ac:dyDescent="0.15">
      <c r="B43" s="91" t="s">
        <v>364</v>
      </c>
      <c r="C43" s="299" t="s">
        <v>365</v>
      </c>
      <c r="D43" s="304"/>
      <c r="E43" s="304"/>
      <c r="F43" s="304"/>
      <c r="G43" s="304"/>
      <c r="H43" s="299" t="s">
        <v>366</v>
      </c>
      <c r="I43" s="291" t="b">
        <v>0</v>
      </c>
      <c r="J43" s="291" t="b">
        <v>0</v>
      </c>
      <c r="K43" s="291" t="b">
        <v>0</v>
      </c>
      <c r="L43" s="291" t="b">
        <v>0</v>
      </c>
    </row>
    <row r="44" spans="2:17" ht="30" customHeight="1" x14ac:dyDescent="0.15">
      <c r="B44" s="302" t="s">
        <v>367</v>
      </c>
      <c r="C44" s="305" t="s">
        <v>368</v>
      </c>
      <c r="D44" s="302"/>
      <c r="E44" s="302"/>
      <c r="F44" s="302"/>
      <c r="G44" s="302"/>
      <c r="H44" s="305" t="s">
        <v>369</v>
      </c>
      <c r="I44" s="291" t="b">
        <v>0</v>
      </c>
      <c r="J44" s="291" t="b">
        <v>0</v>
      </c>
      <c r="K44" s="291" t="b">
        <v>1</v>
      </c>
      <c r="L44" s="291" t="b">
        <v>0</v>
      </c>
      <c r="Q44" s="236"/>
    </row>
    <row r="45" spans="2:17" ht="30" customHeight="1" x14ac:dyDescent="0.15">
      <c r="B45" s="91" t="s">
        <v>370</v>
      </c>
      <c r="C45" s="299" t="s">
        <v>371</v>
      </c>
      <c r="D45" s="304"/>
      <c r="E45" s="304"/>
      <c r="F45" s="304"/>
      <c r="G45" s="304"/>
      <c r="H45" s="299" t="s">
        <v>372</v>
      </c>
      <c r="I45" s="291" t="b">
        <v>0</v>
      </c>
      <c r="J45" s="291" t="b">
        <v>0</v>
      </c>
      <c r="K45" s="291" t="b">
        <v>0</v>
      </c>
      <c r="L45" s="291" t="b">
        <v>0</v>
      </c>
    </row>
    <row r="46" spans="2:17" ht="30" customHeight="1" x14ac:dyDescent="0.15">
      <c r="B46" s="302" t="s">
        <v>373</v>
      </c>
      <c r="C46" s="303" t="s">
        <v>374</v>
      </c>
      <c r="D46" s="302"/>
      <c r="E46" s="302"/>
      <c r="F46" s="302"/>
      <c r="G46" s="302"/>
      <c r="H46" s="303" t="s">
        <v>375</v>
      </c>
      <c r="I46" s="291" t="b">
        <v>0</v>
      </c>
      <c r="J46" s="291" t="b">
        <v>0</v>
      </c>
      <c r="K46" s="291" t="b">
        <v>0</v>
      </c>
      <c r="L46" s="291" t="b">
        <v>0</v>
      </c>
    </row>
    <row r="47" spans="2:17" ht="30" customHeight="1" x14ac:dyDescent="0.15">
      <c r="B47" s="91" t="s">
        <v>376</v>
      </c>
      <c r="C47" s="297" t="s">
        <v>377</v>
      </c>
      <c r="D47" s="304"/>
      <c r="E47" s="304"/>
      <c r="F47" s="304"/>
      <c r="G47" s="304"/>
      <c r="H47" s="297" t="s">
        <v>378</v>
      </c>
      <c r="I47" s="291" t="b">
        <v>0</v>
      </c>
      <c r="J47" s="291" t="b">
        <v>0</v>
      </c>
      <c r="K47" s="291" t="b">
        <v>0</v>
      </c>
      <c r="L47" s="291" t="b">
        <v>0</v>
      </c>
    </row>
    <row r="48" spans="2:17" ht="30" customHeight="1" x14ac:dyDescent="0.15">
      <c r="B48" s="302" t="s">
        <v>379</v>
      </c>
      <c r="C48" s="305" t="s">
        <v>380</v>
      </c>
      <c r="D48" s="302"/>
      <c r="E48" s="302"/>
      <c r="F48" s="302"/>
      <c r="G48" s="302"/>
      <c r="H48" s="305" t="s">
        <v>381</v>
      </c>
      <c r="I48" s="291" t="b">
        <v>0</v>
      </c>
      <c r="J48" s="291" t="b">
        <v>0</v>
      </c>
      <c r="K48" s="291" t="b">
        <v>0</v>
      </c>
      <c r="L48" s="291" t="b">
        <v>0</v>
      </c>
    </row>
    <row r="49" spans="2:16" ht="30" customHeight="1" x14ac:dyDescent="0.15">
      <c r="B49" s="91" t="s">
        <v>382</v>
      </c>
      <c r="C49" s="299" t="s">
        <v>383</v>
      </c>
      <c r="D49" s="304"/>
      <c r="E49" s="304"/>
      <c r="F49" s="304"/>
      <c r="G49" s="304"/>
      <c r="H49" s="299" t="s">
        <v>384</v>
      </c>
      <c r="I49" s="291" t="b">
        <v>0</v>
      </c>
      <c r="J49" s="291" t="b">
        <v>0</v>
      </c>
      <c r="K49" s="291" t="b">
        <v>0</v>
      </c>
      <c r="L49" s="291" t="b">
        <v>0</v>
      </c>
    </row>
    <row r="50" spans="2:16" ht="30" customHeight="1" x14ac:dyDescent="0.15">
      <c r="B50" s="302" t="s">
        <v>385</v>
      </c>
      <c r="C50" s="305" t="s">
        <v>386</v>
      </c>
      <c r="D50" s="302"/>
      <c r="E50" s="302"/>
      <c r="F50" s="302"/>
      <c r="G50" s="302"/>
      <c r="H50" s="305" t="s">
        <v>387</v>
      </c>
      <c r="I50" s="291" t="b">
        <v>0</v>
      </c>
      <c r="J50" s="291" t="b">
        <v>0</v>
      </c>
      <c r="K50" s="291" t="b">
        <v>0</v>
      </c>
      <c r="L50" s="291" t="b">
        <v>0</v>
      </c>
    </row>
    <row r="51" spans="2:16" ht="33.75" x14ac:dyDescent="0.15">
      <c r="B51" s="91" t="s">
        <v>388</v>
      </c>
      <c r="C51" s="299" t="s">
        <v>389</v>
      </c>
      <c r="D51" s="304"/>
      <c r="E51" s="304"/>
      <c r="F51" s="304"/>
      <c r="G51" s="304"/>
      <c r="H51" s="299" t="s">
        <v>390</v>
      </c>
      <c r="I51" s="291" t="b">
        <v>0</v>
      </c>
      <c r="J51" s="291" t="b">
        <v>0</v>
      </c>
      <c r="K51" s="291" t="b">
        <v>0</v>
      </c>
      <c r="L51" s="291" t="b">
        <v>0</v>
      </c>
    </row>
    <row r="52" spans="2:16" ht="30" customHeight="1" x14ac:dyDescent="0.15">
      <c r="B52" s="302" t="s">
        <v>391</v>
      </c>
      <c r="C52" s="305" t="s">
        <v>392</v>
      </c>
      <c r="D52" s="302"/>
      <c r="E52" s="302"/>
      <c r="F52" s="302"/>
      <c r="G52" s="302"/>
      <c r="H52" s="305" t="s">
        <v>393</v>
      </c>
      <c r="I52" s="291" t="b">
        <v>0</v>
      </c>
      <c r="J52" s="291" t="b">
        <v>0</v>
      </c>
      <c r="K52" s="291" t="b">
        <v>0</v>
      </c>
      <c r="L52" s="291" t="b">
        <v>0</v>
      </c>
    </row>
    <row r="53" spans="2:16" ht="33.75" x14ac:dyDescent="0.15">
      <c r="B53" s="91" t="s">
        <v>394</v>
      </c>
      <c r="C53" s="299" t="s">
        <v>395</v>
      </c>
      <c r="D53" s="304"/>
      <c r="E53" s="304"/>
      <c r="F53" s="304"/>
      <c r="G53" s="304"/>
      <c r="H53" s="299" t="s">
        <v>396</v>
      </c>
      <c r="I53" s="291" t="b">
        <v>0</v>
      </c>
      <c r="J53" s="291" t="b">
        <v>0</v>
      </c>
      <c r="K53" s="291" t="b">
        <v>0</v>
      </c>
      <c r="L53" s="291" t="b">
        <v>0</v>
      </c>
    </row>
    <row r="54" spans="2:16" ht="30" customHeight="1" x14ac:dyDescent="0.15">
      <c r="B54" s="302" t="s">
        <v>397</v>
      </c>
      <c r="C54" s="305" t="s">
        <v>398</v>
      </c>
      <c r="D54" s="302"/>
      <c r="E54" s="302"/>
      <c r="F54" s="302"/>
      <c r="G54" s="302"/>
      <c r="H54" s="305" t="s">
        <v>399</v>
      </c>
      <c r="I54" s="291" t="b">
        <v>0</v>
      </c>
      <c r="J54" s="291" t="b">
        <v>0</v>
      </c>
      <c r="K54" s="291" t="b">
        <v>0</v>
      </c>
      <c r="L54" s="291" t="b">
        <v>0</v>
      </c>
    </row>
    <row r="55" spans="2:16" ht="30" customHeight="1" x14ac:dyDescent="0.15">
      <c r="B55" s="91" t="s">
        <v>400</v>
      </c>
      <c r="C55" s="299" t="s">
        <v>401</v>
      </c>
      <c r="D55" s="304"/>
      <c r="E55" s="304"/>
      <c r="F55" s="304"/>
      <c r="G55" s="304"/>
      <c r="H55" s="299" t="s">
        <v>402</v>
      </c>
      <c r="I55" s="291" t="b">
        <v>0</v>
      </c>
      <c r="J55" s="291" t="b">
        <v>0</v>
      </c>
      <c r="K55" s="291" t="b">
        <v>0</v>
      </c>
      <c r="L55" s="291" t="b">
        <v>0</v>
      </c>
    </row>
    <row r="56" spans="2:16" ht="30" customHeight="1" x14ac:dyDescent="0.15">
      <c r="B56" s="302" t="s">
        <v>403</v>
      </c>
      <c r="C56" s="305" t="s">
        <v>404</v>
      </c>
      <c r="D56" s="302"/>
      <c r="E56" s="302"/>
      <c r="F56" s="302"/>
      <c r="G56" s="302"/>
      <c r="H56" s="305" t="s">
        <v>405</v>
      </c>
      <c r="I56" s="291" t="b">
        <v>0</v>
      </c>
      <c r="J56" s="291" t="b">
        <v>0</v>
      </c>
      <c r="K56" s="291" t="b">
        <v>0</v>
      </c>
      <c r="L56" s="291" t="b">
        <v>0</v>
      </c>
    </row>
    <row r="57" spans="2:16" ht="30" customHeight="1" x14ac:dyDescent="0.15">
      <c r="B57" s="91" t="s">
        <v>406</v>
      </c>
      <c r="C57" s="299" t="s">
        <v>407</v>
      </c>
      <c r="D57" s="304"/>
      <c r="E57" s="304"/>
      <c r="F57" s="304"/>
      <c r="G57" s="304"/>
      <c r="H57" s="299" t="s">
        <v>408</v>
      </c>
      <c r="I57" s="291" t="b">
        <v>0</v>
      </c>
      <c r="J57" s="291" t="b">
        <v>0</v>
      </c>
      <c r="K57" s="291" t="b">
        <v>0</v>
      </c>
      <c r="L57" s="291" t="b">
        <v>0</v>
      </c>
    </row>
    <row r="58" spans="2:16" ht="30" customHeight="1" x14ac:dyDescent="0.15">
      <c r="B58" s="302" t="s">
        <v>409</v>
      </c>
      <c r="C58" s="303" t="s">
        <v>410</v>
      </c>
      <c r="D58" s="302"/>
      <c r="E58" s="302"/>
      <c r="F58" s="302"/>
      <c r="G58" s="302"/>
      <c r="H58" s="303" t="s">
        <v>411</v>
      </c>
      <c r="I58" s="291" t="b">
        <v>0</v>
      </c>
      <c r="J58" s="291" t="b">
        <v>0</v>
      </c>
      <c r="K58" s="291" t="b">
        <v>0</v>
      </c>
      <c r="L58" s="291" t="b">
        <v>0</v>
      </c>
      <c r="O58" s="308"/>
    </row>
    <row r="59" spans="2:16" ht="30" customHeight="1" x14ac:dyDescent="0.15">
      <c r="B59" s="91" t="s">
        <v>412</v>
      </c>
      <c r="C59" s="299" t="s">
        <v>413</v>
      </c>
      <c r="D59" s="304"/>
      <c r="E59" s="304"/>
      <c r="F59" s="304"/>
      <c r="G59" s="304"/>
      <c r="H59" s="299" t="s">
        <v>414</v>
      </c>
      <c r="I59" s="291" t="b">
        <v>0</v>
      </c>
      <c r="J59" s="291" t="b">
        <v>0</v>
      </c>
      <c r="K59" s="291" t="b">
        <v>0</v>
      </c>
      <c r="L59" s="291" t="b">
        <v>0</v>
      </c>
      <c r="P59" s="236"/>
    </row>
    <row r="60" spans="2:16" ht="30" customHeight="1" x14ac:dyDescent="0.15">
      <c r="B60" s="302" t="s">
        <v>415</v>
      </c>
      <c r="C60" s="305" t="s">
        <v>151</v>
      </c>
      <c r="D60" s="302"/>
      <c r="E60" s="302"/>
      <c r="F60" s="302"/>
      <c r="G60" s="302"/>
      <c r="H60" s="305" t="s">
        <v>416</v>
      </c>
      <c r="I60" s="291" t="b">
        <v>0</v>
      </c>
      <c r="J60" s="291" t="b">
        <v>0</v>
      </c>
      <c r="K60" s="291" t="b">
        <v>0</v>
      </c>
      <c r="L60" s="291" t="b">
        <v>0</v>
      </c>
    </row>
    <row r="61" spans="2:16" ht="30" customHeight="1" x14ac:dyDescent="0.15">
      <c r="B61" s="91" t="s">
        <v>417</v>
      </c>
      <c r="C61" s="299" t="s">
        <v>418</v>
      </c>
      <c r="D61" s="304"/>
      <c r="E61" s="304"/>
      <c r="F61" s="304"/>
      <c r="G61" s="304"/>
      <c r="H61" s="299" t="s">
        <v>419</v>
      </c>
      <c r="I61" s="291" t="b">
        <v>0</v>
      </c>
      <c r="J61" s="291" t="b">
        <v>0</v>
      </c>
      <c r="K61" s="291" t="b">
        <v>0</v>
      </c>
      <c r="L61" s="291" t="b">
        <v>0</v>
      </c>
    </row>
    <row r="62" spans="2:16" ht="30" customHeight="1" x14ac:dyDescent="0.15">
      <c r="B62" s="302" t="s">
        <v>420</v>
      </c>
      <c r="C62" s="305" t="s">
        <v>421</v>
      </c>
      <c r="D62" s="302"/>
      <c r="E62" s="302"/>
      <c r="F62" s="302"/>
      <c r="G62" s="302"/>
      <c r="H62" s="305" t="s">
        <v>422</v>
      </c>
      <c r="I62" s="291" t="b">
        <v>0</v>
      </c>
      <c r="J62" s="291" t="b">
        <v>0</v>
      </c>
      <c r="K62" s="291" t="b">
        <v>0</v>
      </c>
      <c r="L62" s="291" t="b">
        <v>0</v>
      </c>
    </row>
    <row r="63" spans="2:16" ht="33.75" x14ac:dyDescent="0.15">
      <c r="B63" s="91" t="s">
        <v>423</v>
      </c>
      <c r="C63" s="299" t="s">
        <v>424</v>
      </c>
      <c r="D63" s="304"/>
      <c r="E63" s="304"/>
      <c r="F63" s="304"/>
      <c r="G63" s="304"/>
      <c r="H63" s="299" t="s">
        <v>425</v>
      </c>
      <c r="I63" s="291" t="b">
        <v>0</v>
      </c>
      <c r="J63" s="291" t="b">
        <v>0</v>
      </c>
      <c r="K63" s="291" t="b">
        <v>0</v>
      </c>
      <c r="L63" s="291" t="b">
        <v>0</v>
      </c>
    </row>
    <row r="64" spans="2:16" ht="30" customHeight="1" x14ac:dyDescent="0.15">
      <c r="B64" s="302" t="s">
        <v>426</v>
      </c>
      <c r="C64" s="303" t="s">
        <v>427</v>
      </c>
      <c r="D64" s="302"/>
      <c r="E64" s="302"/>
      <c r="F64" s="302"/>
      <c r="G64" s="302"/>
      <c r="H64" s="303" t="s">
        <v>428</v>
      </c>
      <c r="I64" s="309" t="b">
        <v>0</v>
      </c>
      <c r="J64" s="309" t="b">
        <v>0</v>
      </c>
      <c r="K64" s="291" t="b">
        <v>0</v>
      </c>
      <c r="L64" s="291" t="b">
        <v>0</v>
      </c>
    </row>
    <row r="65" spans="2:18" ht="30" customHeight="1" x14ac:dyDescent="0.15">
      <c r="B65" s="91" t="s">
        <v>429</v>
      </c>
      <c r="C65" s="299" t="s">
        <v>430</v>
      </c>
      <c r="D65" s="304"/>
      <c r="E65" s="304"/>
      <c r="F65" s="304"/>
      <c r="G65" s="304"/>
      <c r="H65" s="299" t="s">
        <v>431</v>
      </c>
      <c r="I65" s="291" t="b">
        <v>0</v>
      </c>
      <c r="J65" s="291" t="b">
        <v>0</v>
      </c>
      <c r="K65" s="291" t="b">
        <v>0</v>
      </c>
      <c r="L65" s="291" t="b">
        <v>0</v>
      </c>
    </row>
    <row r="66" spans="2:18" ht="30" customHeight="1" x14ac:dyDescent="0.15">
      <c r="B66" s="302" t="s">
        <v>432</v>
      </c>
      <c r="C66" s="305" t="s">
        <v>433</v>
      </c>
      <c r="D66" s="302"/>
      <c r="E66" s="302"/>
      <c r="F66" s="302"/>
      <c r="G66" s="302"/>
      <c r="H66" s="305" t="s">
        <v>434</v>
      </c>
      <c r="I66" s="291" t="b">
        <v>0</v>
      </c>
      <c r="J66" s="291" t="b">
        <v>0</v>
      </c>
      <c r="K66" s="291" t="b">
        <v>0</v>
      </c>
      <c r="L66" s="291" t="b">
        <v>0</v>
      </c>
    </row>
    <row r="67" spans="2:18" ht="30" customHeight="1" x14ac:dyDescent="0.15">
      <c r="B67" s="91" t="s">
        <v>435</v>
      </c>
      <c r="C67" s="299" t="s">
        <v>436</v>
      </c>
      <c r="D67" s="304"/>
      <c r="E67" s="304"/>
      <c r="F67" s="304"/>
      <c r="G67" s="304"/>
      <c r="H67" s="299" t="s">
        <v>437</v>
      </c>
      <c r="I67" s="291" t="b">
        <v>0</v>
      </c>
      <c r="J67" s="291" t="b">
        <v>0</v>
      </c>
      <c r="K67" s="291" t="b">
        <v>0</v>
      </c>
      <c r="L67" s="291" t="b">
        <v>0</v>
      </c>
    </row>
    <row r="68" spans="2:18" ht="30" customHeight="1" x14ac:dyDescent="0.15">
      <c r="B68" s="302" t="s">
        <v>438</v>
      </c>
      <c r="C68" s="305" t="s">
        <v>439</v>
      </c>
      <c r="D68" s="302"/>
      <c r="E68" s="302"/>
      <c r="F68" s="302"/>
      <c r="G68" s="302"/>
      <c r="H68" s="305" t="s">
        <v>440</v>
      </c>
      <c r="I68" s="291" t="b">
        <v>0</v>
      </c>
      <c r="J68" s="291" t="b">
        <v>0</v>
      </c>
      <c r="K68" s="291" t="b">
        <v>0</v>
      </c>
      <c r="L68" s="291" t="b">
        <v>0</v>
      </c>
    </row>
    <row r="69" spans="2:18" ht="30" customHeight="1" x14ac:dyDescent="0.15">
      <c r="B69" s="91" t="s">
        <v>441</v>
      </c>
      <c r="C69" s="297" t="s">
        <v>442</v>
      </c>
      <c r="D69" s="304"/>
      <c r="E69" s="304"/>
      <c r="F69" s="304"/>
      <c r="G69" s="304"/>
      <c r="H69" s="297" t="s">
        <v>443</v>
      </c>
      <c r="I69" s="291" t="b">
        <v>0</v>
      </c>
      <c r="J69" s="291" t="b">
        <v>0</v>
      </c>
      <c r="K69" s="291" t="b">
        <v>0</v>
      </c>
      <c r="L69" s="291" t="b">
        <v>0</v>
      </c>
    </row>
    <row r="70" spans="2:18" ht="30" customHeight="1" x14ac:dyDescent="0.15">
      <c r="B70" s="302" t="s">
        <v>444</v>
      </c>
      <c r="C70" s="303" t="s">
        <v>445</v>
      </c>
      <c r="D70" s="302"/>
      <c r="E70" s="302"/>
      <c r="F70" s="302"/>
      <c r="G70" s="302"/>
      <c r="H70" s="303" t="s">
        <v>446</v>
      </c>
      <c r="I70" s="291" t="b">
        <v>0</v>
      </c>
      <c r="J70" s="291" t="b">
        <v>0</v>
      </c>
      <c r="K70" s="291" t="b">
        <v>0</v>
      </c>
      <c r="L70" s="291" t="b">
        <v>0</v>
      </c>
    </row>
    <row r="71" spans="2:18" ht="30" customHeight="1" x14ac:dyDescent="0.15">
      <c r="B71" s="91" t="s">
        <v>447</v>
      </c>
      <c r="C71" s="299" t="s">
        <v>448</v>
      </c>
      <c r="D71" s="304"/>
      <c r="E71" s="304"/>
      <c r="F71" s="304"/>
      <c r="G71" s="304"/>
      <c r="H71" s="299" t="s">
        <v>449</v>
      </c>
      <c r="I71" s="291" t="b">
        <v>0</v>
      </c>
      <c r="J71" s="291" t="b">
        <v>0</v>
      </c>
      <c r="K71" s="291" t="b">
        <v>0</v>
      </c>
      <c r="L71" s="291" t="b">
        <v>0</v>
      </c>
      <c r="R71" s="236"/>
    </row>
    <row r="72" spans="2:18" ht="30" customHeight="1" x14ac:dyDescent="0.15">
      <c r="B72" s="302" t="s">
        <v>450</v>
      </c>
      <c r="C72" s="305" t="s">
        <v>451</v>
      </c>
      <c r="D72" s="302"/>
      <c r="E72" s="302"/>
      <c r="F72" s="302"/>
      <c r="G72" s="302"/>
      <c r="H72" s="305" t="s">
        <v>452</v>
      </c>
      <c r="I72" s="291" t="b">
        <v>0</v>
      </c>
      <c r="J72" s="291" t="b">
        <v>0</v>
      </c>
      <c r="K72" s="291" t="b">
        <v>0</v>
      </c>
      <c r="L72" s="291" t="b">
        <v>0</v>
      </c>
    </row>
    <row r="73" spans="2:18" ht="30" customHeight="1" x14ac:dyDescent="0.15">
      <c r="B73" s="91" t="s">
        <v>453</v>
      </c>
      <c r="C73" s="299" t="s">
        <v>454</v>
      </c>
      <c r="D73" s="304"/>
      <c r="E73" s="304"/>
      <c r="F73" s="304"/>
      <c r="G73" s="304"/>
      <c r="H73" s="299" t="s">
        <v>455</v>
      </c>
      <c r="I73" s="291" t="b">
        <v>0</v>
      </c>
      <c r="J73" s="291" t="b">
        <v>0</v>
      </c>
      <c r="K73" s="291" t="b">
        <v>0</v>
      </c>
      <c r="L73" s="291" t="b">
        <v>0</v>
      </c>
    </row>
    <row r="74" spans="2:18" ht="30" customHeight="1" x14ac:dyDescent="0.15">
      <c r="B74" s="302" t="s">
        <v>456</v>
      </c>
      <c r="C74" s="305" t="s">
        <v>457</v>
      </c>
      <c r="D74" s="302"/>
      <c r="E74" s="302"/>
      <c r="F74" s="302"/>
      <c r="G74" s="302"/>
      <c r="H74" s="305" t="s">
        <v>458</v>
      </c>
      <c r="I74" s="291" t="b">
        <v>0</v>
      </c>
      <c r="J74" s="291" t="b">
        <v>0</v>
      </c>
      <c r="K74" s="291" t="b">
        <v>0</v>
      </c>
      <c r="L74" s="291" t="b">
        <v>1</v>
      </c>
      <c r="R74" s="236"/>
    </row>
    <row r="75" spans="2:18" ht="30" customHeight="1" x14ac:dyDescent="0.15">
      <c r="B75" s="91" t="s">
        <v>459</v>
      </c>
      <c r="C75" s="299" t="s">
        <v>460</v>
      </c>
      <c r="D75" s="304"/>
      <c r="E75" s="304"/>
      <c r="F75" s="304"/>
      <c r="G75" s="304"/>
      <c r="H75" s="299" t="s">
        <v>461</v>
      </c>
      <c r="I75" s="291" t="b">
        <v>0</v>
      </c>
      <c r="J75" s="291" t="b">
        <v>0</v>
      </c>
      <c r="K75" s="291" t="b">
        <v>0</v>
      </c>
      <c r="L75" s="291" t="b">
        <v>0</v>
      </c>
    </row>
    <row r="76" spans="2:18" ht="30" customHeight="1" x14ac:dyDescent="0.15">
      <c r="B76" s="302" t="s">
        <v>462</v>
      </c>
      <c r="C76" s="305" t="s">
        <v>463</v>
      </c>
      <c r="D76" s="302"/>
      <c r="E76" s="302"/>
      <c r="F76" s="302"/>
      <c r="G76" s="302"/>
      <c r="H76" s="305" t="s">
        <v>464</v>
      </c>
      <c r="I76" s="291" t="b">
        <v>0</v>
      </c>
      <c r="J76" s="291" t="b">
        <v>0</v>
      </c>
      <c r="K76" s="291" t="b">
        <v>0</v>
      </c>
      <c r="L76" s="291" t="b">
        <v>0</v>
      </c>
    </row>
    <row r="77" spans="2:18" ht="30" customHeight="1" x14ac:dyDescent="0.15">
      <c r="B77" s="91" t="s">
        <v>465</v>
      </c>
      <c r="C77" s="299" t="s">
        <v>466</v>
      </c>
      <c r="D77" s="304"/>
      <c r="E77" s="304"/>
      <c r="F77" s="304"/>
      <c r="G77" s="304"/>
      <c r="H77" s="299" t="s">
        <v>467</v>
      </c>
      <c r="I77" s="291" t="b">
        <v>0</v>
      </c>
      <c r="J77" s="291" t="b">
        <v>0</v>
      </c>
      <c r="K77" s="291" t="b">
        <v>0</v>
      </c>
      <c r="L77" s="291" t="b">
        <v>0</v>
      </c>
    </row>
    <row r="78" spans="2:18" ht="30" customHeight="1" x14ac:dyDescent="0.15">
      <c r="B78" s="302" t="s">
        <v>468</v>
      </c>
      <c r="C78" s="303" t="s">
        <v>469</v>
      </c>
      <c r="D78" s="302"/>
      <c r="E78" s="302"/>
      <c r="F78" s="302"/>
      <c r="G78" s="302"/>
      <c r="H78" s="303" t="s">
        <v>470</v>
      </c>
      <c r="I78" s="291" t="b">
        <v>0</v>
      </c>
      <c r="J78" s="291" t="b">
        <v>0</v>
      </c>
      <c r="K78" s="291" t="b">
        <v>1</v>
      </c>
      <c r="L78" s="291" t="b">
        <v>0</v>
      </c>
    </row>
    <row r="79" spans="2:18" ht="30" customHeight="1" x14ac:dyDescent="0.15">
      <c r="B79" s="91" t="s">
        <v>471</v>
      </c>
      <c r="C79" s="297" t="s">
        <v>472</v>
      </c>
      <c r="D79" s="304"/>
      <c r="E79" s="304"/>
      <c r="F79" s="304"/>
      <c r="G79" s="304"/>
      <c r="H79" s="297" t="s">
        <v>473</v>
      </c>
      <c r="I79" s="291" t="b">
        <v>0</v>
      </c>
      <c r="J79" s="291" t="b">
        <v>0</v>
      </c>
      <c r="K79" s="291" t="b">
        <v>0</v>
      </c>
      <c r="L79" s="291" t="b">
        <v>0</v>
      </c>
    </row>
    <row r="80" spans="2:18" ht="33.75" x14ac:dyDescent="0.15">
      <c r="B80" s="302" t="s">
        <v>474</v>
      </c>
      <c r="C80" s="303" t="s">
        <v>475</v>
      </c>
      <c r="D80" s="302"/>
      <c r="E80" s="302"/>
      <c r="F80" s="302"/>
      <c r="G80" s="302"/>
      <c r="H80" s="303" t="s">
        <v>476</v>
      </c>
      <c r="I80" s="291" t="b">
        <v>0</v>
      </c>
      <c r="J80" s="291" t="b">
        <v>0</v>
      </c>
      <c r="K80" s="291" t="b">
        <v>0</v>
      </c>
      <c r="L80" s="291" t="b">
        <v>0</v>
      </c>
    </row>
    <row r="81" spans="2:16" ht="30" customHeight="1" x14ac:dyDescent="0.15">
      <c r="B81" s="91" t="s">
        <v>477</v>
      </c>
      <c r="C81" s="297" t="s">
        <v>478</v>
      </c>
      <c r="D81" s="304"/>
      <c r="E81" s="304"/>
      <c r="F81" s="304"/>
      <c r="G81" s="304"/>
      <c r="H81" s="297" t="s">
        <v>479</v>
      </c>
      <c r="I81" s="291" t="b">
        <v>0</v>
      </c>
      <c r="J81" s="291" t="b">
        <v>0</v>
      </c>
      <c r="K81" s="291" t="b">
        <v>0</v>
      </c>
      <c r="L81" s="291" t="b">
        <v>0</v>
      </c>
      <c r="P81" s="308"/>
    </row>
    <row r="82" spans="2:16" ht="30" customHeight="1" x14ac:dyDescent="0.15">
      <c r="D82" s="304"/>
      <c r="E82" s="304"/>
      <c r="F82" s="304"/>
      <c r="G82" s="304"/>
      <c r="P82" s="308"/>
    </row>
    <row r="83" spans="2:16" x14ac:dyDescent="0.15">
      <c r="B83" s="1011" t="s">
        <v>480</v>
      </c>
      <c r="C83" s="1011"/>
      <c r="D83" s="304" t="s">
        <v>481</v>
      </c>
      <c r="E83" s="304"/>
      <c r="F83" s="304"/>
      <c r="G83" s="304"/>
      <c r="P83" s="308"/>
    </row>
    <row r="84" spans="2:16" x14ac:dyDescent="0.15">
      <c r="B84" s="1011"/>
      <c r="C84" s="1011"/>
      <c r="D84" s="304" t="s">
        <v>482</v>
      </c>
      <c r="E84" s="304"/>
      <c r="F84" s="304"/>
      <c r="G84" s="304"/>
      <c r="P84" s="308"/>
    </row>
    <row r="85" spans="2:16" x14ac:dyDescent="0.15">
      <c r="B85" s="1011"/>
      <c r="C85" s="1011"/>
      <c r="D85" s="304" t="s">
        <v>483</v>
      </c>
      <c r="E85" s="304"/>
      <c r="F85" s="304"/>
      <c r="G85" s="304"/>
      <c r="P85" s="308"/>
    </row>
    <row r="86" spans="2:16" x14ac:dyDescent="0.15">
      <c r="B86" s="1011"/>
      <c r="C86" s="1011"/>
      <c r="D86" s="304" t="s">
        <v>484</v>
      </c>
      <c r="E86" s="304"/>
      <c r="F86" s="304"/>
      <c r="G86" s="304"/>
      <c r="P86" s="308"/>
    </row>
    <row r="87" spans="2:16" x14ac:dyDescent="0.15">
      <c r="B87" s="295"/>
      <c r="C87" s="295"/>
      <c r="D87" s="304"/>
      <c r="E87" s="304"/>
      <c r="F87" s="304"/>
      <c r="G87" s="304"/>
      <c r="P87" s="308"/>
    </row>
    <row r="88" spans="2:16" x14ac:dyDescent="0.15">
      <c r="B88" s="295"/>
      <c r="C88" s="295"/>
      <c r="D88" s="304"/>
      <c r="E88" s="304"/>
      <c r="F88" s="304"/>
      <c r="G88" s="304"/>
      <c r="P88" s="308"/>
    </row>
    <row r="89" spans="2:16" x14ac:dyDescent="0.15">
      <c r="B89" s="310" t="s">
        <v>485</v>
      </c>
      <c r="C89" s="295"/>
      <c r="D89" s="304"/>
      <c r="E89" s="304"/>
      <c r="F89" s="304"/>
      <c r="G89" s="304"/>
      <c r="P89" s="308"/>
    </row>
    <row r="90" spans="2:16" x14ac:dyDescent="0.15">
      <c r="B90" s="310"/>
      <c r="C90" s="295"/>
      <c r="D90" s="304"/>
      <c r="E90" s="304"/>
      <c r="F90" s="304"/>
      <c r="G90" s="304"/>
      <c r="P90" s="308"/>
    </row>
    <row r="91" spans="2:16" ht="15" customHeight="1" x14ac:dyDescent="0.15">
      <c r="B91" s="1010" t="s">
        <v>296</v>
      </c>
      <c r="C91" s="1010"/>
      <c r="D91" s="301" t="s">
        <v>297</v>
      </c>
      <c r="E91" s="301" t="s">
        <v>298</v>
      </c>
      <c r="F91" s="301" t="s">
        <v>299</v>
      </c>
      <c r="G91" s="301" t="s">
        <v>300</v>
      </c>
    </row>
    <row r="92" spans="2:16" x14ac:dyDescent="0.15">
      <c r="B92" s="295"/>
      <c r="C92" s="295"/>
      <c r="D92" s="304"/>
      <c r="E92" s="304"/>
      <c r="F92" s="304"/>
      <c r="G92" s="304"/>
      <c r="P92" s="308"/>
    </row>
    <row r="93" spans="2:16" ht="30" customHeight="1" x14ac:dyDescent="0.15">
      <c r="B93" s="311" t="s">
        <v>301</v>
      </c>
      <c r="C93" s="303" t="s">
        <v>486</v>
      </c>
      <c r="D93" s="302"/>
      <c r="E93" s="302"/>
      <c r="F93" s="302"/>
      <c r="G93" s="302"/>
      <c r="H93" s="303"/>
      <c r="I93" s="291" t="b">
        <v>0</v>
      </c>
      <c r="J93" s="291" t="b">
        <v>0</v>
      </c>
      <c r="K93" s="291" t="b">
        <v>0</v>
      </c>
      <c r="L93" s="291" t="b">
        <v>0</v>
      </c>
      <c r="P93" s="308"/>
    </row>
    <row r="94" spans="2:16" ht="30" customHeight="1" x14ac:dyDescent="0.15">
      <c r="B94" s="295" t="s">
        <v>304</v>
      </c>
      <c r="C94" s="297" t="s">
        <v>487</v>
      </c>
      <c r="D94" s="304"/>
      <c r="E94" s="304"/>
      <c r="F94" s="304"/>
      <c r="G94" s="304"/>
      <c r="I94" s="291" t="b">
        <v>0</v>
      </c>
      <c r="J94" s="291" t="b">
        <v>0</v>
      </c>
      <c r="K94" s="291" t="b">
        <v>0</v>
      </c>
      <c r="L94" s="291" t="b">
        <v>0</v>
      </c>
      <c r="P94" s="308"/>
    </row>
    <row r="95" spans="2:16" ht="30" customHeight="1" x14ac:dyDescent="0.15">
      <c r="B95" s="311" t="s">
        <v>307</v>
      </c>
      <c r="C95" s="303" t="s">
        <v>488</v>
      </c>
      <c r="D95" s="302"/>
      <c r="E95" s="302"/>
      <c r="F95" s="302"/>
      <c r="G95" s="302"/>
      <c r="H95" s="303"/>
      <c r="I95" s="291" t="b">
        <v>0</v>
      </c>
      <c r="J95" s="291" t="b">
        <v>0</v>
      </c>
      <c r="K95" s="291" t="b">
        <v>0</v>
      </c>
      <c r="L95" s="291" t="b">
        <v>0</v>
      </c>
      <c r="P95" s="308"/>
    </row>
    <row r="96" spans="2:16" ht="30" customHeight="1" x14ac:dyDescent="0.15">
      <c r="B96" s="91" t="s">
        <v>310</v>
      </c>
      <c r="C96" s="297" t="s">
        <v>489</v>
      </c>
      <c r="D96" s="304"/>
      <c r="E96" s="304"/>
      <c r="F96" s="304"/>
      <c r="G96" s="304"/>
      <c r="I96" s="291" t="b">
        <v>0</v>
      </c>
      <c r="J96" s="291" t="b">
        <v>0</v>
      </c>
      <c r="K96" s="291" t="b">
        <v>0</v>
      </c>
      <c r="L96" s="291" t="b">
        <v>0</v>
      </c>
      <c r="P96" s="308"/>
    </row>
    <row r="97" spans="2:16" ht="30" customHeight="1" x14ac:dyDescent="0.15">
      <c r="B97" s="302" t="s">
        <v>313</v>
      </c>
      <c r="C97" s="303" t="s">
        <v>490</v>
      </c>
      <c r="D97" s="302"/>
      <c r="E97" s="302"/>
      <c r="F97" s="302"/>
      <c r="G97" s="302"/>
      <c r="H97" s="303"/>
      <c r="I97" s="291" t="b">
        <v>0</v>
      </c>
      <c r="J97" s="291" t="b">
        <v>0</v>
      </c>
      <c r="K97" s="291" t="b">
        <v>0</v>
      </c>
      <c r="L97" s="291" t="b">
        <v>0</v>
      </c>
      <c r="P97" s="308"/>
    </row>
    <row r="98" spans="2:16" ht="30" customHeight="1" x14ac:dyDescent="0.15">
      <c r="B98" s="91" t="s">
        <v>98</v>
      </c>
      <c r="C98" s="297" t="s">
        <v>491</v>
      </c>
      <c r="D98" s="304"/>
      <c r="E98" s="304"/>
      <c r="F98" s="304"/>
      <c r="G98" s="304"/>
      <c r="I98" s="291" t="b">
        <v>0</v>
      </c>
      <c r="J98" s="291" t="b">
        <v>0</v>
      </c>
      <c r="K98" s="291" t="b">
        <v>0</v>
      </c>
      <c r="L98" s="291" t="b">
        <v>0</v>
      </c>
      <c r="P98" s="308"/>
    </row>
    <row r="99" spans="2:16" ht="30" customHeight="1" x14ac:dyDescent="0.15">
      <c r="B99" s="302" t="s">
        <v>319</v>
      </c>
      <c r="C99" s="303" t="s">
        <v>492</v>
      </c>
      <c r="D99" s="302"/>
      <c r="E99" s="302"/>
      <c r="F99" s="302"/>
      <c r="G99" s="302"/>
      <c r="H99" s="303"/>
      <c r="I99" s="291" t="b">
        <v>0</v>
      </c>
      <c r="J99" s="291" t="b">
        <v>0</v>
      </c>
      <c r="K99" s="291" t="b">
        <v>0</v>
      </c>
      <c r="L99" s="291" t="b">
        <v>0</v>
      </c>
      <c r="P99" s="308"/>
    </row>
    <row r="100" spans="2:16" ht="30" customHeight="1" x14ac:dyDescent="0.15">
      <c r="B100" s="91" t="s">
        <v>322</v>
      </c>
      <c r="C100" s="297" t="s">
        <v>493</v>
      </c>
      <c r="D100" s="304"/>
      <c r="E100" s="304"/>
      <c r="F100" s="304"/>
      <c r="G100" s="304"/>
      <c r="I100" s="291" t="b">
        <v>0</v>
      </c>
      <c r="J100" s="291" t="b">
        <v>0</v>
      </c>
      <c r="K100" s="291" t="b">
        <v>0</v>
      </c>
      <c r="L100" s="291" t="b">
        <v>0</v>
      </c>
      <c r="P100" s="308"/>
    </row>
    <row r="101" spans="2:16" ht="30" customHeight="1" x14ac:dyDescent="0.15">
      <c r="B101" s="302" t="s">
        <v>325</v>
      </c>
      <c r="C101" s="303" t="s">
        <v>494</v>
      </c>
      <c r="D101" s="302"/>
      <c r="E101" s="302"/>
      <c r="F101" s="302"/>
      <c r="G101" s="302"/>
      <c r="H101" s="303"/>
      <c r="I101" s="291" t="b">
        <v>0</v>
      </c>
      <c r="J101" s="291" t="b">
        <v>0</v>
      </c>
      <c r="K101" s="291" t="b">
        <v>0</v>
      </c>
      <c r="L101" s="291" t="b">
        <v>0</v>
      </c>
      <c r="P101" s="308"/>
    </row>
    <row r="102" spans="2:16" ht="30" customHeight="1" x14ac:dyDescent="0.15">
      <c r="B102" s="91" t="s">
        <v>328</v>
      </c>
      <c r="C102" s="297" t="s">
        <v>495</v>
      </c>
      <c r="D102" s="304"/>
      <c r="E102" s="304"/>
      <c r="F102" s="304"/>
      <c r="G102" s="304"/>
      <c r="I102" s="291" t="b">
        <v>0</v>
      </c>
      <c r="J102" s="291" t="b">
        <v>0</v>
      </c>
      <c r="K102" s="291" t="b">
        <v>0</v>
      </c>
      <c r="L102" s="291" t="b">
        <v>0</v>
      </c>
      <c r="P102" s="308"/>
    </row>
    <row r="103" spans="2:16" ht="30" customHeight="1" x14ac:dyDescent="0.15">
      <c r="B103" s="302" t="s">
        <v>331</v>
      </c>
      <c r="C103" s="312" t="s">
        <v>496</v>
      </c>
      <c r="D103" s="313"/>
      <c r="E103" s="313"/>
      <c r="F103" s="313"/>
      <c r="G103" s="313"/>
      <c r="H103" s="312"/>
      <c r="I103" s="291" t="b">
        <v>0</v>
      </c>
      <c r="J103" s="291" t="b">
        <v>0</v>
      </c>
      <c r="K103" s="291" t="b">
        <v>0</v>
      </c>
      <c r="L103" s="291" t="b">
        <v>0</v>
      </c>
      <c r="P103" s="308"/>
    </row>
    <row r="104" spans="2:16" ht="30" customHeight="1" x14ac:dyDescent="0.15">
      <c r="B104" s="91" t="s">
        <v>334</v>
      </c>
      <c r="C104" s="297" t="s">
        <v>497</v>
      </c>
      <c r="D104" s="314"/>
      <c r="E104" s="314"/>
      <c r="F104" s="314"/>
      <c r="G104" s="314"/>
      <c r="I104" s="291" t="b">
        <v>0</v>
      </c>
      <c r="J104" s="291" t="b">
        <v>0</v>
      </c>
      <c r="K104" s="291" t="b">
        <v>0</v>
      </c>
      <c r="L104" s="291" t="b">
        <v>0</v>
      </c>
      <c r="P104" s="308"/>
    </row>
    <row r="105" spans="2:16" ht="30" customHeight="1" x14ac:dyDescent="0.15">
      <c r="D105" s="315"/>
      <c r="E105" s="315"/>
      <c r="F105" s="315"/>
      <c r="G105" s="304"/>
      <c r="P105" s="308"/>
    </row>
    <row r="106" spans="2:16" ht="16.5" customHeight="1" x14ac:dyDescent="0.15"/>
    <row r="107" spans="2:16" ht="15" customHeight="1" x14ac:dyDescent="0.15">
      <c r="B107" s="1012" t="s">
        <v>498</v>
      </c>
      <c r="C107" s="1012"/>
    </row>
    <row r="108" spans="2:16" ht="15" customHeight="1" x14ac:dyDescent="0.15">
      <c r="B108" s="998"/>
      <c r="C108" s="999"/>
      <c r="D108" s="999"/>
      <c r="E108" s="999"/>
      <c r="F108" s="999"/>
      <c r="G108" s="999"/>
      <c r="H108" s="1000"/>
    </row>
    <row r="109" spans="2:16" ht="15" customHeight="1" x14ac:dyDescent="0.15">
      <c r="B109" s="1001"/>
      <c r="C109" s="1002"/>
      <c r="D109" s="1002"/>
      <c r="E109" s="1002"/>
      <c r="F109" s="1002"/>
      <c r="G109" s="1002"/>
      <c r="H109" s="1003"/>
    </row>
    <row r="110" spans="2:16" ht="15" customHeight="1" x14ac:dyDescent="0.15">
      <c r="B110" s="1001"/>
      <c r="C110" s="1002"/>
      <c r="D110" s="1002"/>
      <c r="E110" s="1002"/>
      <c r="F110" s="1002"/>
      <c r="G110" s="1002"/>
      <c r="H110" s="1003"/>
    </row>
    <row r="111" spans="2:16" ht="15" customHeight="1" x14ac:dyDescent="0.15">
      <c r="B111" s="1001"/>
      <c r="C111" s="1002"/>
      <c r="D111" s="1002"/>
      <c r="E111" s="1002"/>
      <c r="F111" s="1002"/>
      <c r="G111" s="1002"/>
      <c r="H111" s="1003"/>
    </row>
    <row r="112" spans="2:16" ht="15" customHeight="1" x14ac:dyDescent="0.15">
      <c r="B112" s="1001"/>
      <c r="C112" s="1002"/>
      <c r="D112" s="1002"/>
      <c r="E112" s="1002"/>
      <c r="F112" s="1002"/>
      <c r="G112" s="1002"/>
      <c r="H112" s="1003"/>
    </row>
    <row r="113" spans="2:8" ht="15" customHeight="1" x14ac:dyDescent="0.15">
      <c r="B113" s="1004"/>
      <c r="C113" s="1005"/>
      <c r="D113" s="1005"/>
      <c r="E113" s="1005"/>
      <c r="F113" s="1005"/>
      <c r="G113" s="1005"/>
      <c r="H113" s="1006"/>
    </row>
    <row r="114" spans="2:8" ht="15" customHeight="1" x14ac:dyDescent="0.15"/>
    <row r="115" spans="2:8" ht="15" customHeight="1" x14ac:dyDescent="0.15">
      <c r="B115" s="1012" t="s">
        <v>499</v>
      </c>
      <c r="C115" s="1012"/>
    </row>
    <row r="116" spans="2:8" ht="15" customHeight="1" x14ac:dyDescent="0.15">
      <c r="B116" s="998"/>
      <c r="C116" s="999"/>
      <c r="D116" s="999"/>
      <c r="E116" s="999"/>
      <c r="F116" s="999"/>
      <c r="G116" s="999"/>
      <c r="H116" s="1000"/>
    </row>
    <row r="117" spans="2:8" ht="15" customHeight="1" x14ac:dyDescent="0.15">
      <c r="B117" s="1001"/>
      <c r="C117" s="1002"/>
      <c r="D117" s="1002"/>
      <c r="E117" s="1002"/>
      <c r="F117" s="1002"/>
      <c r="G117" s="1002"/>
      <c r="H117" s="1003"/>
    </row>
    <row r="118" spans="2:8" ht="15" customHeight="1" x14ac:dyDescent="0.15">
      <c r="B118" s="1001"/>
      <c r="C118" s="1002"/>
      <c r="D118" s="1002"/>
      <c r="E118" s="1002"/>
      <c r="F118" s="1002"/>
      <c r="G118" s="1002"/>
      <c r="H118" s="1003"/>
    </row>
    <row r="119" spans="2:8" ht="15" customHeight="1" x14ac:dyDescent="0.15">
      <c r="B119" s="1001"/>
      <c r="C119" s="1002"/>
      <c r="D119" s="1002"/>
      <c r="E119" s="1002"/>
      <c r="F119" s="1002"/>
      <c r="G119" s="1002"/>
      <c r="H119" s="1003"/>
    </row>
    <row r="120" spans="2:8" ht="15" customHeight="1" x14ac:dyDescent="0.15">
      <c r="B120" s="1001"/>
      <c r="C120" s="1002"/>
      <c r="D120" s="1002"/>
      <c r="E120" s="1002"/>
      <c r="F120" s="1002"/>
      <c r="G120" s="1002"/>
      <c r="H120" s="1003"/>
    </row>
    <row r="121" spans="2:8" ht="15" customHeight="1" x14ac:dyDescent="0.15">
      <c r="B121" s="1004"/>
      <c r="C121" s="1005"/>
      <c r="D121" s="1005"/>
      <c r="E121" s="1005"/>
      <c r="F121" s="1005"/>
      <c r="G121" s="1005"/>
      <c r="H121" s="1006"/>
    </row>
    <row r="122" spans="2:8" ht="15" customHeight="1" x14ac:dyDescent="0.15"/>
    <row r="123" spans="2:8" ht="15" customHeight="1" x14ac:dyDescent="0.15"/>
    <row r="124" spans="2:8" ht="15" customHeight="1" x14ac:dyDescent="0.15"/>
    <row r="125" spans="2:8" ht="15" customHeight="1" x14ac:dyDescent="0.15">
      <c r="C125" s="1"/>
    </row>
    <row r="126" spans="2:8" ht="15" customHeight="1" x14ac:dyDescent="0.15"/>
    <row r="127" spans="2:8" ht="15" customHeight="1" x14ac:dyDescent="0.15"/>
    <row r="128" spans="2:8" ht="15" customHeight="1" x14ac:dyDescent="0.15"/>
    <row r="129" spans="3:3" ht="15" customHeight="1" x14ac:dyDescent="0.15"/>
    <row r="130" spans="3:3" ht="15" customHeight="1" x14ac:dyDescent="0.15"/>
    <row r="131" spans="3:3" ht="15" customHeight="1" x14ac:dyDescent="0.15">
      <c r="C131" s="316"/>
    </row>
    <row r="132" spans="3:3" ht="15" customHeight="1" x14ac:dyDescent="0.15"/>
    <row r="133" spans="3:3" ht="15" customHeight="1" x14ac:dyDescent="0.15"/>
    <row r="134" spans="3:3" ht="15" customHeight="1" x14ac:dyDescent="0.15"/>
    <row r="135" spans="3:3" ht="15" customHeight="1" x14ac:dyDescent="0.15"/>
    <row r="136" spans="3:3" ht="15" customHeight="1" x14ac:dyDescent="0.15"/>
    <row r="137" spans="3:3" ht="15" customHeight="1" x14ac:dyDescent="0.15"/>
    <row r="138" spans="3:3" ht="15" customHeight="1" x14ac:dyDescent="0.15"/>
    <row r="139" spans="3:3" ht="15" customHeight="1" x14ac:dyDescent="0.15"/>
    <row r="140" spans="3:3" ht="15" customHeight="1" x14ac:dyDescent="0.15"/>
    <row r="141" spans="3:3" ht="15" customHeight="1" x14ac:dyDescent="0.15"/>
    <row r="142" spans="3:3" ht="15" customHeight="1" x14ac:dyDescent="0.15"/>
    <row r="143" spans="3:3" ht="15" customHeight="1" x14ac:dyDescent="0.15"/>
    <row r="144" spans="3:3" ht="15" customHeight="1" x14ac:dyDescent="0.15"/>
    <row r="145" spans="3:3" ht="15" customHeight="1" x14ac:dyDescent="0.15"/>
    <row r="146" spans="3:3" ht="15" customHeight="1" x14ac:dyDescent="0.15"/>
    <row r="147" spans="3:3" ht="15" customHeight="1" x14ac:dyDescent="0.15">
      <c r="C147" s="317"/>
    </row>
    <row r="148" spans="3:3" ht="15" customHeight="1" x14ac:dyDescent="0.15"/>
    <row r="149" spans="3:3" ht="15" customHeight="1" x14ac:dyDescent="0.15">
      <c r="C149" s="318"/>
    </row>
    <row r="150" spans="3:3" ht="15" customHeight="1" x14ac:dyDescent="0.15">
      <c r="C150" s="318"/>
    </row>
    <row r="151" spans="3:3" ht="15" customHeight="1" x14ac:dyDescent="0.15">
      <c r="C151" s="318"/>
    </row>
    <row r="152" spans="3:3" ht="15" customHeight="1" x14ac:dyDescent="0.15">
      <c r="C152" s="318"/>
    </row>
    <row r="153" spans="3:3" ht="15" customHeight="1" x14ac:dyDescent="0.15">
      <c r="C153" s="318"/>
    </row>
    <row r="154" spans="3:3" ht="15" customHeight="1" x14ac:dyDescent="0.15"/>
    <row r="155" spans="3:3" ht="15" customHeight="1" x14ac:dyDescent="0.15"/>
    <row r="156" spans="3:3" ht="15" customHeight="1" x14ac:dyDescent="0.15"/>
    <row r="157" spans="3:3" ht="15" customHeight="1" x14ac:dyDescent="0.15"/>
    <row r="158" spans="3:3" ht="15" customHeight="1" x14ac:dyDescent="0.15"/>
    <row r="159" spans="3:3" ht="15" customHeight="1" x14ac:dyDescent="0.15"/>
    <row r="160" spans="3:3"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sheetData>
  <sheetProtection algorithmName="SHA-512" hashValue="qhcvf1sxKfx0Pw8U6pLGoFxNhWHbXsM+EM0Hxg/VWtq/Ii+jg+jwv8Cb5GNLJXoMNayQwxRxDo8hgN+MSMlzDw==" saltValue="9Aokn4KyxwZ0BIw0MMHiaA==" spinCount="100000" sheet="1" objects="1" scenarios="1"/>
  <mergeCells count="29">
    <mergeCell ref="B1:H1"/>
    <mergeCell ref="B2:H2"/>
    <mergeCell ref="B3:C3"/>
    <mergeCell ref="B4:C4"/>
    <mergeCell ref="B9:H9"/>
    <mergeCell ref="B5:H5"/>
    <mergeCell ref="B6:H6"/>
    <mergeCell ref="B7:H7"/>
    <mergeCell ref="B8:H8"/>
    <mergeCell ref="B12:C12"/>
    <mergeCell ref="D12:H12"/>
    <mergeCell ref="B13:C13"/>
    <mergeCell ref="B108:H113"/>
    <mergeCell ref="B115:C115"/>
    <mergeCell ref="D13:H13"/>
    <mergeCell ref="B14:C14"/>
    <mergeCell ref="D14:H14"/>
    <mergeCell ref="B15:C15"/>
    <mergeCell ref="D15:H15"/>
    <mergeCell ref="B116:H121"/>
    <mergeCell ref="D16:H16"/>
    <mergeCell ref="B20:C20"/>
    <mergeCell ref="B83:C83"/>
    <mergeCell ref="B84:C84"/>
    <mergeCell ref="B85:C85"/>
    <mergeCell ref="B107:C107"/>
    <mergeCell ref="B91:C91"/>
    <mergeCell ref="B86:C86"/>
    <mergeCell ref="B16:C16"/>
  </mergeCells>
  <phoneticPr fontId="58" type="noConversion"/>
  <conditionalFormatting sqref="B5:H5">
    <cfRule type="expression" dxfId="52" priority="1" stopIfTrue="1">
      <formula>$D$12=""</formula>
    </cfRule>
  </conditionalFormatting>
  <dataValidations count="1">
    <dataValidation allowBlank="1" showInputMessage="1" showErrorMessage="1" promptTitle="nieuwe regel?" prompt="druk op Alt+Enter" sqref="B108:H113 B116:H121"/>
  </dataValidations>
  <pageMargins left="0.5" right="0.15" top="1" bottom="1" header="0.5" footer="0.5"/>
  <pageSetup paperSize="9" scale="90" orientation="portrait" horizontalDpi="4294967293" r:id="rId1"/>
  <headerFooter alignWithMargins="0">
    <oddFooter>&amp;L© Eduforce / Meesterwerk &amp;Cpagina &amp;P&amp;R&amp;D / &amp;T</oddFooter>
  </headerFooter>
  <rowBreaks count="1" manualBreakCount="1">
    <brk id="82" min="1"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3</xdr:col>
                    <xdr:colOff>38100</xdr:colOff>
                    <xdr:row>21</xdr:row>
                    <xdr:rowOff>85725</xdr:rowOff>
                  </from>
                  <to>
                    <xdr:col>4</xdr:col>
                    <xdr:colOff>28575</xdr:colOff>
                    <xdr:row>21</xdr:row>
                    <xdr:rowOff>304800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4</xdr:col>
                    <xdr:colOff>38100</xdr:colOff>
                    <xdr:row>21</xdr:row>
                    <xdr:rowOff>85725</xdr:rowOff>
                  </from>
                  <to>
                    <xdr:col>5</xdr:col>
                    <xdr:colOff>28575</xdr:colOff>
                    <xdr:row>21</xdr:row>
                    <xdr:rowOff>304800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5</xdr:col>
                    <xdr:colOff>38100</xdr:colOff>
                    <xdr:row>21</xdr:row>
                    <xdr:rowOff>85725</xdr:rowOff>
                  </from>
                  <to>
                    <xdr:col>6</xdr:col>
                    <xdr:colOff>28575</xdr:colOff>
                    <xdr:row>21</xdr:row>
                    <xdr:rowOff>304800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6</xdr:col>
                    <xdr:colOff>38100</xdr:colOff>
                    <xdr:row>21</xdr:row>
                    <xdr:rowOff>85725</xdr:rowOff>
                  </from>
                  <to>
                    <xdr:col>7</xdr:col>
                    <xdr:colOff>28575</xdr:colOff>
                    <xdr:row>21</xdr:row>
                    <xdr:rowOff>304800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3</xdr:col>
                    <xdr:colOff>38100</xdr:colOff>
                    <xdr:row>22</xdr:row>
                    <xdr:rowOff>85725</xdr:rowOff>
                  </from>
                  <to>
                    <xdr:col>4</xdr:col>
                    <xdr:colOff>28575</xdr:colOff>
                    <xdr:row>22</xdr:row>
                    <xdr:rowOff>304800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4</xdr:col>
                    <xdr:colOff>38100</xdr:colOff>
                    <xdr:row>22</xdr:row>
                    <xdr:rowOff>85725</xdr:rowOff>
                  </from>
                  <to>
                    <xdr:col>5</xdr:col>
                    <xdr:colOff>28575</xdr:colOff>
                    <xdr:row>22</xdr:row>
                    <xdr:rowOff>304800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5</xdr:col>
                    <xdr:colOff>38100</xdr:colOff>
                    <xdr:row>22</xdr:row>
                    <xdr:rowOff>85725</xdr:rowOff>
                  </from>
                  <to>
                    <xdr:col>6</xdr:col>
                    <xdr:colOff>28575</xdr:colOff>
                    <xdr:row>22</xdr:row>
                    <xdr:rowOff>304800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6</xdr:col>
                    <xdr:colOff>38100</xdr:colOff>
                    <xdr:row>22</xdr:row>
                    <xdr:rowOff>85725</xdr:rowOff>
                  </from>
                  <to>
                    <xdr:col>7</xdr:col>
                    <xdr:colOff>28575</xdr:colOff>
                    <xdr:row>22</xdr:row>
                    <xdr:rowOff>304800</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3</xdr:col>
                    <xdr:colOff>38100</xdr:colOff>
                    <xdr:row>24</xdr:row>
                    <xdr:rowOff>85725</xdr:rowOff>
                  </from>
                  <to>
                    <xdr:col>4</xdr:col>
                    <xdr:colOff>28575</xdr:colOff>
                    <xdr:row>24</xdr:row>
                    <xdr:rowOff>304800</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4</xdr:col>
                    <xdr:colOff>38100</xdr:colOff>
                    <xdr:row>24</xdr:row>
                    <xdr:rowOff>85725</xdr:rowOff>
                  </from>
                  <to>
                    <xdr:col>5</xdr:col>
                    <xdr:colOff>28575</xdr:colOff>
                    <xdr:row>24</xdr:row>
                    <xdr:rowOff>304800</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5</xdr:col>
                    <xdr:colOff>38100</xdr:colOff>
                    <xdr:row>24</xdr:row>
                    <xdr:rowOff>85725</xdr:rowOff>
                  </from>
                  <to>
                    <xdr:col>6</xdr:col>
                    <xdr:colOff>28575</xdr:colOff>
                    <xdr:row>24</xdr:row>
                    <xdr:rowOff>304800</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from>
                    <xdr:col>6</xdr:col>
                    <xdr:colOff>38100</xdr:colOff>
                    <xdr:row>24</xdr:row>
                    <xdr:rowOff>85725</xdr:rowOff>
                  </from>
                  <to>
                    <xdr:col>7</xdr:col>
                    <xdr:colOff>28575</xdr:colOff>
                    <xdr:row>24</xdr:row>
                    <xdr:rowOff>304800</xdr:rowOff>
                  </to>
                </anchor>
              </controlPr>
            </control>
          </mc:Choice>
        </mc:AlternateContent>
        <mc:AlternateContent xmlns:mc="http://schemas.openxmlformats.org/markup-compatibility/2006">
          <mc:Choice Requires="x14">
            <control shapeId="8205" r:id="rId16" name="Check Box 13">
              <controlPr defaultSize="0" autoFill="0" autoLine="0" autoPict="0">
                <anchor moveWithCells="1">
                  <from>
                    <xdr:col>3</xdr:col>
                    <xdr:colOff>38100</xdr:colOff>
                    <xdr:row>26</xdr:row>
                    <xdr:rowOff>85725</xdr:rowOff>
                  </from>
                  <to>
                    <xdr:col>4</xdr:col>
                    <xdr:colOff>28575</xdr:colOff>
                    <xdr:row>26</xdr:row>
                    <xdr:rowOff>304800</xdr:rowOff>
                  </to>
                </anchor>
              </controlPr>
            </control>
          </mc:Choice>
        </mc:AlternateContent>
        <mc:AlternateContent xmlns:mc="http://schemas.openxmlformats.org/markup-compatibility/2006">
          <mc:Choice Requires="x14">
            <control shapeId="8206" r:id="rId17" name="Check Box 14">
              <controlPr defaultSize="0" autoFill="0" autoLine="0" autoPict="0">
                <anchor moveWithCells="1">
                  <from>
                    <xdr:col>4</xdr:col>
                    <xdr:colOff>38100</xdr:colOff>
                    <xdr:row>26</xdr:row>
                    <xdr:rowOff>85725</xdr:rowOff>
                  </from>
                  <to>
                    <xdr:col>5</xdr:col>
                    <xdr:colOff>28575</xdr:colOff>
                    <xdr:row>26</xdr:row>
                    <xdr:rowOff>304800</xdr:rowOff>
                  </to>
                </anchor>
              </controlPr>
            </control>
          </mc:Choice>
        </mc:AlternateContent>
        <mc:AlternateContent xmlns:mc="http://schemas.openxmlformats.org/markup-compatibility/2006">
          <mc:Choice Requires="x14">
            <control shapeId="8207" r:id="rId18" name="Check Box 15">
              <controlPr defaultSize="0" autoFill="0" autoLine="0" autoPict="0">
                <anchor moveWithCells="1">
                  <from>
                    <xdr:col>5</xdr:col>
                    <xdr:colOff>38100</xdr:colOff>
                    <xdr:row>26</xdr:row>
                    <xdr:rowOff>85725</xdr:rowOff>
                  </from>
                  <to>
                    <xdr:col>6</xdr:col>
                    <xdr:colOff>28575</xdr:colOff>
                    <xdr:row>26</xdr:row>
                    <xdr:rowOff>304800</xdr:rowOff>
                  </to>
                </anchor>
              </controlPr>
            </control>
          </mc:Choice>
        </mc:AlternateContent>
        <mc:AlternateContent xmlns:mc="http://schemas.openxmlformats.org/markup-compatibility/2006">
          <mc:Choice Requires="x14">
            <control shapeId="8208" r:id="rId19" name="Check Box 16">
              <controlPr defaultSize="0" autoFill="0" autoLine="0" autoPict="0">
                <anchor moveWithCells="1">
                  <from>
                    <xdr:col>6</xdr:col>
                    <xdr:colOff>38100</xdr:colOff>
                    <xdr:row>26</xdr:row>
                    <xdr:rowOff>85725</xdr:rowOff>
                  </from>
                  <to>
                    <xdr:col>7</xdr:col>
                    <xdr:colOff>28575</xdr:colOff>
                    <xdr:row>26</xdr:row>
                    <xdr:rowOff>304800</xdr:rowOff>
                  </to>
                </anchor>
              </controlPr>
            </control>
          </mc:Choice>
        </mc:AlternateContent>
        <mc:AlternateContent xmlns:mc="http://schemas.openxmlformats.org/markup-compatibility/2006">
          <mc:Choice Requires="x14">
            <control shapeId="8209" r:id="rId20" name="Check Box 17">
              <controlPr defaultSize="0" autoFill="0" autoLine="0" autoPict="0">
                <anchor moveWithCells="1">
                  <from>
                    <xdr:col>3</xdr:col>
                    <xdr:colOff>38100</xdr:colOff>
                    <xdr:row>28</xdr:row>
                    <xdr:rowOff>85725</xdr:rowOff>
                  </from>
                  <to>
                    <xdr:col>4</xdr:col>
                    <xdr:colOff>28575</xdr:colOff>
                    <xdr:row>28</xdr:row>
                    <xdr:rowOff>304800</xdr:rowOff>
                  </to>
                </anchor>
              </controlPr>
            </control>
          </mc:Choice>
        </mc:AlternateContent>
        <mc:AlternateContent xmlns:mc="http://schemas.openxmlformats.org/markup-compatibility/2006">
          <mc:Choice Requires="x14">
            <control shapeId="8210" r:id="rId21" name="Check Box 18">
              <controlPr defaultSize="0" autoFill="0" autoLine="0" autoPict="0">
                <anchor moveWithCells="1">
                  <from>
                    <xdr:col>4</xdr:col>
                    <xdr:colOff>38100</xdr:colOff>
                    <xdr:row>28</xdr:row>
                    <xdr:rowOff>85725</xdr:rowOff>
                  </from>
                  <to>
                    <xdr:col>5</xdr:col>
                    <xdr:colOff>28575</xdr:colOff>
                    <xdr:row>28</xdr:row>
                    <xdr:rowOff>304800</xdr:rowOff>
                  </to>
                </anchor>
              </controlPr>
            </control>
          </mc:Choice>
        </mc:AlternateContent>
        <mc:AlternateContent xmlns:mc="http://schemas.openxmlformats.org/markup-compatibility/2006">
          <mc:Choice Requires="x14">
            <control shapeId="8211" r:id="rId22" name="Check Box 19">
              <controlPr defaultSize="0" autoFill="0" autoLine="0" autoPict="0">
                <anchor moveWithCells="1">
                  <from>
                    <xdr:col>5</xdr:col>
                    <xdr:colOff>38100</xdr:colOff>
                    <xdr:row>28</xdr:row>
                    <xdr:rowOff>85725</xdr:rowOff>
                  </from>
                  <to>
                    <xdr:col>6</xdr:col>
                    <xdr:colOff>28575</xdr:colOff>
                    <xdr:row>28</xdr:row>
                    <xdr:rowOff>304800</xdr:rowOff>
                  </to>
                </anchor>
              </controlPr>
            </control>
          </mc:Choice>
        </mc:AlternateContent>
        <mc:AlternateContent xmlns:mc="http://schemas.openxmlformats.org/markup-compatibility/2006">
          <mc:Choice Requires="x14">
            <control shapeId="8212" r:id="rId23" name="Check Box 20">
              <controlPr defaultSize="0" autoFill="0" autoLine="0" autoPict="0">
                <anchor moveWithCells="1">
                  <from>
                    <xdr:col>6</xdr:col>
                    <xdr:colOff>38100</xdr:colOff>
                    <xdr:row>28</xdr:row>
                    <xdr:rowOff>85725</xdr:rowOff>
                  </from>
                  <to>
                    <xdr:col>7</xdr:col>
                    <xdr:colOff>28575</xdr:colOff>
                    <xdr:row>28</xdr:row>
                    <xdr:rowOff>304800</xdr:rowOff>
                  </to>
                </anchor>
              </controlPr>
            </control>
          </mc:Choice>
        </mc:AlternateContent>
        <mc:AlternateContent xmlns:mc="http://schemas.openxmlformats.org/markup-compatibility/2006">
          <mc:Choice Requires="x14">
            <control shapeId="8213" r:id="rId24" name="Check Box 21">
              <controlPr defaultSize="0" autoFill="0" autoLine="0" autoPict="0">
                <anchor moveWithCells="1">
                  <from>
                    <xdr:col>3</xdr:col>
                    <xdr:colOff>38100</xdr:colOff>
                    <xdr:row>30</xdr:row>
                    <xdr:rowOff>85725</xdr:rowOff>
                  </from>
                  <to>
                    <xdr:col>4</xdr:col>
                    <xdr:colOff>28575</xdr:colOff>
                    <xdr:row>30</xdr:row>
                    <xdr:rowOff>304800</xdr:rowOff>
                  </to>
                </anchor>
              </controlPr>
            </control>
          </mc:Choice>
        </mc:AlternateContent>
        <mc:AlternateContent xmlns:mc="http://schemas.openxmlformats.org/markup-compatibility/2006">
          <mc:Choice Requires="x14">
            <control shapeId="8214" r:id="rId25" name="Check Box 22">
              <controlPr defaultSize="0" autoFill="0" autoLine="0" autoPict="0">
                <anchor moveWithCells="1">
                  <from>
                    <xdr:col>4</xdr:col>
                    <xdr:colOff>38100</xdr:colOff>
                    <xdr:row>30</xdr:row>
                    <xdr:rowOff>85725</xdr:rowOff>
                  </from>
                  <to>
                    <xdr:col>5</xdr:col>
                    <xdr:colOff>28575</xdr:colOff>
                    <xdr:row>30</xdr:row>
                    <xdr:rowOff>304800</xdr:rowOff>
                  </to>
                </anchor>
              </controlPr>
            </control>
          </mc:Choice>
        </mc:AlternateContent>
        <mc:AlternateContent xmlns:mc="http://schemas.openxmlformats.org/markup-compatibility/2006">
          <mc:Choice Requires="x14">
            <control shapeId="8215" r:id="rId26" name="Check Box 23">
              <controlPr defaultSize="0" autoFill="0" autoLine="0" autoPict="0">
                <anchor moveWithCells="1">
                  <from>
                    <xdr:col>5</xdr:col>
                    <xdr:colOff>38100</xdr:colOff>
                    <xdr:row>30</xdr:row>
                    <xdr:rowOff>85725</xdr:rowOff>
                  </from>
                  <to>
                    <xdr:col>6</xdr:col>
                    <xdr:colOff>28575</xdr:colOff>
                    <xdr:row>30</xdr:row>
                    <xdr:rowOff>304800</xdr:rowOff>
                  </to>
                </anchor>
              </controlPr>
            </control>
          </mc:Choice>
        </mc:AlternateContent>
        <mc:AlternateContent xmlns:mc="http://schemas.openxmlformats.org/markup-compatibility/2006">
          <mc:Choice Requires="x14">
            <control shapeId="8216" r:id="rId27" name="Check Box 24">
              <controlPr defaultSize="0" autoFill="0" autoLine="0" autoPict="0">
                <anchor moveWithCells="1">
                  <from>
                    <xdr:col>6</xdr:col>
                    <xdr:colOff>38100</xdr:colOff>
                    <xdr:row>30</xdr:row>
                    <xdr:rowOff>85725</xdr:rowOff>
                  </from>
                  <to>
                    <xdr:col>7</xdr:col>
                    <xdr:colOff>28575</xdr:colOff>
                    <xdr:row>30</xdr:row>
                    <xdr:rowOff>304800</xdr:rowOff>
                  </to>
                </anchor>
              </controlPr>
            </control>
          </mc:Choice>
        </mc:AlternateContent>
        <mc:AlternateContent xmlns:mc="http://schemas.openxmlformats.org/markup-compatibility/2006">
          <mc:Choice Requires="x14">
            <control shapeId="8217" r:id="rId28" name="Check Box 25">
              <controlPr defaultSize="0" autoFill="0" autoLine="0" autoPict="0">
                <anchor moveWithCells="1">
                  <from>
                    <xdr:col>3</xdr:col>
                    <xdr:colOff>38100</xdr:colOff>
                    <xdr:row>32</xdr:row>
                    <xdr:rowOff>85725</xdr:rowOff>
                  </from>
                  <to>
                    <xdr:col>4</xdr:col>
                    <xdr:colOff>28575</xdr:colOff>
                    <xdr:row>32</xdr:row>
                    <xdr:rowOff>304800</xdr:rowOff>
                  </to>
                </anchor>
              </controlPr>
            </control>
          </mc:Choice>
        </mc:AlternateContent>
        <mc:AlternateContent xmlns:mc="http://schemas.openxmlformats.org/markup-compatibility/2006">
          <mc:Choice Requires="x14">
            <control shapeId="8218" r:id="rId29" name="Check Box 26">
              <controlPr defaultSize="0" autoFill="0" autoLine="0" autoPict="0">
                <anchor moveWithCells="1">
                  <from>
                    <xdr:col>4</xdr:col>
                    <xdr:colOff>38100</xdr:colOff>
                    <xdr:row>32</xdr:row>
                    <xdr:rowOff>85725</xdr:rowOff>
                  </from>
                  <to>
                    <xdr:col>5</xdr:col>
                    <xdr:colOff>28575</xdr:colOff>
                    <xdr:row>32</xdr:row>
                    <xdr:rowOff>304800</xdr:rowOff>
                  </to>
                </anchor>
              </controlPr>
            </control>
          </mc:Choice>
        </mc:AlternateContent>
        <mc:AlternateContent xmlns:mc="http://schemas.openxmlformats.org/markup-compatibility/2006">
          <mc:Choice Requires="x14">
            <control shapeId="8219" r:id="rId30" name="Check Box 27">
              <controlPr defaultSize="0" autoFill="0" autoLine="0" autoPict="0">
                <anchor moveWithCells="1">
                  <from>
                    <xdr:col>5</xdr:col>
                    <xdr:colOff>38100</xdr:colOff>
                    <xdr:row>32</xdr:row>
                    <xdr:rowOff>85725</xdr:rowOff>
                  </from>
                  <to>
                    <xdr:col>6</xdr:col>
                    <xdr:colOff>28575</xdr:colOff>
                    <xdr:row>32</xdr:row>
                    <xdr:rowOff>304800</xdr:rowOff>
                  </to>
                </anchor>
              </controlPr>
            </control>
          </mc:Choice>
        </mc:AlternateContent>
        <mc:AlternateContent xmlns:mc="http://schemas.openxmlformats.org/markup-compatibility/2006">
          <mc:Choice Requires="x14">
            <control shapeId="8220" r:id="rId31" name="Check Box 28">
              <controlPr defaultSize="0" autoFill="0" autoLine="0" autoPict="0">
                <anchor moveWithCells="1">
                  <from>
                    <xdr:col>6</xdr:col>
                    <xdr:colOff>38100</xdr:colOff>
                    <xdr:row>32</xdr:row>
                    <xdr:rowOff>85725</xdr:rowOff>
                  </from>
                  <to>
                    <xdr:col>7</xdr:col>
                    <xdr:colOff>28575</xdr:colOff>
                    <xdr:row>32</xdr:row>
                    <xdr:rowOff>304800</xdr:rowOff>
                  </to>
                </anchor>
              </controlPr>
            </control>
          </mc:Choice>
        </mc:AlternateContent>
        <mc:AlternateContent xmlns:mc="http://schemas.openxmlformats.org/markup-compatibility/2006">
          <mc:Choice Requires="x14">
            <control shapeId="8221" r:id="rId32" name="Check Box 29">
              <controlPr defaultSize="0" autoFill="0" autoLine="0" autoPict="0">
                <anchor moveWithCells="1">
                  <from>
                    <xdr:col>3</xdr:col>
                    <xdr:colOff>38100</xdr:colOff>
                    <xdr:row>34</xdr:row>
                    <xdr:rowOff>85725</xdr:rowOff>
                  </from>
                  <to>
                    <xdr:col>4</xdr:col>
                    <xdr:colOff>28575</xdr:colOff>
                    <xdr:row>34</xdr:row>
                    <xdr:rowOff>304800</xdr:rowOff>
                  </to>
                </anchor>
              </controlPr>
            </control>
          </mc:Choice>
        </mc:AlternateContent>
        <mc:AlternateContent xmlns:mc="http://schemas.openxmlformats.org/markup-compatibility/2006">
          <mc:Choice Requires="x14">
            <control shapeId="8222" r:id="rId33" name="Check Box 30">
              <controlPr defaultSize="0" autoFill="0" autoLine="0" autoPict="0">
                <anchor moveWithCells="1">
                  <from>
                    <xdr:col>4</xdr:col>
                    <xdr:colOff>38100</xdr:colOff>
                    <xdr:row>34</xdr:row>
                    <xdr:rowOff>85725</xdr:rowOff>
                  </from>
                  <to>
                    <xdr:col>5</xdr:col>
                    <xdr:colOff>28575</xdr:colOff>
                    <xdr:row>34</xdr:row>
                    <xdr:rowOff>304800</xdr:rowOff>
                  </to>
                </anchor>
              </controlPr>
            </control>
          </mc:Choice>
        </mc:AlternateContent>
        <mc:AlternateContent xmlns:mc="http://schemas.openxmlformats.org/markup-compatibility/2006">
          <mc:Choice Requires="x14">
            <control shapeId="8223" r:id="rId34" name="Check Box 31">
              <controlPr defaultSize="0" autoFill="0" autoLine="0" autoPict="0">
                <anchor moveWithCells="1">
                  <from>
                    <xdr:col>5</xdr:col>
                    <xdr:colOff>38100</xdr:colOff>
                    <xdr:row>34</xdr:row>
                    <xdr:rowOff>85725</xdr:rowOff>
                  </from>
                  <to>
                    <xdr:col>6</xdr:col>
                    <xdr:colOff>28575</xdr:colOff>
                    <xdr:row>34</xdr:row>
                    <xdr:rowOff>304800</xdr:rowOff>
                  </to>
                </anchor>
              </controlPr>
            </control>
          </mc:Choice>
        </mc:AlternateContent>
        <mc:AlternateContent xmlns:mc="http://schemas.openxmlformats.org/markup-compatibility/2006">
          <mc:Choice Requires="x14">
            <control shapeId="8224" r:id="rId35" name="Check Box 32">
              <controlPr defaultSize="0" autoFill="0" autoLine="0" autoPict="0">
                <anchor moveWithCells="1">
                  <from>
                    <xdr:col>6</xdr:col>
                    <xdr:colOff>38100</xdr:colOff>
                    <xdr:row>34</xdr:row>
                    <xdr:rowOff>85725</xdr:rowOff>
                  </from>
                  <to>
                    <xdr:col>7</xdr:col>
                    <xdr:colOff>28575</xdr:colOff>
                    <xdr:row>34</xdr:row>
                    <xdr:rowOff>304800</xdr:rowOff>
                  </to>
                </anchor>
              </controlPr>
            </control>
          </mc:Choice>
        </mc:AlternateContent>
        <mc:AlternateContent xmlns:mc="http://schemas.openxmlformats.org/markup-compatibility/2006">
          <mc:Choice Requires="x14">
            <control shapeId="8225" r:id="rId36" name="Check Box 33">
              <controlPr defaultSize="0" autoFill="0" autoLine="0" autoPict="0">
                <anchor moveWithCells="1">
                  <from>
                    <xdr:col>3</xdr:col>
                    <xdr:colOff>38100</xdr:colOff>
                    <xdr:row>36</xdr:row>
                    <xdr:rowOff>85725</xdr:rowOff>
                  </from>
                  <to>
                    <xdr:col>4</xdr:col>
                    <xdr:colOff>28575</xdr:colOff>
                    <xdr:row>36</xdr:row>
                    <xdr:rowOff>304800</xdr:rowOff>
                  </to>
                </anchor>
              </controlPr>
            </control>
          </mc:Choice>
        </mc:AlternateContent>
        <mc:AlternateContent xmlns:mc="http://schemas.openxmlformats.org/markup-compatibility/2006">
          <mc:Choice Requires="x14">
            <control shapeId="8226" r:id="rId37" name="Check Box 34">
              <controlPr defaultSize="0" autoFill="0" autoLine="0" autoPict="0">
                <anchor moveWithCells="1">
                  <from>
                    <xdr:col>4</xdr:col>
                    <xdr:colOff>38100</xdr:colOff>
                    <xdr:row>36</xdr:row>
                    <xdr:rowOff>85725</xdr:rowOff>
                  </from>
                  <to>
                    <xdr:col>5</xdr:col>
                    <xdr:colOff>28575</xdr:colOff>
                    <xdr:row>36</xdr:row>
                    <xdr:rowOff>304800</xdr:rowOff>
                  </to>
                </anchor>
              </controlPr>
            </control>
          </mc:Choice>
        </mc:AlternateContent>
        <mc:AlternateContent xmlns:mc="http://schemas.openxmlformats.org/markup-compatibility/2006">
          <mc:Choice Requires="x14">
            <control shapeId="8227" r:id="rId38" name="Check Box 35">
              <controlPr defaultSize="0" autoFill="0" autoLine="0" autoPict="0">
                <anchor moveWithCells="1">
                  <from>
                    <xdr:col>5</xdr:col>
                    <xdr:colOff>38100</xdr:colOff>
                    <xdr:row>36</xdr:row>
                    <xdr:rowOff>85725</xdr:rowOff>
                  </from>
                  <to>
                    <xdr:col>6</xdr:col>
                    <xdr:colOff>28575</xdr:colOff>
                    <xdr:row>36</xdr:row>
                    <xdr:rowOff>304800</xdr:rowOff>
                  </to>
                </anchor>
              </controlPr>
            </control>
          </mc:Choice>
        </mc:AlternateContent>
        <mc:AlternateContent xmlns:mc="http://schemas.openxmlformats.org/markup-compatibility/2006">
          <mc:Choice Requires="x14">
            <control shapeId="8228" r:id="rId39" name="Check Box 36">
              <controlPr defaultSize="0" autoFill="0" autoLine="0" autoPict="0">
                <anchor moveWithCells="1">
                  <from>
                    <xdr:col>6</xdr:col>
                    <xdr:colOff>38100</xdr:colOff>
                    <xdr:row>36</xdr:row>
                    <xdr:rowOff>85725</xdr:rowOff>
                  </from>
                  <to>
                    <xdr:col>7</xdr:col>
                    <xdr:colOff>28575</xdr:colOff>
                    <xdr:row>36</xdr:row>
                    <xdr:rowOff>304800</xdr:rowOff>
                  </to>
                </anchor>
              </controlPr>
            </control>
          </mc:Choice>
        </mc:AlternateContent>
        <mc:AlternateContent xmlns:mc="http://schemas.openxmlformats.org/markup-compatibility/2006">
          <mc:Choice Requires="x14">
            <control shapeId="8229" r:id="rId40" name="Check Box 37">
              <controlPr defaultSize="0" autoFill="0" autoLine="0" autoPict="0">
                <anchor moveWithCells="1">
                  <from>
                    <xdr:col>3</xdr:col>
                    <xdr:colOff>38100</xdr:colOff>
                    <xdr:row>38</xdr:row>
                    <xdr:rowOff>85725</xdr:rowOff>
                  </from>
                  <to>
                    <xdr:col>4</xdr:col>
                    <xdr:colOff>28575</xdr:colOff>
                    <xdr:row>38</xdr:row>
                    <xdr:rowOff>304800</xdr:rowOff>
                  </to>
                </anchor>
              </controlPr>
            </control>
          </mc:Choice>
        </mc:AlternateContent>
        <mc:AlternateContent xmlns:mc="http://schemas.openxmlformats.org/markup-compatibility/2006">
          <mc:Choice Requires="x14">
            <control shapeId="8230" r:id="rId41" name="Check Box 38">
              <controlPr defaultSize="0" autoFill="0" autoLine="0" autoPict="0">
                <anchor moveWithCells="1">
                  <from>
                    <xdr:col>4</xdr:col>
                    <xdr:colOff>38100</xdr:colOff>
                    <xdr:row>38</xdr:row>
                    <xdr:rowOff>85725</xdr:rowOff>
                  </from>
                  <to>
                    <xdr:col>5</xdr:col>
                    <xdr:colOff>28575</xdr:colOff>
                    <xdr:row>38</xdr:row>
                    <xdr:rowOff>304800</xdr:rowOff>
                  </to>
                </anchor>
              </controlPr>
            </control>
          </mc:Choice>
        </mc:AlternateContent>
        <mc:AlternateContent xmlns:mc="http://schemas.openxmlformats.org/markup-compatibility/2006">
          <mc:Choice Requires="x14">
            <control shapeId="8231" r:id="rId42" name="Check Box 39">
              <controlPr defaultSize="0" autoFill="0" autoLine="0" autoPict="0">
                <anchor moveWithCells="1">
                  <from>
                    <xdr:col>5</xdr:col>
                    <xdr:colOff>38100</xdr:colOff>
                    <xdr:row>38</xdr:row>
                    <xdr:rowOff>85725</xdr:rowOff>
                  </from>
                  <to>
                    <xdr:col>6</xdr:col>
                    <xdr:colOff>28575</xdr:colOff>
                    <xdr:row>38</xdr:row>
                    <xdr:rowOff>304800</xdr:rowOff>
                  </to>
                </anchor>
              </controlPr>
            </control>
          </mc:Choice>
        </mc:AlternateContent>
        <mc:AlternateContent xmlns:mc="http://schemas.openxmlformats.org/markup-compatibility/2006">
          <mc:Choice Requires="x14">
            <control shapeId="8232" r:id="rId43" name="Check Box 40">
              <controlPr defaultSize="0" autoFill="0" autoLine="0" autoPict="0">
                <anchor moveWithCells="1">
                  <from>
                    <xdr:col>6</xdr:col>
                    <xdr:colOff>38100</xdr:colOff>
                    <xdr:row>38</xdr:row>
                    <xdr:rowOff>85725</xdr:rowOff>
                  </from>
                  <to>
                    <xdr:col>7</xdr:col>
                    <xdr:colOff>28575</xdr:colOff>
                    <xdr:row>38</xdr:row>
                    <xdr:rowOff>304800</xdr:rowOff>
                  </to>
                </anchor>
              </controlPr>
            </control>
          </mc:Choice>
        </mc:AlternateContent>
        <mc:AlternateContent xmlns:mc="http://schemas.openxmlformats.org/markup-compatibility/2006">
          <mc:Choice Requires="x14">
            <control shapeId="8233" r:id="rId44" name="Check Box 41">
              <controlPr defaultSize="0" autoFill="0" autoLine="0" autoPict="0">
                <anchor moveWithCells="1">
                  <from>
                    <xdr:col>3</xdr:col>
                    <xdr:colOff>38100</xdr:colOff>
                    <xdr:row>23</xdr:row>
                    <xdr:rowOff>85725</xdr:rowOff>
                  </from>
                  <to>
                    <xdr:col>4</xdr:col>
                    <xdr:colOff>28575</xdr:colOff>
                    <xdr:row>23</xdr:row>
                    <xdr:rowOff>304800</xdr:rowOff>
                  </to>
                </anchor>
              </controlPr>
            </control>
          </mc:Choice>
        </mc:AlternateContent>
        <mc:AlternateContent xmlns:mc="http://schemas.openxmlformats.org/markup-compatibility/2006">
          <mc:Choice Requires="x14">
            <control shapeId="8234" r:id="rId45" name="Check Box 42">
              <controlPr defaultSize="0" autoFill="0" autoLine="0" autoPict="0">
                <anchor moveWithCells="1">
                  <from>
                    <xdr:col>4</xdr:col>
                    <xdr:colOff>38100</xdr:colOff>
                    <xdr:row>23</xdr:row>
                    <xdr:rowOff>85725</xdr:rowOff>
                  </from>
                  <to>
                    <xdr:col>5</xdr:col>
                    <xdr:colOff>28575</xdr:colOff>
                    <xdr:row>23</xdr:row>
                    <xdr:rowOff>304800</xdr:rowOff>
                  </to>
                </anchor>
              </controlPr>
            </control>
          </mc:Choice>
        </mc:AlternateContent>
        <mc:AlternateContent xmlns:mc="http://schemas.openxmlformats.org/markup-compatibility/2006">
          <mc:Choice Requires="x14">
            <control shapeId="8235" r:id="rId46" name="Check Box 43">
              <controlPr defaultSize="0" autoFill="0" autoLine="0" autoPict="0">
                <anchor moveWithCells="1">
                  <from>
                    <xdr:col>5</xdr:col>
                    <xdr:colOff>38100</xdr:colOff>
                    <xdr:row>23</xdr:row>
                    <xdr:rowOff>85725</xdr:rowOff>
                  </from>
                  <to>
                    <xdr:col>6</xdr:col>
                    <xdr:colOff>28575</xdr:colOff>
                    <xdr:row>23</xdr:row>
                    <xdr:rowOff>304800</xdr:rowOff>
                  </to>
                </anchor>
              </controlPr>
            </control>
          </mc:Choice>
        </mc:AlternateContent>
        <mc:AlternateContent xmlns:mc="http://schemas.openxmlformats.org/markup-compatibility/2006">
          <mc:Choice Requires="x14">
            <control shapeId="8236" r:id="rId47" name="Check Box 44">
              <controlPr defaultSize="0" autoFill="0" autoLine="0" autoPict="0">
                <anchor moveWithCells="1">
                  <from>
                    <xdr:col>6</xdr:col>
                    <xdr:colOff>38100</xdr:colOff>
                    <xdr:row>23</xdr:row>
                    <xdr:rowOff>85725</xdr:rowOff>
                  </from>
                  <to>
                    <xdr:col>7</xdr:col>
                    <xdr:colOff>28575</xdr:colOff>
                    <xdr:row>23</xdr:row>
                    <xdr:rowOff>304800</xdr:rowOff>
                  </to>
                </anchor>
              </controlPr>
            </control>
          </mc:Choice>
        </mc:AlternateContent>
        <mc:AlternateContent xmlns:mc="http://schemas.openxmlformats.org/markup-compatibility/2006">
          <mc:Choice Requires="x14">
            <control shapeId="8237" r:id="rId48" name="Check Box 45">
              <controlPr defaultSize="0" autoFill="0" autoLine="0" autoPict="0">
                <anchor moveWithCells="1">
                  <from>
                    <xdr:col>3</xdr:col>
                    <xdr:colOff>38100</xdr:colOff>
                    <xdr:row>25</xdr:row>
                    <xdr:rowOff>85725</xdr:rowOff>
                  </from>
                  <to>
                    <xdr:col>4</xdr:col>
                    <xdr:colOff>28575</xdr:colOff>
                    <xdr:row>25</xdr:row>
                    <xdr:rowOff>304800</xdr:rowOff>
                  </to>
                </anchor>
              </controlPr>
            </control>
          </mc:Choice>
        </mc:AlternateContent>
        <mc:AlternateContent xmlns:mc="http://schemas.openxmlformats.org/markup-compatibility/2006">
          <mc:Choice Requires="x14">
            <control shapeId="8238" r:id="rId49" name="Check Box 46">
              <controlPr defaultSize="0" autoFill="0" autoLine="0" autoPict="0">
                <anchor moveWithCells="1">
                  <from>
                    <xdr:col>4</xdr:col>
                    <xdr:colOff>38100</xdr:colOff>
                    <xdr:row>25</xdr:row>
                    <xdr:rowOff>85725</xdr:rowOff>
                  </from>
                  <to>
                    <xdr:col>5</xdr:col>
                    <xdr:colOff>28575</xdr:colOff>
                    <xdr:row>25</xdr:row>
                    <xdr:rowOff>304800</xdr:rowOff>
                  </to>
                </anchor>
              </controlPr>
            </control>
          </mc:Choice>
        </mc:AlternateContent>
        <mc:AlternateContent xmlns:mc="http://schemas.openxmlformats.org/markup-compatibility/2006">
          <mc:Choice Requires="x14">
            <control shapeId="8239" r:id="rId50" name="Check Box 47">
              <controlPr defaultSize="0" autoFill="0" autoLine="0" autoPict="0">
                <anchor moveWithCells="1">
                  <from>
                    <xdr:col>5</xdr:col>
                    <xdr:colOff>38100</xdr:colOff>
                    <xdr:row>25</xdr:row>
                    <xdr:rowOff>85725</xdr:rowOff>
                  </from>
                  <to>
                    <xdr:col>6</xdr:col>
                    <xdr:colOff>28575</xdr:colOff>
                    <xdr:row>25</xdr:row>
                    <xdr:rowOff>304800</xdr:rowOff>
                  </to>
                </anchor>
              </controlPr>
            </control>
          </mc:Choice>
        </mc:AlternateContent>
        <mc:AlternateContent xmlns:mc="http://schemas.openxmlformats.org/markup-compatibility/2006">
          <mc:Choice Requires="x14">
            <control shapeId="8240" r:id="rId51" name="Check Box 48">
              <controlPr defaultSize="0" autoFill="0" autoLine="0" autoPict="0">
                <anchor moveWithCells="1">
                  <from>
                    <xdr:col>6</xdr:col>
                    <xdr:colOff>38100</xdr:colOff>
                    <xdr:row>25</xdr:row>
                    <xdr:rowOff>85725</xdr:rowOff>
                  </from>
                  <to>
                    <xdr:col>7</xdr:col>
                    <xdr:colOff>28575</xdr:colOff>
                    <xdr:row>25</xdr:row>
                    <xdr:rowOff>304800</xdr:rowOff>
                  </to>
                </anchor>
              </controlPr>
            </control>
          </mc:Choice>
        </mc:AlternateContent>
        <mc:AlternateContent xmlns:mc="http://schemas.openxmlformats.org/markup-compatibility/2006">
          <mc:Choice Requires="x14">
            <control shapeId="8241" r:id="rId52" name="Check Box 49">
              <controlPr defaultSize="0" autoFill="0" autoLine="0" autoPict="0">
                <anchor moveWithCells="1">
                  <from>
                    <xdr:col>3</xdr:col>
                    <xdr:colOff>38100</xdr:colOff>
                    <xdr:row>27</xdr:row>
                    <xdr:rowOff>85725</xdr:rowOff>
                  </from>
                  <to>
                    <xdr:col>4</xdr:col>
                    <xdr:colOff>28575</xdr:colOff>
                    <xdr:row>27</xdr:row>
                    <xdr:rowOff>304800</xdr:rowOff>
                  </to>
                </anchor>
              </controlPr>
            </control>
          </mc:Choice>
        </mc:AlternateContent>
        <mc:AlternateContent xmlns:mc="http://schemas.openxmlformats.org/markup-compatibility/2006">
          <mc:Choice Requires="x14">
            <control shapeId="8242" r:id="rId53" name="Check Box 50">
              <controlPr defaultSize="0" autoFill="0" autoLine="0" autoPict="0">
                <anchor moveWithCells="1">
                  <from>
                    <xdr:col>4</xdr:col>
                    <xdr:colOff>38100</xdr:colOff>
                    <xdr:row>27</xdr:row>
                    <xdr:rowOff>85725</xdr:rowOff>
                  </from>
                  <to>
                    <xdr:col>5</xdr:col>
                    <xdr:colOff>28575</xdr:colOff>
                    <xdr:row>27</xdr:row>
                    <xdr:rowOff>304800</xdr:rowOff>
                  </to>
                </anchor>
              </controlPr>
            </control>
          </mc:Choice>
        </mc:AlternateContent>
        <mc:AlternateContent xmlns:mc="http://schemas.openxmlformats.org/markup-compatibility/2006">
          <mc:Choice Requires="x14">
            <control shapeId="8243" r:id="rId54" name="Check Box 51">
              <controlPr defaultSize="0" autoFill="0" autoLine="0" autoPict="0">
                <anchor moveWithCells="1">
                  <from>
                    <xdr:col>5</xdr:col>
                    <xdr:colOff>38100</xdr:colOff>
                    <xdr:row>27</xdr:row>
                    <xdr:rowOff>85725</xdr:rowOff>
                  </from>
                  <to>
                    <xdr:col>6</xdr:col>
                    <xdr:colOff>28575</xdr:colOff>
                    <xdr:row>27</xdr:row>
                    <xdr:rowOff>304800</xdr:rowOff>
                  </to>
                </anchor>
              </controlPr>
            </control>
          </mc:Choice>
        </mc:AlternateContent>
        <mc:AlternateContent xmlns:mc="http://schemas.openxmlformats.org/markup-compatibility/2006">
          <mc:Choice Requires="x14">
            <control shapeId="8244" r:id="rId55" name="Check Box 52">
              <controlPr defaultSize="0" autoFill="0" autoLine="0" autoPict="0">
                <anchor moveWithCells="1">
                  <from>
                    <xdr:col>6</xdr:col>
                    <xdr:colOff>38100</xdr:colOff>
                    <xdr:row>27</xdr:row>
                    <xdr:rowOff>85725</xdr:rowOff>
                  </from>
                  <to>
                    <xdr:col>7</xdr:col>
                    <xdr:colOff>28575</xdr:colOff>
                    <xdr:row>27</xdr:row>
                    <xdr:rowOff>304800</xdr:rowOff>
                  </to>
                </anchor>
              </controlPr>
            </control>
          </mc:Choice>
        </mc:AlternateContent>
        <mc:AlternateContent xmlns:mc="http://schemas.openxmlformats.org/markup-compatibility/2006">
          <mc:Choice Requires="x14">
            <control shapeId="8245" r:id="rId56" name="Check Box 53">
              <controlPr defaultSize="0" autoFill="0" autoLine="0" autoPict="0">
                <anchor moveWithCells="1">
                  <from>
                    <xdr:col>3</xdr:col>
                    <xdr:colOff>38100</xdr:colOff>
                    <xdr:row>29</xdr:row>
                    <xdr:rowOff>85725</xdr:rowOff>
                  </from>
                  <to>
                    <xdr:col>4</xdr:col>
                    <xdr:colOff>28575</xdr:colOff>
                    <xdr:row>29</xdr:row>
                    <xdr:rowOff>304800</xdr:rowOff>
                  </to>
                </anchor>
              </controlPr>
            </control>
          </mc:Choice>
        </mc:AlternateContent>
        <mc:AlternateContent xmlns:mc="http://schemas.openxmlformats.org/markup-compatibility/2006">
          <mc:Choice Requires="x14">
            <control shapeId="8246" r:id="rId57" name="Check Box 54">
              <controlPr defaultSize="0" autoFill="0" autoLine="0" autoPict="0">
                <anchor moveWithCells="1">
                  <from>
                    <xdr:col>4</xdr:col>
                    <xdr:colOff>38100</xdr:colOff>
                    <xdr:row>29</xdr:row>
                    <xdr:rowOff>85725</xdr:rowOff>
                  </from>
                  <to>
                    <xdr:col>5</xdr:col>
                    <xdr:colOff>28575</xdr:colOff>
                    <xdr:row>29</xdr:row>
                    <xdr:rowOff>304800</xdr:rowOff>
                  </to>
                </anchor>
              </controlPr>
            </control>
          </mc:Choice>
        </mc:AlternateContent>
        <mc:AlternateContent xmlns:mc="http://schemas.openxmlformats.org/markup-compatibility/2006">
          <mc:Choice Requires="x14">
            <control shapeId="8247" r:id="rId58" name="Check Box 55">
              <controlPr defaultSize="0" autoFill="0" autoLine="0" autoPict="0">
                <anchor moveWithCells="1">
                  <from>
                    <xdr:col>5</xdr:col>
                    <xdr:colOff>38100</xdr:colOff>
                    <xdr:row>29</xdr:row>
                    <xdr:rowOff>85725</xdr:rowOff>
                  </from>
                  <to>
                    <xdr:col>6</xdr:col>
                    <xdr:colOff>28575</xdr:colOff>
                    <xdr:row>29</xdr:row>
                    <xdr:rowOff>304800</xdr:rowOff>
                  </to>
                </anchor>
              </controlPr>
            </control>
          </mc:Choice>
        </mc:AlternateContent>
        <mc:AlternateContent xmlns:mc="http://schemas.openxmlformats.org/markup-compatibility/2006">
          <mc:Choice Requires="x14">
            <control shapeId="8248" r:id="rId59" name="Check Box 56">
              <controlPr defaultSize="0" autoFill="0" autoLine="0" autoPict="0">
                <anchor moveWithCells="1">
                  <from>
                    <xdr:col>6</xdr:col>
                    <xdr:colOff>38100</xdr:colOff>
                    <xdr:row>29</xdr:row>
                    <xdr:rowOff>85725</xdr:rowOff>
                  </from>
                  <to>
                    <xdr:col>7</xdr:col>
                    <xdr:colOff>28575</xdr:colOff>
                    <xdr:row>29</xdr:row>
                    <xdr:rowOff>304800</xdr:rowOff>
                  </to>
                </anchor>
              </controlPr>
            </control>
          </mc:Choice>
        </mc:AlternateContent>
        <mc:AlternateContent xmlns:mc="http://schemas.openxmlformats.org/markup-compatibility/2006">
          <mc:Choice Requires="x14">
            <control shapeId="8249" r:id="rId60" name="Check Box 57">
              <controlPr defaultSize="0" autoFill="0" autoLine="0" autoPict="0">
                <anchor moveWithCells="1">
                  <from>
                    <xdr:col>3</xdr:col>
                    <xdr:colOff>38100</xdr:colOff>
                    <xdr:row>31</xdr:row>
                    <xdr:rowOff>85725</xdr:rowOff>
                  </from>
                  <to>
                    <xdr:col>4</xdr:col>
                    <xdr:colOff>28575</xdr:colOff>
                    <xdr:row>31</xdr:row>
                    <xdr:rowOff>304800</xdr:rowOff>
                  </to>
                </anchor>
              </controlPr>
            </control>
          </mc:Choice>
        </mc:AlternateContent>
        <mc:AlternateContent xmlns:mc="http://schemas.openxmlformats.org/markup-compatibility/2006">
          <mc:Choice Requires="x14">
            <control shapeId="8250" r:id="rId61" name="Check Box 58">
              <controlPr defaultSize="0" autoFill="0" autoLine="0" autoPict="0">
                <anchor moveWithCells="1">
                  <from>
                    <xdr:col>4</xdr:col>
                    <xdr:colOff>38100</xdr:colOff>
                    <xdr:row>31</xdr:row>
                    <xdr:rowOff>85725</xdr:rowOff>
                  </from>
                  <to>
                    <xdr:col>5</xdr:col>
                    <xdr:colOff>28575</xdr:colOff>
                    <xdr:row>31</xdr:row>
                    <xdr:rowOff>304800</xdr:rowOff>
                  </to>
                </anchor>
              </controlPr>
            </control>
          </mc:Choice>
        </mc:AlternateContent>
        <mc:AlternateContent xmlns:mc="http://schemas.openxmlformats.org/markup-compatibility/2006">
          <mc:Choice Requires="x14">
            <control shapeId="8251" r:id="rId62" name="Check Box 59">
              <controlPr defaultSize="0" autoFill="0" autoLine="0" autoPict="0">
                <anchor moveWithCells="1">
                  <from>
                    <xdr:col>5</xdr:col>
                    <xdr:colOff>38100</xdr:colOff>
                    <xdr:row>31</xdr:row>
                    <xdr:rowOff>85725</xdr:rowOff>
                  </from>
                  <to>
                    <xdr:col>6</xdr:col>
                    <xdr:colOff>28575</xdr:colOff>
                    <xdr:row>31</xdr:row>
                    <xdr:rowOff>304800</xdr:rowOff>
                  </to>
                </anchor>
              </controlPr>
            </control>
          </mc:Choice>
        </mc:AlternateContent>
        <mc:AlternateContent xmlns:mc="http://schemas.openxmlformats.org/markup-compatibility/2006">
          <mc:Choice Requires="x14">
            <control shapeId="8252" r:id="rId63" name="Check Box 60">
              <controlPr defaultSize="0" autoFill="0" autoLine="0" autoPict="0">
                <anchor moveWithCells="1">
                  <from>
                    <xdr:col>6</xdr:col>
                    <xdr:colOff>38100</xdr:colOff>
                    <xdr:row>31</xdr:row>
                    <xdr:rowOff>85725</xdr:rowOff>
                  </from>
                  <to>
                    <xdr:col>7</xdr:col>
                    <xdr:colOff>28575</xdr:colOff>
                    <xdr:row>31</xdr:row>
                    <xdr:rowOff>304800</xdr:rowOff>
                  </to>
                </anchor>
              </controlPr>
            </control>
          </mc:Choice>
        </mc:AlternateContent>
        <mc:AlternateContent xmlns:mc="http://schemas.openxmlformats.org/markup-compatibility/2006">
          <mc:Choice Requires="x14">
            <control shapeId="8253" r:id="rId64" name="Check Box 61">
              <controlPr defaultSize="0" autoFill="0" autoLine="0" autoPict="0">
                <anchor moveWithCells="1">
                  <from>
                    <xdr:col>3</xdr:col>
                    <xdr:colOff>38100</xdr:colOff>
                    <xdr:row>33</xdr:row>
                    <xdr:rowOff>85725</xdr:rowOff>
                  </from>
                  <to>
                    <xdr:col>4</xdr:col>
                    <xdr:colOff>28575</xdr:colOff>
                    <xdr:row>33</xdr:row>
                    <xdr:rowOff>304800</xdr:rowOff>
                  </to>
                </anchor>
              </controlPr>
            </control>
          </mc:Choice>
        </mc:AlternateContent>
        <mc:AlternateContent xmlns:mc="http://schemas.openxmlformats.org/markup-compatibility/2006">
          <mc:Choice Requires="x14">
            <control shapeId="8254" r:id="rId65" name="Check Box 62">
              <controlPr defaultSize="0" autoFill="0" autoLine="0" autoPict="0">
                <anchor moveWithCells="1">
                  <from>
                    <xdr:col>4</xdr:col>
                    <xdr:colOff>38100</xdr:colOff>
                    <xdr:row>33</xdr:row>
                    <xdr:rowOff>85725</xdr:rowOff>
                  </from>
                  <to>
                    <xdr:col>5</xdr:col>
                    <xdr:colOff>28575</xdr:colOff>
                    <xdr:row>33</xdr:row>
                    <xdr:rowOff>304800</xdr:rowOff>
                  </to>
                </anchor>
              </controlPr>
            </control>
          </mc:Choice>
        </mc:AlternateContent>
        <mc:AlternateContent xmlns:mc="http://schemas.openxmlformats.org/markup-compatibility/2006">
          <mc:Choice Requires="x14">
            <control shapeId="8255" r:id="rId66" name="Check Box 63">
              <controlPr defaultSize="0" autoFill="0" autoLine="0" autoPict="0">
                <anchor moveWithCells="1">
                  <from>
                    <xdr:col>5</xdr:col>
                    <xdr:colOff>38100</xdr:colOff>
                    <xdr:row>33</xdr:row>
                    <xdr:rowOff>85725</xdr:rowOff>
                  </from>
                  <to>
                    <xdr:col>6</xdr:col>
                    <xdr:colOff>28575</xdr:colOff>
                    <xdr:row>33</xdr:row>
                    <xdr:rowOff>304800</xdr:rowOff>
                  </to>
                </anchor>
              </controlPr>
            </control>
          </mc:Choice>
        </mc:AlternateContent>
        <mc:AlternateContent xmlns:mc="http://schemas.openxmlformats.org/markup-compatibility/2006">
          <mc:Choice Requires="x14">
            <control shapeId="8256" r:id="rId67" name="Check Box 64">
              <controlPr defaultSize="0" autoFill="0" autoLine="0" autoPict="0">
                <anchor moveWithCells="1">
                  <from>
                    <xdr:col>6</xdr:col>
                    <xdr:colOff>38100</xdr:colOff>
                    <xdr:row>33</xdr:row>
                    <xdr:rowOff>85725</xdr:rowOff>
                  </from>
                  <to>
                    <xdr:col>7</xdr:col>
                    <xdr:colOff>28575</xdr:colOff>
                    <xdr:row>33</xdr:row>
                    <xdr:rowOff>304800</xdr:rowOff>
                  </to>
                </anchor>
              </controlPr>
            </control>
          </mc:Choice>
        </mc:AlternateContent>
        <mc:AlternateContent xmlns:mc="http://schemas.openxmlformats.org/markup-compatibility/2006">
          <mc:Choice Requires="x14">
            <control shapeId="8257" r:id="rId68" name="Check Box 65">
              <controlPr defaultSize="0" autoFill="0" autoLine="0" autoPict="0">
                <anchor moveWithCells="1">
                  <from>
                    <xdr:col>3</xdr:col>
                    <xdr:colOff>38100</xdr:colOff>
                    <xdr:row>35</xdr:row>
                    <xdr:rowOff>85725</xdr:rowOff>
                  </from>
                  <to>
                    <xdr:col>4</xdr:col>
                    <xdr:colOff>28575</xdr:colOff>
                    <xdr:row>35</xdr:row>
                    <xdr:rowOff>304800</xdr:rowOff>
                  </to>
                </anchor>
              </controlPr>
            </control>
          </mc:Choice>
        </mc:AlternateContent>
        <mc:AlternateContent xmlns:mc="http://schemas.openxmlformats.org/markup-compatibility/2006">
          <mc:Choice Requires="x14">
            <control shapeId="8258" r:id="rId69" name="Check Box 66">
              <controlPr defaultSize="0" autoFill="0" autoLine="0" autoPict="0">
                <anchor moveWithCells="1">
                  <from>
                    <xdr:col>4</xdr:col>
                    <xdr:colOff>38100</xdr:colOff>
                    <xdr:row>35</xdr:row>
                    <xdr:rowOff>85725</xdr:rowOff>
                  </from>
                  <to>
                    <xdr:col>5</xdr:col>
                    <xdr:colOff>28575</xdr:colOff>
                    <xdr:row>35</xdr:row>
                    <xdr:rowOff>304800</xdr:rowOff>
                  </to>
                </anchor>
              </controlPr>
            </control>
          </mc:Choice>
        </mc:AlternateContent>
        <mc:AlternateContent xmlns:mc="http://schemas.openxmlformats.org/markup-compatibility/2006">
          <mc:Choice Requires="x14">
            <control shapeId="8259" r:id="rId70" name="Check Box 67">
              <controlPr defaultSize="0" autoFill="0" autoLine="0" autoPict="0">
                <anchor moveWithCells="1">
                  <from>
                    <xdr:col>5</xdr:col>
                    <xdr:colOff>38100</xdr:colOff>
                    <xdr:row>35</xdr:row>
                    <xdr:rowOff>85725</xdr:rowOff>
                  </from>
                  <to>
                    <xdr:col>6</xdr:col>
                    <xdr:colOff>28575</xdr:colOff>
                    <xdr:row>35</xdr:row>
                    <xdr:rowOff>304800</xdr:rowOff>
                  </to>
                </anchor>
              </controlPr>
            </control>
          </mc:Choice>
        </mc:AlternateContent>
        <mc:AlternateContent xmlns:mc="http://schemas.openxmlformats.org/markup-compatibility/2006">
          <mc:Choice Requires="x14">
            <control shapeId="8260" r:id="rId71" name="Check Box 68">
              <controlPr defaultSize="0" autoFill="0" autoLine="0" autoPict="0">
                <anchor moveWithCells="1">
                  <from>
                    <xdr:col>6</xdr:col>
                    <xdr:colOff>38100</xdr:colOff>
                    <xdr:row>35</xdr:row>
                    <xdr:rowOff>85725</xdr:rowOff>
                  </from>
                  <to>
                    <xdr:col>7</xdr:col>
                    <xdr:colOff>28575</xdr:colOff>
                    <xdr:row>35</xdr:row>
                    <xdr:rowOff>304800</xdr:rowOff>
                  </to>
                </anchor>
              </controlPr>
            </control>
          </mc:Choice>
        </mc:AlternateContent>
        <mc:AlternateContent xmlns:mc="http://schemas.openxmlformats.org/markup-compatibility/2006">
          <mc:Choice Requires="x14">
            <control shapeId="8261" r:id="rId72" name="Check Box 69">
              <controlPr defaultSize="0" autoFill="0" autoLine="0" autoPict="0">
                <anchor moveWithCells="1">
                  <from>
                    <xdr:col>3</xdr:col>
                    <xdr:colOff>38100</xdr:colOff>
                    <xdr:row>37</xdr:row>
                    <xdr:rowOff>85725</xdr:rowOff>
                  </from>
                  <to>
                    <xdr:col>4</xdr:col>
                    <xdr:colOff>28575</xdr:colOff>
                    <xdr:row>37</xdr:row>
                    <xdr:rowOff>304800</xdr:rowOff>
                  </to>
                </anchor>
              </controlPr>
            </control>
          </mc:Choice>
        </mc:AlternateContent>
        <mc:AlternateContent xmlns:mc="http://schemas.openxmlformats.org/markup-compatibility/2006">
          <mc:Choice Requires="x14">
            <control shapeId="8262" r:id="rId73" name="Check Box 70">
              <controlPr defaultSize="0" autoFill="0" autoLine="0" autoPict="0">
                <anchor moveWithCells="1">
                  <from>
                    <xdr:col>4</xdr:col>
                    <xdr:colOff>38100</xdr:colOff>
                    <xdr:row>37</xdr:row>
                    <xdr:rowOff>85725</xdr:rowOff>
                  </from>
                  <to>
                    <xdr:col>5</xdr:col>
                    <xdr:colOff>28575</xdr:colOff>
                    <xdr:row>37</xdr:row>
                    <xdr:rowOff>304800</xdr:rowOff>
                  </to>
                </anchor>
              </controlPr>
            </control>
          </mc:Choice>
        </mc:AlternateContent>
        <mc:AlternateContent xmlns:mc="http://schemas.openxmlformats.org/markup-compatibility/2006">
          <mc:Choice Requires="x14">
            <control shapeId="8263" r:id="rId74" name="Check Box 71">
              <controlPr defaultSize="0" autoFill="0" autoLine="0" autoPict="0">
                <anchor moveWithCells="1">
                  <from>
                    <xdr:col>5</xdr:col>
                    <xdr:colOff>38100</xdr:colOff>
                    <xdr:row>37</xdr:row>
                    <xdr:rowOff>85725</xdr:rowOff>
                  </from>
                  <to>
                    <xdr:col>6</xdr:col>
                    <xdr:colOff>28575</xdr:colOff>
                    <xdr:row>37</xdr:row>
                    <xdr:rowOff>304800</xdr:rowOff>
                  </to>
                </anchor>
              </controlPr>
            </control>
          </mc:Choice>
        </mc:AlternateContent>
        <mc:AlternateContent xmlns:mc="http://schemas.openxmlformats.org/markup-compatibility/2006">
          <mc:Choice Requires="x14">
            <control shapeId="8264" r:id="rId75" name="Check Box 72">
              <controlPr defaultSize="0" autoFill="0" autoLine="0" autoPict="0">
                <anchor moveWithCells="1">
                  <from>
                    <xdr:col>6</xdr:col>
                    <xdr:colOff>38100</xdr:colOff>
                    <xdr:row>37</xdr:row>
                    <xdr:rowOff>85725</xdr:rowOff>
                  </from>
                  <to>
                    <xdr:col>7</xdr:col>
                    <xdr:colOff>28575</xdr:colOff>
                    <xdr:row>37</xdr:row>
                    <xdr:rowOff>304800</xdr:rowOff>
                  </to>
                </anchor>
              </controlPr>
            </control>
          </mc:Choice>
        </mc:AlternateContent>
        <mc:AlternateContent xmlns:mc="http://schemas.openxmlformats.org/markup-compatibility/2006">
          <mc:Choice Requires="x14">
            <control shapeId="8265" r:id="rId76" name="Check Box 73">
              <controlPr defaultSize="0" autoFill="0" autoLine="0" autoPict="0">
                <anchor moveWithCells="1">
                  <from>
                    <xdr:col>3</xdr:col>
                    <xdr:colOff>38100</xdr:colOff>
                    <xdr:row>39</xdr:row>
                    <xdr:rowOff>85725</xdr:rowOff>
                  </from>
                  <to>
                    <xdr:col>4</xdr:col>
                    <xdr:colOff>28575</xdr:colOff>
                    <xdr:row>39</xdr:row>
                    <xdr:rowOff>304800</xdr:rowOff>
                  </to>
                </anchor>
              </controlPr>
            </control>
          </mc:Choice>
        </mc:AlternateContent>
        <mc:AlternateContent xmlns:mc="http://schemas.openxmlformats.org/markup-compatibility/2006">
          <mc:Choice Requires="x14">
            <control shapeId="8266" r:id="rId77" name="Check Box 74">
              <controlPr defaultSize="0" autoFill="0" autoLine="0" autoPict="0">
                <anchor moveWithCells="1">
                  <from>
                    <xdr:col>4</xdr:col>
                    <xdr:colOff>38100</xdr:colOff>
                    <xdr:row>39</xdr:row>
                    <xdr:rowOff>85725</xdr:rowOff>
                  </from>
                  <to>
                    <xdr:col>5</xdr:col>
                    <xdr:colOff>28575</xdr:colOff>
                    <xdr:row>39</xdr:row>
                    <xdr:rowOff>304800</xdr:rowOff>
                  </to>
                </anchor>
              </controlPr>
            </control>
          </mc:Choice>
        </mc:AlternateContent>
        <mc:AlternateContent xmlns:mc="http://schemas.openxmlformats.org/markup-compatibility/2006">
          <mc:Choice Requires="x14">
            <control shapeId="8267" r:id="rId78" name="Check Box 75">
              <controlPr defaultSize="0" autoFill="0" autoLine="0" autoPict="0">
                <anchor moveWithCells="1">
                  <from>
                    <xdr:col>5</xdr:col>
                    <xdr:colOff>38100</xdr:colOff>
                    <xdr:row>39</xdr:row>
                    <xdr:rowOff>85725</xdr:rowOff>
                  </from>
                  <to>
                    <xdr:col>6</xdr:col>
                    <xdr:colOff>28575</xdr:colOff>
                    <xdr:row>39</xdr:row>
                    <xdr:rowOff>304800</xdr:rowOff>
                  </to>
                </anchor>
              </controlPr>
            </control>
          </mc:Choice>
        </mc:AlternateContent>
        <mc:AlternateContent xmlns:mc="http://schemas.openxmlformats.org/markup-compatibility/2006">
          <mc:Choice Requires="x14">
            <control shapeId="8268" r:id="rId79" name="Check Box 76">
              <controlPr defaultSize="0" autoFill="0" autoLine="0" autoPict="0">
                <anchor moveWithCells="1">
                  <from>
                    <xdr:col>6</xdr:col>
                    <xdr:colOff>38100</xdr:colOff>
                    <xdr:row>39</xdr:row>
                    <xdr:rowOff>85725</xdr:rowOff>
                  </from>
                  <to>
                    <xdr:col>7</xdr:col>
                    <xdr:colOff>28575</xdr:colOff>
                    <xdr:row>39</xdr:row>
                    <xdr:rowOff>304800</xdr:rowOff>
                  </to>
                </anchor>
              </controlPr>
            </control>
          </mc:Choice>
        </mc:AlternateContent>
        <mc:AlternateContent xmlns:mc="http://schemas.openxmlformats.org/markup-compatibility/2006">
          <mc:Choice Requires="x14">
            <control shapeId="8269" r:id="rId80" name="Check Box 77">
              <controlPr defaultSize="0" autoFill="0" autoLine="0" autoPict="0">
                <anchor moveWithCells="1">
                  <from>
                    <xdr:col>3</xdr:col>
                    <xdr:colOff>38100</xdr:colOff>
                    <xdr:row>40</xdr:row>
                    <xdr:rowOff>85725</xdr:rowOff>
                  </from>
                  <to>
                    <xdr:col>4</xdr:col>
                    <xdr:colOff>28575</xdr:colOff>
                    <xdr:row>40</xdr:row>
                    <xdr:rowOff>304800</xdr:rowOff>
                  </to>
                </anchor>
              </controlPr>
            </control>
          </mc:Choice>
        </mc:AlternateContent>
        <mc:AlternateContent xmlns:mc="http://schemas.openxmlformats.org/markup-compatibility/2006">
          <mc:Choice Requires="x14">
            <control shapeId="8270" r:id="rId81" name="Check Box 78">
              <controlPr defaultSize="0" autoFill="0" autoLine="0" autoPict="0">
                <anchor moveWithCells="1">
                  <from>
                    <xdr:col>4</xdr:col>
                    <xdr:colOff>38100</xdr:colOff>
                    <xdr:row>40</xdr:row>
                    <xdr:rowOff>85725</xdr:rowOff>
                  </from>
                  <to>
                    <xdr:col>5</xdr:col>
                    <xdr:colOff>28575</xdr:colOff>
                    <xdr:row>40</xdr:row>
                    <xdr:rowOff>304800</xdr:rowOff>
                  </to>
                </anchor>
              </controlPr>
            </control>
          </mc:Choice>
        </mc:AlternateContent>
        <mc:AlternateContent xmlns:mc="http://schemas.openxmlformats.org/markup-compatibility/2006">
          <mc:Choice Requires="x14">
            <control shapeId="8271" r:id="rId82" name="Check Box 79">
              <controlPr defaultSize="0" autoFill="0" autoLine="0" autoPict="0">
                <anchor moveWithCells="1">
                  <from>
                    <xdr:col>5</xdr:col>
                    <xdr:colOff>38100</xdr:colOff>
                    <xdr:row>40</xdr:row>
                    <xdr:rowOff>85725</xdr:rowOff>
                  </from>
                  <to>
                    <xdr:col>6</xdr:col>
                    <xdr:colOff>28575</xdr:colOff>
                    <xdr:row>40</xdr:row>
                    <xdr:rowOff>304800</xdr:rowOff>
                  </to>
                </anchor>
              </controlPr>
            </control>
          </mc:Choice>
        </mc:AlternateContent>
        <mc:AlternateContent xmlns:mc="http://schemas.openxmlformats.org/markup-compatibility/2006">
          <mc:Choice Requires="x14">
            <control shapeId="8272" r:id="rId83" name="Check Box 80">
              <controlPr defaultSize="0" autoFill="0" autoLine="0" autoPict="0">
                <anchor moveWithCells="1">
                  <from>
                    <xdr:col>6</xdr:col>
                    <xdr:colOff>38100</xdr:colOff>
                    <xdr:row>40</xdr:row>
                    <xdr:rowOff>85725</xdr:rowOff>
                  </from>
                  <to>
                    <xdr:col>7</xdr:col>
                    <xdr:colOff>28575</xdr:colOff>
                    <xdr:row>40</xdr:row>
                    <xdr:rowOff>304800</xdr:rowOff>
                  </to>
                </anchor>
              </controlPr>
            </control>
          </mc:Choice>
        </mc:AlternateContent>
        <mc:AlternateContent xmlns:mc="http://schemas.openxmlformats.org/markup-compatibility/2006">
          <mc:Choice Requires="x14">
            <control shapeId="8273" r:id="rId84" name="Check Box 81">
              <controlPr defaultSize="0" autoFill="0" autoLine="0" autoPict="0">
                <anchor moveWithCells="1">
                  <from>
                    <xdr:col>3</xdr:col>
                    <xdr:colOff>38100</xdr:colOff>
                    <xdr:row>41</xdr:row>
                    <xdr:rowOff>85725</xdr:rowOff>
                  </from>
                  <to>
                    <xdr:col>4</xdr:col>
                    <xdr:colOff>28575</xdr:colOff>
                    <xdr:row>41</xdr:row>
                    <xdr:rowOff>304800</xdr:rowOff>
                  </to>
                </anchor>
              </controlPr>
            </control>
          </mc:Choice>
        </mc:AlternateContent>
        <mc:AlternateContent xmlns:mc="http://schemas.openxmlformats.org/markup-compatibility/2006">
          <mc:Choice Requires="x14">
            <control shapeId="8274" r:id="rId85" name="Check Box 82">
              <controlPr defaultSize="0" autoFill="0" autoLine="0" autoPict="0">
                <anchor moveWithCells="1">
                  <from>
                    <xdr:col>4</xdr:col>
                    <xdr:colOff>38100</xdr:colOff>
                    <xdr:row>41</xdr:row>
                    <xdr:rowOff>85725</xdr:rowOff>
                  </from>
                  <to>
                    <xdr:col>5</xdr:col>
                    <xdr:colOff>28575</xdr:colOff>
                    <xdr:row>41</xdr:row>
                    <xdr:rowOff>304800</xdr:rowOff>
                  </to>
                </anchor>
              </controlPr>
            </control>
          </mc:Choice>
        </mc:AlternateContent>
        <mc:AlternateContent xmlns:mc="http://schemas.openxmlformats.org/markup-compatibility/2006">
          <mc:Choice Requires="x14">
            <control shapeId="8275" r:id="rId86" name="Check Box 83">
              <controlPr defaultSize="0" autoFill="0" autoLine="0" autoPict="0">
                <anchor moveWithCells="1">
                  <from>
                    <xdr:col>5</xdr:col>
                    <xdr:colOff>38100</xdr:colOff>
                    <xdr:row>41</xdr:row>
                    <xdr:rowOff>85725</xdr:rowOff>
                  </from>
                  <to>
                    <xdr:col>6</xdr:col>
                    <xdr:colOff>28575</xdr:colOff>
                    <xdr:row>41</xdr:row>
                    <xdr:rowOff>304800</xdr:rowOff>
                  </to>
                </anchor>
              </controlPr>
            </control>
          </mc:Choice>
        </mc:AlternateContent>
        <mc:AlternateContent xmlns:mc="http://schemas.openxmlformats.org/markup-compatibility/2006">
          <mc:Choice Requires="x14">
            <control shapeId="8276" r:id="rId87" name="Check Box 84">
              <controlPr defaultSize="0" autoFill="0" autoLine="0" autoPict="0">
                <anchor moveWithCells="1">
                  <from>
                    <xdr:col>6</xdr:col>
                    <xdr:colOff>38100</xdr:colOff>
                    <xdr:row>41</xdr:row>
                    <xdr:rowOff>85725</xdr:rowOff>
                  </from>
                  <to>
                    <xdr:col>7</xdr:col>
                    <xdr:colOff>28575</xdr:colOff>
                    <xdr:row>41</xdr:row>
                    <xdr:rowOff>304800</xdr:rowOff>
                  </to>
                </anchor>
              </controlPr>
            </control>
          </mc:Choice>
        </mc:AlternateContent>
        <mc:AlternateContent xmlns:mc="http://schemas.openxmlformats.org/markup-compatibility/2006">
          <mc:Choice Requires="x14">
            <control shapeId="8277" r:id="rId88" name="Check Box 85">
              <controlPr defaultSize="0" autoFill="0" autoLine="0" autoPict="0">
                <anchor moveWithCells="1">
                  <from>
                    <xdr:col>3</xdr:col>
                    <xdr:colOff>38100</xdr:colOff>
                    <xdr:row>42</xdr:row>
                    <xdr:rowOff>85725</xdr:rowOff>
                  </from>
                  <to>
                    <xdr:col>4</xdr:col>
                    <xdr:colOff>28575</xdr:colOff>
                    <xdr:row>42</xdr:row>
                    <xdr:rowOff>304800</xdr:rowOff>
                  </to>
                </anchor>
              </controlPr>
            </control>
          </mc:Choice>
        </mc:AlternateContent>
        <mc:AlternateContent xmlns:mc="http://schemas.openxmlformats.org/markup-compatibility/2006">
          <mc:Choice Requires="x14">
            <control shapeId="8278" r:id="rId89" name="Check Box 86">
              <controlPr defaultSize="0" autoFill="0" autoLine="0" autoPict="0">
                <anchor moveWithCells="1">
                  <from>
                    <xdr:col>4</xdr:col>
                    <xdr:colOff>38100</xdr:colOff>
                    <xdr:row>42</xdr:row>
                    <xdr:rowOff>85725</xdr:rowOff>
                  </from>
                  <to>
                    <xdr:col>5</xdr:col>
                    <xdr:colOff>28575</xdr:colOff>
                    <xdr:row>42</xdr:row>
                    <xdr:rowOff>304800</xdr:rowOff>
                  </to>
                </anchor>
              </controlPr>
            </control>
          </mc:Choice>
        </mc:AlternateContent>
        <mc:AlternateContent xmlns:mc="http://schemas.openxmlformats.org/markup-compatibility/2006">
          <mc:Choice Requires="x14">
            <control shapeId="8279" r:id="rId90" name="Check Box 87">
              <controlPr defaultSize="0" autoFill="0" autoLine="0" autoPict="0">
                <anchor moveWithCells="1">
                  <from>
                    <xdr:col>5</xdr:col>
                    <xdr:colOff>38100</xdr:colOff>
                    <xdr:row>42</xdr:row>
                    <xdr:rowOff>85725</xdr:rowOff>
                  </from>
                  <to>
                    <xdr:col>6</xdr:col>
                    <xdr:colOff>28575</xdr:colOff>
                    <xdr:row>42</xdr:row>
                    <xdr:rowOff>304800</xdr:rowOff>
                  </to>
                </anchor>
              </controlPr>
            </control>
          </mc:Choice>
        </mc:AlternateContent>
        <mc:AlternateContent xmlns:mc="http://schemas.openxmlformats.org/markup-compatibility/2006">
          <mc:Choice Requires="x14">
            <control shapeId="8280" r:id="rId91" name="Check Box 88">
              <controlPr defaultSize="0" autoFill="0" autoLine="0" autoPict="0">
                <anchor moveWithCells="1">
                  <from>
                    <xdr:col>6</xdr:col>
                    <xdr:colOff>38100</xdr:colOff>
                    <xdr:row>42</xdr:row>
                    <xdr:rowOff>85725</xdr:rowOff>
                  </from>
                  <to>
                    <xdr:col>7</xdr:col>
                    <xdr:colOff>28575</xdr:colOff>
                    <xdr:row>42</xdr:row>
                    <xdr:rowOff>304800</xdr:rowOff>
                  </to>
                </anchor>
              </controlPr>
            </control>
          </mc:Choice>
        </mc:AlternateContent>
        <mc:AlternateContent xmlns:mc="http://schemas.openxmlformats.org/markup-compatibility/2006">
          <mc:Choice Requires="x14">
            <control shapeId="8281" r:id="rId92" name="Check Box 89">
              <controlPr defaultSize="0" autoFill="0" autoLine="0" autoPict="0">
                <anchor moveWithCells="1">
                  <from>
                    <xdr:col>3</xdr:col>
                    <xdr:colOff>38100</xdr:colOff>
                    <xdr:row>43</xdr:row>
                    <xdr:rowOff>85725</xdr:rowOff>
                  </from>
                  <to>
                    <xdr:col>4</xdr:col>
                    <xdr:colOff>28575</xdr:colOff>
                    <xdr:row>43</xdr:row>
                    <xdr:rowOff>304800</xdr:rowOff>
                  </to>
                </anchor>
              </controlPr>
            </control>
          </mc:Choice>
        </mc:AlternateContent>
        <mc:AlternateContent xmlns:mc="http://schemas.openxmlformats.org/markup-compatibility/2006">
          <mc:Choice Requires="x14">
            <control shapeId="8282" r:id="rId93" name="Check Box 90">
              <controlPr defaultSize="0" autoFill="0" autoLine="0" autoPict="0">
                <anchor moveWithCells="1">
                  <from>
                    <xdr:col>4</xdr:col>
                    <xdr:colOff>38100</xdr:colOff>
                    <xdr:row>43</xdr:row>
                    <xdr:rowOff>85725</xdr:rowOff>
                  </from>
                  <to>
                    <xdr:col>5</xdr:col>
                    <xdr:colOff>28575</xdr:colOff>
                    <xdr:row>43</xdr:row>
                    <xdr:rowOff>304800</xdr:rowOff>
                  </to>
                </anchor>
              </controlPr>
            </control>
          </mc:Choice>
        </mc:AlternateContent>
        <mc:AlternateContent xmlns:mc="http://schemas.openxmlformats.org/markup-compatibility/2006">
          <mc:Choice Requires="x14">
            <control shapeId="8283" r:id="rId94" name="Check Box 91">
              <controlPr defaultSize="0" autoFill="0" autoLine="0" autoPict="0">
                <anchor moveWithCells="1">
                  <from>
                    <xdr:col>5</xdr:col>
                    <xdr:colOff>38100</xdr:colOff>
                    <xdr:row>43</xdr:row>
                    <xdr:rowOff>85725</xdr:rowOff>
                  </from>
                  <to>
                    <xdr:col>6</xdr:col>
                    <xdr:colOff>28575</xdr:colOff>
                    <xdr:row>43</xdr:row>
                    <xdr:rowOff>304800</xdr:rowOff>
                  </to>
                </anchor>
              </controlPr>
            </control>
          </mc:Choice>
        </mc:AlternateContent>
        <mc:AlternateContent xmlns:mc="http://schemas.openxmlformats.org/markup-compatibility/2006">
          <mc:Choice Requires="x14">
            <control shapeId="8284" r:id="rId95" name="Check Box 92">
              <controlPr defaultSize="0" autoFill="0" autoLine="0" autoPict="0">
                <anchor moveWithCells="1">
                  <from>
                    <xdr:col>6</xdr:col>
                    <xdr:colOff>38100</xdr:colOff>
                    <xdr:row>43</xdr:row>
                    <xdr:rowOff>85725</xdr:rowOff>
                  </from>
                  <to>
                    <xdr:col>7</xdr:col>
                    <xdr:colOff>28575</xdr:colOff>
                    <xdr:row>43</xdr:row>
                    <xdr:rowOff>304800</xdr:rowOff>
                  </to>
                </anchor>
              </controlPr>
            </control>
          </mc:Choice>
        </mc:AlternateContent>
        <mc:AlternateContent xmlns:mc="http://schemas.openxmlformats.org/markup-compatibility/2006">
          <mc:Choice Requires="x14">
            <control shapeId="8285" r:id="rId96" name="Check Box 93">
              <controlPr defaultSize="0" autoFill="0" autoLine="0" autoPict="0">
                <anchor moveWithCells="1">
                  <from>
                    <xdr:col>3</xdr:col>
                    <xdr:colOff>38100</xdr:colOff>
                    <xdr:row>44</xdr:row>
                    <xdr:rowOff>85725</xdr:rowOff>
                  </from>
                  <to>
                    <xdr:col>4</xdr:col>
                    <xdr:colOff>28575</xdr:colOff>
                    <xdr:row>44</xdr:row>
                    <xdr:rowOff>304800</xdr:rowOff>
                  </to>
                </anchor>
              </controlPr>
            </control>
          </mc:Choice>
        </mc:AlternateContent>
        <mc:AlternateContent xmlns:mc="http://schemas.openxmlformats.org/markup-compatibility/2006">
          <mc:Choice Requires="x14">
            <control shapeId="8286" r:id="rId97" name="Check Box 94">
              <controlPr defaultSize="0" autoFill="0" autoLine="0" autoPict="0">
                <anchor moveWithCells="1">
                  <from>
                    <xdr:col>4</xdr:col>
                    <xdr:colOff>38100</xdr:colOff>
                    <xdr:row>44</xdr:row>
                    <xdr:rowOff>85725</xdr:rowOff>
                  </from>
                  <to>
                    <xdr:col>5</xdr:col>
                    <xdr:colOff>28575</xdr:colOff>
                    <xdr:row>44</xdr:row>
                    <xdr:rowOff>304800</xdr:rowOff>
                  </to>
                </anchor>
              </controlPr>
            </control>
          </mc:Choice>
        </mc:AlternateContent>
        <mc:AlternateContent xmlns:mc="http://schemas.openxmlformats.org/markup-compatibility/2006">
          <mc:Choice Requires="x14">
            <control shapeId="8287" r:id="rId98" name="Check Box 95">
              <controlPr defaultSize="0" autoFill="0" autoLine="0" autoPict="0">
                <anchor moveWithCells="1">
                  <from>
                    <xdr:col>5</xdr:col>
                    <xdr:colOff>38100</xdr:colOff>
                    <xdr:row>44</xdr:row>
                    <xdr:rowOff>85725</xdr:rowOff>
                  </from>
                  <to>
                    <xdr:col>6</xdr:col>
                    <xdr:colOff>28575</xdr:colOff>
                    <xdr:row>44</xdr:row>
                    <xdr:rowOff>304800</xdr:rowOff>
                  </to>
                </anchor>
              </controlPr>
            </control>
          </mc:Choice>
        </mc:AlternateContent>
        <mc:AlternateContent xmlns:mc="http://schemas.openxmlformats.org/markup-compatibility/2006">
          <mc:Choice Requires="x14">
            <control shapeId="8288" r:id="rId99" name="Check Box 96">
              <controlPr defaultSize="0" autoFill="0" autoLine="0" autoPict="0">
                <anchor moveWithCells="1">
                  <from>
                    <xdr:col>6</xdr:col>
                    <xdr:colOff>38100</xdr:colOff>
                    <xdr:row>44</xdr:row>
                    <xdr:rowOff>85725</xdr:rowOff>
                  </from>
                  <to>
                    <xdr:col>7</xdr:col>
                    <xdr:colOff>28575</xdr:colOff>
                    <xdr:row>44</xdr:row>
                    <xdr:rowOff>304800</xdr:rowOff>
                  </to>
                </anchor>
              </controlPr>
            </control>
          </mc:Choice>
        </mc:AlternateContent>
        <mc:AlternateContent xmlns:mc="http://schemas.openxmlformats.org/markup-compatibility/2006">
          <mc:Choice Requires="x14">
            <control shapeId="8289" r:id="rId100" name="Check Box 97">
              <controlPr defaultSize="0" autoFill="0" autoLine="0" autoPict="0">
                <anchor moveWithCells="1">
                  <from>
                    <xdr:col>3</xdr:col>
                    <xdr:colOff>38100</xdr:colOff>
                    <xdr:row>45</xdr:row>
                    <xdr:rowOff>85725</xdr:rowOff>
                  </from>
                  <to>
                    <xdr:col>4</xdr:col>
                    <xdr:colOff>28575</xdr:colOff>
                    <xdr:row>45</xdr:row>
                    <xdr:rowOff>304800</xdr:rowOff>
                  </to>
                </anchor>
              </controlPr>
            </control>
          </mc:Choice>
        </mc:AlternateContent>
        <mc:AlternateContent xmlns:mc="http://schemas.openxmlformats.org/markup-compatibility/2006">
          <mc:Choice Requires="x14">
            <control shapeId="8290" r:id="rId101" name="Check Box 98">
              <controlPr defaultSize="0" autoFill="0" autoLine="0" autoPict="0">
                <anchor moveWithCells="1">
                  <from>
                    <xdr:col>4</xdr:col>
                    <xdr:colOff>38100</xdr:colOff>
                    <xdr:row>45</xdr:row>
                    <xdr:rowOff>85725</xdr:rowOff>
                  </from>
                  <to>
                    <xdr:col>5</xdr:col>
                    <xdr:colOff>28575</xdr:colOff>
                    <xdr:row>45</xdr:row>
                    <xdr:rowOff>304800</xdr:rowOff>
                  </to>
                </anchor>
              </controlPr>
            </control>
          </mc:Choice>
        </mc:AlternateContent>
        <mc:AlternateContent xmlns:mc="http://schemas.openxmlformats.org/markup-compatibility/2006">
          <mc:Choice Requires="x14">
            <control shapeId="8291" r:id="rId102" name="Check Box 99">
              <controlPr defaultSize="0" autoFill="0" autoLine="0" autoPict="0">
                <anchor moveWithCells="1">
                  <from>
                    <xdr:col>5</xdr:col>
                    <xdr:colOff>38100</xdr:colOff>
                    <xdr:row>45</xdr:row>
                    <xdr:rowOff>85725</xdr:rowOff>
                  </from>
                  <to>
                    <xdr:col>6</xdr:col>
                    <xdr:colOff>28575</xdr:colOff>
                    <xdr:row>45</xdr:row>
                    <xdr:rowOff>304800</xdr:rowOff>
                  </to>
                </anchor>
              </controlPr>
            </control>
          </mc:Choice>
        </mc:AlternateContent>
        <mc:AlternateContent xmlns:mc="http://schemas.openxmlformats.org/markup-compatibility/2006">
          <mc:Choice Requires="x14">
            <control shapeId="8292" r:id="rId103" name="Check Box 100">
              <controlPr defaultSize="0" autoFill="0" autoLine="0" autoPict="0">
                <anchor moveWithCells="1">
                  <from>
                    <xdr:col>6</xdr:col>
                    <xdr:colOff>38100</xdr:colOff>
                    <xdr:row>45</xdr:row>
                    <xdr:rowOff>85725</xdr:rowOff>
                  </from>
                  <to>
                    <xdr:col>7</xdr:col>
                    <xdr:colOff>28575</xdr:colOff>
                    <xdr:row>45</xdr:row>
                    <xdr:rowOff>304800</xdr:rowOff>
                  </to>
                </anchor>
              </controlPr>
            </control>
          </mc:Choice>
        </mc:AlternateContent>
        <mc:AlternateContent xmlns:mc="http://schemas.openxmlformats.org/markup-compatibility/2006">
          <mc:Choice Requires="x14">
            <control shapeId="8293" r:id="rId104" name="Check Box 101">
              <controlPr defaultSize="0" autoFill="0" autoLine="0" autoPict="0">
                <anchor moveWithCells="1">
                  <from>
                    <xdr:col>3</xdr:col>
                    <xdr:colOff>38100</xdr:colOff>
                    <xdr:row>46</xdr:row>
                    <xdr:rowOff>85725</xdr:rowOff>
                  </from>
                  <to>
                    <xdr:col>4</xdr:col>
                    <xdr:colOff>28575</xdr:colOff>
                    <xdr:row>46</xdr:row>
                    <xdr:rowOff>304800</xdr:rowOff>
                  </to>
                </anchor>
              </controlPr>
            </control>
          </mc:Choice>
        </mc:AlternateContent>
        <mc:AlternateContent xmlns:mc="http://schemas.openxmlformats.org/markup-compatibility/2006">
          <mc:Choice Requires="x14">
            <control shapeId="8294" r:id="rId105" name="Check Box 102">
              <controlPr defaultSize="0" autoFill="0" autoLine="0" autoPict="0">
                <anchor moveWithCells="1">
                  <from>
                    <xdr:col>4</xdr:col>
                    <xdr:colOff>38100</xdr:colOff>
                    <xdr:row>46</xdr:row>
                    <xdr:rowOff>85725</xdr:rowOff>
                  </from>
                  <to>
                    <xdr:col>5</xdr:col>
                    <xdr:colOff>28575</xdr:colOff>
                    <xdr:row>46</xdr:row>
                    <xdr:rowOff>304800</xdr:rowOff>
                  </to>
                </anchor>
              </controlPr>
            </control>
          </mc:Choice>
        </mc:AlternateContent>
        <mc:AlternateContent xmlns:mc="http://schemas.openxmlformats.org/markup-compatibility/2006">
          <mc:Choice Requires="x14">
            <control shapeId="8295" r:id="rId106" name="Check Box 103">
              <controlPr defaultSize="0" autoFill="0" autoLine="0" autoPict="0">
                <anchor moveWithCells="1">
                  <from>
                    <xdr:col>5</xdr:col>
                    <xdr:colOff>38100</xdr:colOff>
                    <xdr:row>46</xdr:row>
                    <xdr:rowOff>85725</xdr:rowOff>
                  </from>
                  <to>
                    <xdr:col>6</xdr:col>
                    <xdr:colOff>28575</xdr:colOff>
                    <xdr:row>46</xdr:row>
                    <xdr:rowOff>304800</xdr:rowOff>
                  </to>
                </anchor>
              </controlPr>
            </control>
          </mc:Choice>
        </mc:AlternateContent>
        <mc:AlternateContent xmlns:mc="http://schemas.openxmlformats.org/markup-compatibility/2006">
          <mc:Choice Requires="x14">
            <control shapeId="8296" r:id="rId107" name="Check Box 104">
              <controlPr defaultSize="0" autoFill="0" autoLine="0" autoPict="0">
                <anchor moveWithCells="1">
                  <from>
                    <xdr:col>6</xdr:col>
                    <xdr:colOff>38100</xdr:colOff>
                    <xdr:row>46</xdr:row>
                    <xdr:rowOff>85725</xdr:rowOff>
                  </from>
                  <to>
                    <xdr:col>7</xdr:col>
                    <xdr:colOff>28575</xdr:colOff>
                    <xdr:row>46</xdr:row>
                    <xdr:rowOff>304800</xdr:rowOff>
                  </to>
                </anchor>
              </controlPr>
            </control>
          </mc:Choice>
        </mc:AlternateContent>
        <mc:AlternateContent xmlns:mc="http://schemas.openxmlformats.org/markup-compatibility/2006">
          <mc:Choice Requires="x14">
            <control shapeId="8297" r:id="rId108" name="Check Box 105">
              <controlPr defaultSize="0" autoFill="0" autoLine="0" autoPict="0">
                <anchor moveWithCells="1">
                  <from>
                    <xdr:col>3</xdr:col>
                    <xdr:colOff>38100</xdr:colOff>
                    <xdr:row>47</xdr:row>
                    <xdr:rowOff>85725</xdr:rowOff>
                  </from>
                  <to>
                    <xdr:col>4</xdr:col>
                    <xdr:colOff>28575</xdr:colOff>
                    <xdr:row>47</xdr:row>
                    <xdr:rowOff>304800</xdr:rowOff>
                  </to>
                </anchor>
              </controlPr>
            </control>
          </mc:Choice>
        </mc:AlternateContent>
        <mc:AlternateContent xmlns:mc="http://schemas.openxmlformats.org/markup-compatibility/2006">
          <mc:Choice Requires="x14">
            <control shapeId="8298" r:id="rId109" name="Check Box 106">
              <controlPr defaultSize="0" autoFill="0" autoLine="0" autoPict="0">
                <anchor moveWithCells="1">
                  <from>
                    <xdr:col>4</xdr:col>
                    <xdr:colOff>38100</xdr:colOff>
                    <xdr:row>47</xdr:row>
                    <xdr:rowOff>85725</xdr:rowOff>
                  </from>
                  <to>
                    <xdr:col>5</xdr:col>
                    <xdr:colOff>28575</xdr:colOff>
                    <xdr:row>47</xdr:row>
                    <xdr:rowOff>304800</xdr:rowOff>
                  </to>
                </anchor>
              </controlPr>
            </control>
          </mc:Choice>
        </mc:AlternateContent>
        <mc:AlternateContent xmlns:mc="http://schemas.openxmlformats.org/markup-compatibility/2006">
          <mc:Choice Requires="x14">
            <control shapeId="8299" r:id="rId110" name="Check Box 107">
              <controlPr defaultSize="0" autoFill="0" autoLine="0" autoPict="0">
                <anchor moveWithCells="1">
                  <from>
                    <xdr:col>5</xdr:col>
                    <xdr:colOff>38100</xdr:colOff>
                    <xdr:row>47</xdr:row>
                    <xdr:rowOff>85725</xdr:rowOff>
                  </from>
                  <to>
                    <xdr:col>6</xdr:col>
                    <xdr:colOff>28575</xdr:colOff>
                    <xdr:row>47</xdr:row>
                    <xdr:rowOff>304800</xdr:rowOff>
                  </to>
                </anchor>
              </controlPr>
            </control>
          </mc:Choice>
        </mc:AlternateContent>
        <mc:AlternateContent xmlns:mc="http://schemas.openxmlformats.org/markup-compatibility/2006">
          <mc:Choice Requires="x14">
            <control shapeId="8300" r:id="rId111" name="Check Box 108">
              <controlPr defaultSize="0" autoFill="0" autoLine="0" autoPict="0">
                <anchor moveWithCells="1">
                  <from>
                    <xdr:col>6</xdr:col>
                    <xdr:colOff>38100</xdr:colOff>
                    <xdr:row>47</xdr:row>
                    <xdr:rowOff>85725</xdr:rowOff>
                  </from>
                  <to>
                    <xdr:col>7</xdr:col>
                    <xdr:colOff>28575</xdr:colOff>
                    <xdr:row>47</xdr:row>
                    <xdr:rowOff>304800</xdr:rowOff>
                  </to>
                </anchor>
              </controlPr>
            </control>
          </mc:Choice>
        </mc:AlternateContent>
        <mc:AlternateContent xmlns:mc="http://schemas.openxmlformats.org/markup-compatibility/2006">
          <mc:Choice Requires="x14">
            <control shapeId="8301" r:id="rId112" name="Check Box 109">
              <controlPr defaultSize="0" autoFill="0" autoLine="0" autoPict="0">
                <anchor moveWithCells="1">
                  <from>
                    <xdr:col>3</xdr:col>
                    <xdr:colOff>38100</xdr:colOff>
                    <xdr:row>48</xdr:row>
                    <xdr:rowOff>85725</xdr:rowOff>
                  </from>
                  <to>
                    <xdr:col>4</xdr:col>
                    <xdr:colOff>28575</xdr:colOff>
                    <xdr:row>48</xdr:row>
                    <xdr:rowOff>304800</xdr:rowOff>
                  </to>
                </anchor>
              </controlPr>
            </control>
          </mc:Choice>
        </mc:AlternateContent>
        <mc:AlternateContent xmlns:mc="http://schemas.openxmlformats.org/markup-compatibility/2006">
          <mc:Choice Requires="x14">
            <control shapeId="8302" r:id="rId113" name="Check Box 110">
              <controlPr defaultSize="0" autoFill="0" autoLine="0" autoPict="0">
                <anchor moveWithCells="1">
                  <from>
                    <xdr:col>4</xdr:col>
                    <xdr:colOff>38100</xdr:colOff>
                    <xdr:row>48</xdr:row>
                    <xdr:rowOff>85725</xdr:rowOff>
                  </from>
                  <to>
                    <xdr:col>5</xdr:col>
                    <xdr:colOff>28575</xdr:colOff>
                    <xdr:row>48</xdr:row>
                    <xdr:rowOff>304800</xdr:rowOff>
                  </to>
                </anchor>
              </controlPr>
            </control>
          </mc:Choice>
        </mc:AlternateContent>
        <mc:AlternateContent xmlns:mc="http://schemas.openxmlformats.org/markup-compatibility/2006">
          <mc:Choice Requires="x14">
            <control shapeId="8303" r:id="rId114" name="Check Box 111">
              <controlPr defaultSize="0" autoFill="0" autoLine="0" autoPict="0">
                <anchor moveWithCells="1">
                  <from>
                    <xdr:col>5</xdr:col>
                    <xdr:colOff>38100</xdr:colOff>
                    <xdr:row>48</xdr:row>
                    <xdr:rowOff>85725</xdr:rowOff>
                  </from>
                  <to>
                    <xdr:col>6</xdr:col>
                    <xdr:colOff>28575</xdr:colOff>
                    <xdr:row>48</xdr:row>
                    <xdr:rowOff>304800</xdr:rowOff>
                  </to>
                </anchor>
              </controlPr>
            </control>
          </mc:Choice>
        </mc:AlternateContent>
        <mc:AlternateContent xmlns:mc="http://schemas.openxmlformats.org/markup-compatibility/2006">
          <mc:Choice Requires="x14">
            <control shapeId="8304" r:id="rId115" name="Check Box 112">
              <controlPr defaultSize="0" autoFill="0" autoLine="0" autoPict="0">
                <anchor moveWithCells="1">
                  <from>
                    <xdr:col>6</xdr:col>
                    <xdr:colOff>38100</xdr:colOff>
                    <xdr:row>48</xdr:row>
                    <xdr:rowOff>85725</xdr:rowOff>
                  </from>
                  <to>
                    <xdr:col>7</xdr:col>
                    <xdr:colOff>28575</xdr:colOff>
                    <xdr:row>48</xdr:row>
                    <xdr:rowOff>304800</xdr:rowOff>
                  </to>
                </anchor>
              </controlPr>
            </control>
          </mc:Choice>
        </mc:AlternateContent>
        <mc:AlternateContent xmlns:mc="http://schemas.openxmlformats.org/markup-compatibility/2006">
          <mc:Choice Requires="x14">
            <control shapeId="8305" r:id="rId116" name="Check Box 113">
              <controlPr defaultSize="0" autoFill="0" autoLine="0" autoPict="0">
                <anchor moveWithCells="1">
                  <from>
                    <xdr:col>3</xdr:col>
                    <xdr:colOff>38100</xdr:colOff>
                    <xdr:row>49</xdr:row>
                    <xdr:rowOff>85725</xdr:rowOff>
                  </from>
                  <to>
                    <xdr:col>4</xdr:col>
                    <xdr:colOff>28575</xdr:colOff>
                    <xdr:row>49</xdr:row>
                    <xdr:rowOff>304800</xdr:rowOff>
                  </to>
                </anchor>
              </controlPr>
            </control>
          </mc:Choice>
        </mc:AlternateContent>
        <mc:AlternateContent xmlns:mc="http://schemas.openxmlformats.org/markup-compatibility/2006">
          <mc:Choice Requires="x14">
            <control shapeId="8306" r:id="rId117" name="Check Box 114">
              <controlPr defaultSize="0" autoFill="0" autoLine="0" autoPict="0">
                <anchor moveWithCells="1">
                  <from>
                    <xdr:col>4</xdr:col>
                    <xdr:colOff>38100</xdr:colOff>
                    <xdr:row>49</xdr:row>
                    <xdr:rowOff>85725</xdr:rowOff>
                  </from>
                  <to>
                    <xdr:col>5</xdr:col>
                    <xdr:colOff>28575</xdr:colOff>
                    <xdr:row>49</xdr:row>
                    <xdr:rowOff>304800</xdr:rowOff>
                  </to>
                </anchor>
              </controlPr>
            </control>
          </mc:Choice>
        </mc:AlternateContent>
        <mc:AlternateContent xmlns:mc="http://schemas.openxmlformats.org/markup-compatibility/2006">
          <mc:Choice Requires="x14">
            <control shapeId="8307" r:id="rId118" name="Check Box 115">
              <controlPr defaultSize="0" autoFill="0" autoLine="0" autoPict="0">
                <anchor moveWithCells="1">
                  <from>
                    <xdr:col>5</xdr:col>
                    <xdr:colOff>38100</xdr:colOff>
                    <xdr:row>49</xdr:row>
                    <xdr:rowOff>85725</xdr:rowOff>
                  </from>
                  <to>
                    <xdr:col>6</xdr:col>
                    <xdr:colOff>28575</xdr:colOff>
                    <xdr:row>49</xdr:row>
                    <xdr:rowOff>304800</xdr:rowOff>
                  </to>
                </anchor>
              </controlPr>
            </control>
          </mc:Choice>
        </mc:AlternateContent>
        <mc:AlternateContent xmlns:mc="http://schemas.openxmlformats.org/markup-compatibility/2006">
          <mc:Choice Requires="x14">
            <control shapeId="8308" r:id="rId119" name="Check Box 116">
              <controlPr defaultSize="0" autoFill="0" autoLine="0" autoPict="0">
                <anchor moveWithCells="1">
                  <from>
                    <xdr:col>6</xdr:col>
                    <xdr:colOff>38100</xdr:colOff>
                    <xdr:row>49</xdr:row>
                    <xdr:rowOff>85725</xdr:rowOff>
                  </from>
                  <to>
                    <xdr:col>7</xdr:col>
                    <xdr:colOff>28575</xdr:colOff>
                    <xdr:row>49</xdr:row>
                    <xdr:rowOff>304800</xdr:rowOff>
                  </to>
                </anchor>
              </controlPr>
            </control>
          </mc:Choice>
        </mc:AlternateContent>
        <mc:AlternateContent xmlns:mc="http://schemas.openxmlformats.org/markup-compatibility/2006">
          <mc:Choice Requires="x14">
            <control shapeId="8309" r:id="rId120" name="Check Box 117">
              <controlPr defaultSize="0" autoFill="0" autoLine="0" autoPict="0">
                <anchor moveWithCells="1">
                  <from>
                    <xdr:col>3</xdr:col>
                    <xdr:colOff>38100</xdr:colOff>
                    <xdr:row>50</xdr:row>
                    <xdr:rowOff>85725</xdr:rowOff>
                  </from>
                  <to>
                    <xdr:col>4</xdr:col>
                    <xdr:colOff>28575</xdr:colOff>
                    <xdr:row>50</xdr:row>
                    <xdr:rowOff>304800</xdr:rowOff>
                  </to>
                </anchor>
              </controlPr>
            </control>
          </mc:Choice>
        </mc:AlternateContent>
        <mc:AlternateContent xmlns:mc="http://schemas.openxmlformats.org/markup-compatibility/2006">
          <mc:Choice Requires="x14">
            <control shapeId="8310" r:id="rId121" name="Check Box 118">
              <controlPr defaultSize="0" autoFill="0" autoLine="0" autoPict="0">
                <anchor moveWithCells="1">
                  <from>
                    <xdr:col>4</xdr:col>
                    <xdr:colOff>38100</xdr:colOff>
                    <xdr:row>50</xdr:row>
                    <xdr:rowOff>85725</xdr:rowOff>
                  </from>
                  <to>
                    <xdr:col>5</xdr:col>
                    <xdr:colOff>28575</xdr:colOff>
                    <xdr:row>50</xdr:row>
                    <xdr:rowOff>304800</xdr:rowOff>
                  </to>
                </anchor>
              </controlPr>
            </control>
          </mc:Choice>
        </mc:AlternateContent>
        <mc:AlternateContent xmlns:mc="http://schemas.openxmlformats.org/markup-compatibility/2006">
          <mc:Choice Requires="x14">
            <control shapeId="8311" r:id="rId122" name="Check Box 119">
              <controlPr defaultSize="0" autoFill="0" autoLine="0" autoPict="0">
                <anchor moveWithCells="1">
                  <from>
                    <xdr:col>5</xdr:col>
                    <xdr:colOff>38100</xdr:colOff>
                    <xdr:row>50</xdr:row>
                    <xdr:rowOff>85725</xdr:rowOff>
                  </from>
                  <to>
                    <xdr:col>6</xdr:col>
                    <xdr:colOff>28575</xdr:colOff>
                    <xdr:row>50</xdr:row>
                    <xdr:rowOff>304800</xdr:rowOff>
                  </to>
                </anchor>
              </controlPr>
            </control>
          </mc:Choice>
        </mc:AlternateContent>
        <mc:AlternateContent xmlns:mc="http://schemas.openxmlformats.org/markup-compatibility/2006">
          <mc:Choice Requires="x14">
            <control shapeId="8312" r:id="rId123" name="Check Box 120">
              <controlPr defaultSize="0" autoFill="0" autoLine="0" autoPict="0">
                <anchor moveWithCells="1">
                  <from>
                    <xdr:col>6</xdr:col>
                    <xdr:colOff>38100</xdr:colOff>
                    <xdr:row>50</xdr:row>
                    <xdr:rowOff>85725</xdr:rowOff>
                  </from>
                  <to>
                    <xdr:col>7</xdr:col>
                    <xdr:colOff>28575</xdr:colOff>
                    <xdr:row>50</xdr:row>
                    <xdr:rowOff>304800</xdr:rowOff>
                  </to>
                </anchor>
              </controlPr>
            </control>
          </mc:Choice>
        </mc:AlternateContent>
        <mc:AlternateContent xmlns:mc="http://schemas.openxmlformats.org/markup-compatibility/2006">
          <mc:Choice Requires="x14">
            <control shapeId="8313" r:id="rId124" name="Check Box 121">
              <controlPr defaultSize="0" autoFill="0" autoLine="0" autoPict="0">
                <anchor moveWithCells="1">
                  <from>
                    <xdr:col>3</xdr:col>
                    <xdr:colOff>38100</xdr:colOff>
                    <xdr:row>51</xdr:row>
                    <xdr:rowOff>85725</xdr:rowOff>
                  </from>
                  <to>
                    <xdr:col>4</xdr:col>
                    <xdr:colOff>28575</xdr:colOff>
                    <xdr:row>51</xdr:row>
                    <xdr:rowOff>304800</xdr:rowOff>
                  </to>
                </anchor>
              </controlPr>
            </control>
          </mc:Choice>
        </mc:AlternateContent>
        <mc:AlternateContent xmlns:mc="http://schemas.openxmlformats.org/markup-compatibility/2006">
          <mc:Choice Requires="x14">
            <control shapeId="8314" r:id="rId125" name="Check Box 122">
              <controlPr defaultSize="0" autoFill="0" autoLine="0" autoPict="0">
                <anchor moveWithCells="1">
                  <from>
                    <xdr:col>4</xdr:col>
                    <xdr:colOff>38100</xdr:colOff>
                    <xdr:row>51</xdr:row>
                    <xdr:rowOff>85725</xdr:rowOff>
                  </from>
                  <to>
                    <xdr:col>5</xdr:col>
                    <xdr:colOff>28575</xdr:colOff>
                    <xdr:row>51</xdr:row>
                    <xdr:rowOff>304800</xdr:rowOff>
                  </to>
                </anchor>
              </controlPr>
            </control>
          </mc:Choice>
        </mc:AlternateContent>
        <mc:AlternateContent xmlns:mc="http://schemas.openxmlformats.org/markup-compatibility/2006">
          <mc:Choice Requires="x14">
            <control shapeId="8315" r:id="rId126" name="Check Box 123">
              <controlPr defaultSize="0" autoFill="0" autoLine="0" autoPict="0">
                <anchor moveWithCells="1">
                  <from>
                    <xdr:col>5</xdr:col>
                    <xdr:colOff>38100</xdr:colOff>
                    <xdr:row>51</xdr:row>
                    <xdr:rowOff>85725</xdr:rowOff>
                  </from>
                  <to>
                    <xdr:col>6</xdr:col>
                    <xdr:colOff>28575</xdr:colOff>
                    <xdr:row>51</xdr:row>
                    <xdr:rowOff>304800</xdr:rowOff>
                  </to>
                </anchor>
              </controlPr>
            </control>
          </mc:Choice>
        </mc:AlternateContent>
        <mc:AlternateContent xmlns:mc="http://schemas.openxmlformats.org/markup-compatibility/2006">
          <mc:Choice Requires="x14">
            <control shapeId="8316" r:id="rId127" name="Check Box 124">
              <controlPr defaultSize="0" autoFill="0" autoLine="0" autoPict="0">
                <anchor moveWithCells="1">
                  <from>
                    <xdr:col>6</xdr:col>
                    <xdr:colOff>38100</xdr:colOff>
                    <xdr:row>51</xdr:row>
                    <xdr:rowOff>85725</xdr:rowOff>
                  </from>
                  <to>
                    <xdr:col>7</xdr:col>
                    <xdr:colOff>28575</xdr:colOff>
                    <xdr:row>51</xdr:row>
                    <xdr:rowOff>304800</xdr:rowOff>
                  </to>
                </anchor>
              </controlPr>
            </control>
          </mc:Choice>
        </mc:AlternateContent>
        <mc:AlternateContent xmlns:mc="http://schemas.openxmlformats.org/markup-compatibility/2006">
          <mc:Choice Requires="x14">
            <control shapeId="8317" r:id="rId128" name="Check Box 125">
              <controlPr defaultSize="0" autoFill="0" autoLine="0" autoPict="0">
                <anchor moveWithCells="1">
                  <from>
                    <xdr:col>3</xdr:col>
                    <xdr:colOff>38100</xdr:colOff>
                    <xdr:row>52</xdr:row>
                    <xdr:rowOff>85725</xdr:rowOff>
                  </from>
                  <to>
                    <xdr:col>4</xdr:col>
                    <xdr:colOff>28575</xdr:colOff>
                    <xdr:row>52</xdr:row>
                    <xdr:rowOff>304800</xdr:rowOff>
                  </to>
                </anchor>
              </controlPr>
            </control>
          </mc:Choice>
        </mc:AlternateContent>
        <mc:AlternateContent xmlns:mc="http://schemas.openxmlformats.org/markup-compatibility/2006">
          <mc:Choice Requires="x14">
            <control shapeId="8318" r:id="rId129" name="Check Box 126">
              <controlPr defaultSize="0" autoFill="0" autoLine="0" autoPict="0">
                <anchor moveWithCells="1">
                  <from>
                    <xdr:col>4</xdr:col>
                    <xdr:colOff>38100</xdr:colOff>
                    <xdr:row>52</xdr:row>
                    <xdr:rowOff>85725</xdr:rowOff>
                  </from>
                  <to>
                    <xdr:col>5</xdr:col>
                    <xdr:colOff>28575</xdr:colOff>
                    <xdr:row>52</xdr:row>
                    <xdr:rowOff>304800</xdr:rowOff>
                  </to>
                </anchor>
              </controlPr>
            </control>
          </mc:Choice>
        </mc:AlternateContent>
        <mc:AlternateContent xmlns:mc="http://schemas.openxmlformats.org/markup-compatibility/2006">
          <mc:Choice Requires="x14">
            <control shapeId="8319" r:id="rId130" name="Check Box 127">
              <controlPr defaultSize="0" autoFill="0" autoLine="0" autoPict="0">
                <anchor moveWithCells="1">
                  <from>
                    <xdr:col>5</xdr:col>
                    <xdr:colOff>38100</xdr:colOff>
                    <xdr:row>52</xdr:row>
                    <xdr:rowOff>85725</xdr:rowOff>
                  </from>
                  <to>
                    <xdr:col>6</xdr:col>
                    <xdr:colOff>28575</xdr:colOff>
                    <xdr:row>52</xdr:row>
                    <xdr:rowOff>304800</xdr:rowOff>
                  </to>
                </anchor>
              </controlPr>
            </control>
          </mc:Choice>
        </mc:AlternateContent>
        <mc:AlternateContent xmlns:mc="http://schemas.openxmlformats.org/markup-compatibility/2006">
          <mc:Choice Requires="x14">
            <control shapeId="8320" r:id="rId131" name="Check Box 128">
              <controlPr defaultSize="0" autoFill="0" autoLine="0" autoPict="0">
                <anchor moveWithCells="1">
                  <from>
                    <xdr:col>6</xdr:col>
                    <xdr:colOff>38100</xdr:colOff>
                    <xdr:row>52</xdr:row>
                    <xdr:rowOff>85725</xdr:rowOff>
                  </from>
                  <to>
                    <xdr:col>7</xdr:col>
                    <xdr:colOff>28575</xdr:colOff>
                    <xdr:row>52</xdr:row>
                    <xdr:rowOff>304800</xdr:rowOff>
                  </to>
                </anchor>
              </controlPr>
            </control>
          </mc:Choice>
        </mc:AlternateContent>
        <mc:AlternateContent xmlns:mc="http://schemas.openxmlformats.org/markup-compatibility/2006">
          <mc:Choice Requires="x14">
            <control shapeId="8321" r:id="rId132" name="Check Box 129">
              <controlPr defaultSize="0" autoFill="0" autoLine="0" autoPict="0">
                <anchor moveWithCells="1">
                  <from>
                    <xdr:col>3</xdr:col>
                    <xdr:colOff>38100</xdr:colOff>
                    <xdr:row>53</xdr:row>
                    <xdr:rowOff>85725</xdr:rowOff>
                  </from>
                  <to>
                    <xdr:col>4</xdr:col>
                    <xdr:colOff>28575</xdr:colOff>
                    <xdr:row>53</xdr:row>
                    <xdr:rowOff>304800</xdr:rowOff>
                  </to>
                </anchor>
              </controlPr>
            </control>
          </mc:Choice>
        </mc:AlternateContent>
        <mc:AlternateContent xmlns:mc="http://schemas.openxmlformats.org/markup-compatibility/2006">
          <mc:Choice Requires="x14">
            <control shapeId="8322" r:id="rId133" name="Check Box 130">
              <controlPr defaultSize="0" autoFill="0" autoLine="0" autoPict="0">
                <anchor moveWithCells="1">
                  <from>
                    <xdr:col>4</xdr:col>
                    <xdr:colOff>38100</xdr:colOff>
                    <xdr:row>53</xdr:row>
                    <xdr:rowOff>85725</xdr:rowOff>
                  </from>
                  <to>
                    <xdr:col>5</xdr:col>
                    <xdr:colOff>28575</xdr:colOff>
                    <xdr:row>53</xdr:row>
                    <xdr:rowOff>304800</xdr:rowOff>
                  </to>
                </anchor>
              </controlPr>
            </control>
          </mc:Choice>
        </mc:AlternateContent>
        <mc:AlternateContent xmlns:mc="http://schemas.openxmlformats.org/markup-compatibility/2006">
          <mc:Choice Requires="x14">
            <control shapeId="8323" r:id="rId134" name="Check Box 131">
              <controlPr defaultSize="0" autoFill="0" autoLine="0" autoPict="0">
                <anchor moveWithCells="1">
                  <from>
                    <xdr:col>5</xdr:col>
                    <xdr:colOff>38100</xdr:colOff>
                    <xdr:row>53</xdr:row>
                    <xdr:rowOff>85725</xdr:rowOff>
                  </from>
                  <to>
                    <xdr:col>6</xdr:col>
                    <xdr:colOff>28575</xdr:colOff>
                    <xdr:row>53</xdr:row>
                    <xdr:rowOff>304800</xdr:rowOff>
                  </to>
                </anchor>
              </controlPr>
            </control>
          </mc:Choice>
        </mc:AlternateContent>
        <mc:AlternateContent xmlns:mc="http://schemas.openxmlformats.org/markup-compatibility/2006">
          <mc:Choice Requires="x14">
            <control shapeId="8324" r:id="rId135" name="Check Box 132">
              <controlPr defaultSize="0" autoFill="0" autoLine="0" autoPict="0">
                <anchor moveWithCells="1">
                  <from>
                    <xdr:col>6</xdr:col>
                    <xdr:colOff>38100</xdr:colOff>
                    <xdr:row>53</xdr:row>
                    <xdr:rowOff>85725</xdr:rowOff>
                  </from>
                  <to>
                    <xdr:col>7</xdr:col>
                    <xdr:colOff>28575</xdr:colOff>
                    <xdr:row>53</xdr:row>
                    <xdr:rowOff>304800</xdr:rowOff>
                  </to>
                </anchor>
              </controlPr>
            </control>
          </mc:Choice>
        </mc:AlternateContent>
        <mc:AlternateContent xmlns:mc="http://schemas.openxmlformats.org/markup-compatibility/2006">
          <mc:Choice Requires="x14">
            <control shapeId="8325" r:id="rId136" name="Check Box 133">
              <controlPr defaultSize="0" autoFill="0" autoLine="0" autoPict="0">
                <anchor moveWithCells="1">
                  <from>
                    <xdr:col>3</xdr:col>
                    <xdr:colOff>38100</xdr:colOff>
                    <xdr:row>54</xdr:row>
                    <xdr:rowOff>85725</xdr:rowOff>
                  </from>
                  <to>
                    <xdr:col>4</xdr:col>
                    <xdr:colOff>28575</xdr:colOff>
                    <xdr:row>54</xdr:row>
                    <xdr:rowOff>304800</xdr:rowOff>
                  </to>
                </anchor>
              </controlPr>
            </control>
          </mc:Choice>
        </mc:AlternateContent>
        <mc:AlternateContent xmlns:mc="http://schemas.openxmlformats.org/markup-compatibility/2006">
          <mc:Choice Requires="x14">
            <control shapeId="8326" r:id="rId137" name="Check Box 134">
              <controlPr defaultSize="0" autoFill="0" autoLine="0" autoPict="0">
                <anchor moveWithCells="1">
                  <from>
                    <xdr:col>4</xdr:col>
                    <xdr:colOff>38100</xdr:colOff>
                    <xdr:row>54</xdr:row>
                    <xdr:rowOff>85725</xdr:rowOff>
                  </from>
                  <to>
                    <xdr:col>5</xdr:col>
                    <xdr:colOff>28575</xdr:colOff>
                    <xdr:row>54</xdr:row>
                    <xdr:rowOff>304800</xdr:rowOff>
                  </to>
                </anchor>
              </controlPr>
            </control>
          </mc:Choice>
        </mc:AlternateContent>
        <mc:AlternateContent xmlns:mc="http://schemas.openxmlformats.org/markup-compatibility/2006">
          <mc:Choice Requires="x14">
            <control shapeId="8327" r:id="rId138" name="Check Box 135">
              <controlPr defaultSize="0" autoFill="0" autoLine="0" autoPict="0">
                <anchor moveWithCells="1">
                  <from>
                    <xdr:col>5</xdr:col>
                    <xdr:colOff>38100</xdr:colOff>
                    <xdr:row>54</xdr:row>
                    <xdr:rowOff>85725</xdr:rowOff>
                  </from>
                  <to>
                    <xdr:col>6</xdr:col>
                    <xdr:colOff>28575</xdr:colOff>
                    <xdr:row>54</xdr:row>
                    <xdr:rowOff>304800</xdr:rowOff>
                  </to>
                </anchor>
              </controlPr>
            </control>
          </mc:Choice>
        </mc:AlternateContent>
        <mc:AlternateContent xmlns:mc="http://schemas.openxmlformats.org/markup-compatibility/2006">
          <mc:Choice Requires="x14">
            <control shapeId="8328" r:id="rId139" name="Check Box 136">
              <controlPr defaultSize="0" autoFill="0" autoLine="0" autoPict="0">
                <anchor moveWithCells="1">
                  <from>
                    <xdr:col>6</xdr:col>
                    <xdr:colOff>38100</xdr:colOff>
                    <xdr:row>54</xdr:row>
                    <xdr:rowOff>85725</xdr:rowOff>
                  </from>
                  <to>
                    <xdr:col>7</xdr:col>
                    <xdr:colOff>28575</xdr:colOff>
                    <xdr:row>54</xdr:row>
                    <xdr:rowOff>304800</xdr:rowOff>
                  </to>
                </anchor>
              </controlPr>
            </control>
          </mc:Choice>
        </mc:AlternateContent>
        <mc:AlternateContent xmlns:mc="http://schemas.openxmlformats.org/markup-compatibility/2006">
          <mc:Choice Requires="x14">
            <control shapeId="8329" r:id="rId140" name="Check Box 137">
              <controlPr defaultSize="0" autoFill="0" autoLine="0" autoPict="0">
                <anchor moveWithCells="1">
                  <from>
                    <xdr:col>3</xdr:col>
                    <xdr:colOff>38100</xdr:colOff>
                    <xdr:row>55</xdr:row>
                    <xdr:rowOff>85725</xdr:rowOff>
                  </from>
                  <to>
                    <xdr:col>4</xdr:col>
                    <xdr:colOff>28575</xdr:colOff>
                    <xdr:row>55</xdr:row>
                    <xdr:rowOff>304800</xdr:rowOff>
                  </to>
                </anchor>
              </controlPr>
            </control>
          </mc:Choice>
        </mc:AlternateContent>
        <mc:AlternateContent xmlns:mc="http://schemas.openxmlformats.org/markup-compatibility/2006">
          <mc:Choice Requires="x14">
            <control shapeId="8330" r:id="rId141" name="Check Box 138">
              <controlPr defaultSize="0" autoFill="0" autoLine="0" autoPict="0">
                <anchor moveWithCells="1">
                  <from>
                    <xdr:col>4</xdr:col>
                    <xdr:colOff>38100</xdr:colOff>
                    <xdr:row>55</xdr:row>
                    <xdr:rowOff>85725</xdr:rowOff>
                  </from>
                  <to>
                    <xdr:col>5</xdr:col>
                    <xdr:colOff>28575</xdr:colOff>
                    <xdr:row>55</xdr:row>
                    <xdr:rowOff>304800</xdr:rowOff>
                  </to>
                </anchor>
              </controlPr>
            </control>
          </mc:Choice>
        </mc:AlternateContent>
        <mc:AlternateContent xmlns:mc="http://schemas.openxmlformats.org/markup-compatibility/2006">
          <mc:Choice Requires="x14">
            <control shapeId="8331" r:id="rId142" name="Check Box 139">
              <controlPr defaultSize="0" autoFill="0" autoLine="0" autoPict="0">
                <anchor moveWithCells="1">
                  <from>
                    <xdr:col>5</xdr:col>
                    <xdr:colOff>38100</xdr:colOff>
                    <xdr:row>55</xdr:row>
                    <xdr:rowOff>85725</xdr:rowOff>
                  </from>
                  <to>
                    <xdr:col>6</xdr:col>
                    <xdr:colOff>28575</xdr:colOff>
                    <xdr:row>55</xdr:row>
                    <xdr:rowOff>304800</xdr:rowOff>
                  </to>
                </anchor>
              </controlPr>
            </control>
          </mc:Choice>
        </mc:AlternateContent>
        <mc:AlternateContent xmlns:mc="http://schemas.openxmlformats.org/markup-compatibility/2006">
          <mc:Choice Requires="x14">
            <control shapeId="8332" r:id="rId143" name="Check Box 140">
              <controlPr defaultSize="0" autoFill="0" autoLine="0" autoPict="0">
                <anchor moveWithCells="1">
                  <from>
                    <xdr:col>6</xdr:col>
                    <xdr:colOff>38100</xdr:colOff>
                    <xdr:row>55</xdr:row>
                    <xdr:rowOff>85725</xdr:rowOff>
                  </from>
                  <to>
                    <xdr:col>7</xdr:col>
                    <xdr:colOff>28575</xdr:colOff>
                    <xdr:row>55</xdr:row>
                    <xdr:rowOff>304800</xdr:rowOff>
                  </to>
                </anchor>
              </controlPr>
            </control>
          </mc:Choice>
        </mc:AlternateContent>
        <mc:AlternateContent xmlns:mc="http://schemas.openxmlformats.org/markup-compatibility/2006">
          <mc:Choice Requires="x14">
            <control shapeId="8333" r:id="rId144" name="Check Box 141">
              <controlPr defaultSize="0" autoFill="0" autoLine="0" autoPict="0">
                <anchor moveWithCells="1">
                  <from>
                    <xdr:col>3</xdr:col>
                    <xdr:colOff>38100</xdr:colOff>
                    <xdr:row>56</xdr:row>
                    <xdr:rowOff>85725</xdr:rowOff>
                  </from>
                  <to>
                    <xdr:col>4</xdr:col>
                    <xdr:colOff>28575</xdr:colOff>
                    <xdr:row>56</xdr:row>
                    <xdr:rowOff>304800</xdr:rowOff>
                  </to>
                </anchor>
              </controlPr>
            </control>
          </mc:Choice>
        </mc:AlternateContent>
        <mc:AlternateContent xmlns:mc="http://schemas.openxmlformats.org/markup-compatibility/2006">
          <mc:Choice Requires="x14">
            <control shapeId="8334" r:id="rId145" name="Check Box 142">
              <controlPr defaultSize="0" autoFill="0" autoLine="0" autoPict="0">
                <anchor moveWithCells="1">
                  <from>
                    <xdr:col>4</xdr:col>
                    <xdr:colOff>38100</xdr:colOff>
                    <xdr:row>56</xdr:row>
                    <xdr:rowOff>85725</xdr:rowOff>
                  </from>
                  <to>
                    <xdr:col>5</xdr:col>
                    <xdr:colOff>28575</xdr:colOff>
                    <xdr:row>56</xdr:row>
                    <xdr:rowOff>304800</xdr:rowOff>
                  </to>
                </anchor>
              </controlPr>
            </control>
          </mc:Choice>
        </mc:AlternateContent>
        <mc:AlternateContent xmlns:mc="http://schemas.openxmlformats.org/markup-compatibility/2006">
          <mc:Choice Requires="x14">
            <control shapeId="8335" r:id="rId146" name="Check Box 143">
              <controlPr defaultSize="0" autoFill="0" autoLine="0" autoPict="0">
                <anchor moveWithCells="1">
                  <from>
                    <xdr:col>5</xdr:col>
                    <xdr:colOff>38100</xdr:colOff>
                    <xdr:row>56</xdr:row>
                    <xdr:rowOff>85725</xdr:rowOff>
                  </from>
                  <to>
                    <xdr:col>6</xdr:col>
                    <xdr:colOff>28575</xdr:colOff>
                    <xdr:row>56</xdr:row>
                    <xdr:rowOff>304800</xdr:rowOff>
                  </to>
                </anchor>
              </controlPr>
            </control>
          </mc:Choice>
        </mc:AlternateContent>
        <mc:AlternateContent xmlns:mc="http://schemas.openxmlformats.org/markup-compatibility/2006">
          <mc:Choice Requires="x14">
            <control shapeId="8336" r:id="rId147" name="Check Box 144">
              <controlPr defaultSize="0" autoFill="0" autoLine="0" autoPict="0">
                <anchor moveWithCells="1">
                  <from>
                    <xdr:col>6</xdr:col>
                    <xdr:colOff>38100</xdr:colOff>
                    <xdr:row>56</xdr:row>
                    <xdr:rowOff>85725</xdr:rowOff>
                  </from>
                  <to>
                    <xdr:col>7</xdr:col>
                    <xdr:colOff>28575</xdr:colOff>
                    <xdr:row>56</xdr:row>
                    <xdr:rowOff>304800</xdr:rowOff>
                  </to>
                </anchor>
              </controlPr>
            </control>
          </mc:Choice>
        </mc:AlternateContent>
        <mc:AlternateContent xmlns:mc="http://schemas.openxmlformats.org/markup-compatibility/2006">
          <mc:Choice Requires="x14">
            <control shapeId="8337" r:id="rId148" name="Check Box 145">
              <controlPr defaultSize="0" autoFill="0" autoLine="0" autoPict="0">
                <anchor moveWithCells="1">
                  <from>
                    <xdr:col>3</xdr:col>
                    <xdr:colOff>38100</xdr:colOff>
                    <xdr:row>57</xdr:row>
                    <xdr:rowOff>85725</xdr:rowOff>
                  </from>
                  <to>
                    <xdr:col>4</xdr:col>
                    <xdr:colOff>28575</xdr:colOff>
                    <xdr:row>57</xdr:row>
                    <xdr:rowOff>304800</xdr:rowOff>
                  </to>
                </anchor>
              </controlPr>
            </control>
          </mc:Choice>
        </mc:AlternateContent>
        <mc:AlternateContent xmlns:mc="http://schemas.openxmlformats.org/markup-compatibility/2006">
          <mc:Choice Requires="x14">
            <control shapeId="8338" r:id="rId149" name="Check Box 146">
              <controlPr defaultSize="0" autoFill="0" autoLine="0" autoPict="0">
                <anchor moveWithCells="1">
                  <from>
                    <xdr:col>4</xdr:col>
                    <xdr:colOff>38100</xdr:colOff>
                    <xdr:row>57</xdr:row>
                    <xdr:rowOff>85725</xdr:rowOff>
                  </from>
                  <to>
                    <xdr:col>5</xdr:col>
                    <xdr:colOff>28575</xdr:colOff>
                    <xdr:row>57</xdr:row>
                    <xdr:rowOff>304800</xdr:rowOff>
                  </to>
                </anchor>
              </controlPr>
            </control>
          </mc:Choice>
        </mc:AlternateContent>
        <mc:AlternateContent xmlns:mc="http://schemas.openxmlformats.org/markup-compatibility/2006">
          <mc:Choice Requires="x14">
            <control shapeId="8339" r:id="rId150" name="Check Box 147">
              <controlPr defaultSize="0" autoFill="0" autoLine="0" autoPict="0">
                <anchor moveWithCells="1">
                  <from>
                    <xdr:col>5</xdr:col>
                    <xdr:colOff>38100</xdr:colOff>
                    <xdr:row>57</xdr:row>
                    <xdr:rowOff>85725</xdr:rowOff>
                  </from>
                  <to>
                    <xdr:col>6</xdr:col>
                    <xdr:colOff>28575</xdr:colOff>
                    <xdr:row>57</xdr:row>
                    <xdr:rowOff>304800</xdr:rowOff>
                  </to>
                </anchor>
              </controlPr>
            </control>
          </mc:Choice>
        </mc:AlternateContent>
        <mc:AlternateContent xmlns:mc="http://schemas.openxmlformats.org/markup-compatibility/2006">
          <mc:Choice Requires="x14">
            <control shapeId="8340" r:id="rId151" name="Check Box 148">
              <controlPr defaultSize="0" autoFill="0" autoLine="0" autoPict="0">
                <anchor moveWithCells="1">
                  <from>
                    <xdr:col>6</xdr:col>
                    <xdr:colOff>38100</xdr:colOff>
                    <xdr:row>57</xdr:row>
                    <xdr:rowOff>85725</xdr:rowOff>
                  </from>
                  <to>
                    <xdr:col>7</xdr:col>
                    <xdr:colOff>28575</xdr:colOff>
                    <xdr:row>57</xdr:row>
                    <xdr:rowOff>304800</xdr:rowOff>
                  </to>
                </anchor>
              </controlPr>
            </control>
          </mc:Choice>
        </mc:AlternateContent>
        <mc:AlternateContent xmlns:mc="http://schemas.openxmlformats.org/markup-compatibility/2006">
          <mc:Choice Requires="x14">
            <control shapeId="8341" r:id="rId152" name="Check Box 149">
              <controlPr defaultSize="0" autoFill="0" autoLine="0" autoPict="0">
                <anchor moveWithCells="1">
                  <from>
                    <xdr:col>3</xdr:col>
                    <xdr:colOff>38100</xdr:colOff>
                    <xdr:row>58</xdr:row>
                    <xdr:rowOff>85725</xdr:rowOff>
                  </from>
                  <to>
                    <xdr:col>4</xdr:col>
                    <xdr:colOff>28575</xdr:colOff>
                    <xdr:row>58</xdr:row>
                    <xdr:rowOff>304800</xdr:rowOff>
                  </to>
                </anchor>
              </controlPr>
            </control>
          </mc:Choice>
        </mc:AlternateContent>
        <mc:AlternateContent xmlns:mc="http://schemas.openxmlformats.org/markup-compatibility/2006">
          <mc:Choice Requires="x14">
            <control shapeId="8342" r:id="rId153" name="Check Box 150">
              <controlPr defaultSize="0" autoFill="0" autoLine="0" autoPict="0">
                <anchor moveWithCells="1">
                  <from>
                    <xdr:col>4</xdr:col>
                    <xdr:colOff>38100</xdr:colOff>
                    <xdr:row>58</xdr:row>
                    <xdr:rowOff>85725</xdr:rowOff>
                  </from>
                  <to>
                    <xdr:col>5</xdr:col>
                    <xdr:colOff>28575</xdr:colOff>
                    <xdr:row>58</xdr:row>
                    <xdr:rowOff>304800</xdr:rowOff>
                  </to>
                </anchor>
              </controlPr>
            </control>
          </mc:Choice>
        </mc:AlternateContent>
        <mc:AlternateContent xmlns:mc="http://schemas.openxmlformats.org/markup-compatibility/2006">
          <mc:Choice Requires="x14">
            <control shapeId="8343" r:id="rId154" name="Check Box 151">
              <controlPr defaultSize="0" autoFill="0" autoLine="0" autoPict="0">
                <anchor moveWithCells="1">
                  <from>
                    <xdr:col>5</xdr:col>
                    <xdr:colOff>38100</xdr:colOff>
                    <xdr:row>58</xdr:row>
                    <xdr:rowOff>85725</xdr:rowOff>
                  </from>
                  <to>
                    <xdr:col>6</xdr:col>
                    <xdr:colOff>28575</xdr:colOff>
                    <xdr:row>58</xdr:row>
                    <xdr:rowOff>304800</xdr:rowOff>
                  </to>
                </anchor>
              </controlPr>
            </control>
          </mc:Choice>
        </mc:AlternateContent>
        <mc:AlternateContent xmlns:mc="http://schemas.openxmlformats.org/markup-compatibility/2006">
          <mc:Choice Requires="x14">
            <control shapeId="8344" r:id="rId155" name="Check Box 152">
              <controlPr defaultSize="0" autoFill="0" autoLine="0" autoPict="0">
                <anchor moveWithCells="1">
                  <from>
                    <xdr:col>6</xdr:col>
                    <xdr:colOff>38100</xdr:colOff>
                    <xdr:row>58</xdr:row>
                    <xdr:rowOff>85725</xdr:rowOff>
                  </from>
                  <to>
                    <xdr:col>7</xdr:col>
                    <xdr:colOff>28575</xdr:colOff>
                    <xdr:row>58</xdr:row>
                    <xdr:rowOff>304800</xdr:rowOff>
                  </to>
                </anchor>
              </controlPr>
            </control>
          </mc:Choice>
        </mc:AlternateContent>
        <mc:AlternateContent xmlns:mc="http://schemas.openxmlformats.org/markup-compatibility/2006">
          <mc:Choice Requires="x14">
            <control shapeId="8345" r:id="rId156" name="Check Box 153">
              <controlPr defaultSize="0" autoFill="0" autoLine="0" autoPict="0">
                <anchor moveWithCells="1">
                  <from>
                    <xdr:col>3</xdr:col>
                    <xdr:colOff>38100</xdr:colOff>
                    <xdr:row>59</xdr:row>
                    <xdr:rowOff>85725</xdr:rowOff>
                  </from>
                  <to>
                    <xdr:col>4</xdr:col>
                    <xdr:colOff>28575</xdr:colOff>
                    <xdr:row>59</xdr:row>
                    <xdr:rowOff>304800</xdr:rowOff>
                  </to>
                </anchor>
              </controlPr>
            </control>
          </mc:Choice>
        </mc:AlternateContent>
        <mc:AlternateContent xmlns:mc="http://schemas.openxmlformats.org/markup-compatibility/2006">
          <mc:Choice Requires="x14">
            <control shapeId="8346" r:id="rId157" name="Check Box 154">
              <controlPr defaultSize="0" autoFill="0" autoLine="0" autoPict="0">
                <anchor moveWithCells="1">
                  <from>
                    <xdr:col>4</xdr:col>
                    <xdr:colOff>38100</xdr:colOff>
                    <xdr:row>59</xdr:row>
                    <xdr:rowOff>85725</xdr:rowOff>
                  </from>
                  <to>
                    <xdr:col>5</xdr:col>
                    <xdr:colOff>28575</xdr:colOff>
                    <xdr:row>59</xdr:row>
                    <xdr:rowOff>304800</xdr:rowOff>
                  </to>
                </anchor>
              </controlPr>
            </control>
          </mc:Choice>
        </mc:AlternateContent>
        <mc:AlternateContent xmlns:mc="http://schemas.openxmlformats.org/markup-compatibility/2006">
          <mc:Choice Requires="x14">
            <control shapeId="8347" r:id="rId158" name="Check Box 155">
              <controlPr defaultSize="0" autoFill="0" autoLine="0" autoPict="0">
                <anchor moveWithCells="1">
                  <from>
                    <xdr:col>5</xdr:col>
                    <xdr:colOff>38100</xdr:colOff>
                    <xdr:row>59</xdr:row>
                    <xdr:rowOff>85725</xdr:rowOff>
                  </from>
                  <to>
                    <xdr:col>6</xdr:col>
                    <xdr:colOff>28575</xdr:colOff>
                    <xdr:row>59</xdr:row>
                    <xdr:rowOff>304800</xdr:rowOff>
                  </to>
                </anchor>
              </controlPr>
            </control>
          </mc:Choice>
        </mc:AlternateContent>
        <mc:AlternateContent xmlns:mc="http://schemas.openxmlformats.org/markup-compatibility/2006">
          <mc:Choice Requires="x14">
            <control shapeId="8348" r:id="rId159" name="Check Box 156">
              <controlPr defaultSize="0" autoFill="0" autoLine="0" autoPict="0">
                <anchor moveWithCells="1">
                  <from>
                    <xdr:col>6</xdr:col>
                    <xdr:colOff>38100</xdr:colOff>
                    <xdr:row>59</xdr:row>
                    <xdr:rowOff>85725</xdr:rowOff>
                  </from>
                  <to>
                    <xdr:col>7</xdr:col>
                    <xdr:colOff>28575</xdr:colOff>
                    <xdr:row>59</xdr:row>
                    <xdr:rowOff>304800</xdr:rowOff>
                  </to>
                </anchor>
              </controlPr>
            </control>
          </mc:Choice>
        </mc:AlternateContent>
        <mc:AlternateContent xmlns:mc="http://schemas.openxmlformats.org/markup-compatibility/2006">
          <mc:Choice Requires="x14">
            <control shapeId="8349" r:id="rId160" name="Check Box 157">
              <controlPr defaultSize="0" autoFill="0" autoLine="0" autoPict="0">
                <anchor moveWithCells="1">
                  <from>
                    <xdr:col>3</xdr:col>
                    <xdr:colOff>38100</xdr:colOff>
                    <xdr:row>60</xdr:row>
                    <xdr:rowOff>85725</xdr:rowOff>
                  </from>
                  <to>
                    <xdr:col>4</xdr:col>
                    <xdr:colOff>28575</xdr:colOff>
                    <xdr:row>60</xdr:row>
                    <xdr:rowOff>304800</xdr:rowOff>
                  </to>
                </anchor>
              </controlPr>
            </control>
          </mc:Choice>
        </mc:AlternateContent>
        <mc:AlternateContent xmlns:mc="http://schemas.openxmlformats.org/markup-compatibility/2006">
          <mc:Choice Requires="x14">
            <control shapeId="8350" r:id="rId161" name="Check Box 158">
              <controlPr defaultSize="0" autoFill="0" autoLine="0" autoPict="0">
                <anchor moveWithCells="1">
                  <from>
                    <xdr:col>4</xdr:col>
                    <xdr:colOff>38100</xdr:colOff>
                    <xdr:row>60</xdr:row>
                    <xdr:rowOff>85725</xdr:rowOff>
                  </from>
                  <to>
                    <xdr:col>5</xdr:col>
                    <xdr:colOff>28575</xdr:colOff>
                    <xdr:row>60</xdr:row>
                    <xdr:rowOff>304800</xdr:rowOff>
                  </to>
                </anchor>
              </controlPr>
            </control>
          </mc:Choice>
        </mc:AlternateContent>
        <mc:AlternateContent xmlns:mc="http://schemas.openxmlformats.org/markup-compatibility/2006">
          <mc:Choice Requires="x14">
            <control shapeId="8351" r:id="rId162" name="Check Box 159">
              <controlPr defaultSize="0" autoFill="0" autoLine="0" autoPict="0">
                <anchor moveWithCells="1">
                  <from>
                    <xdr:col>5</xdr:col>
                    <xdr:colOff>38100</xdr:colOff>
                    <xdr:row>60</xdr:row>
                    <xdr:rowOff>85725</xdr:rowOff>
                  </from>
                  <to>
                    <xdr:col>6</xdr:col>
                    <xdr:colOff>28575</xdr:colOff>
                    <xdr:row>60</xdr:row>
                    <xdr:rowOff>304800</xdr:rowOff>
                  </to>
                </anchor>
              </controlPr>
            </control>
          </mc:Choice>
        </mc:AlternateContent>
        <mc:AlternateContent xmlns:mc="http://schemas.openxmlformats.org/markup-compatibility/2006">
          <mc:Choice Requires="x14">
            <control shapeId="8352" r:id="rId163" name="Check Box 160">
              <controlPr defaultSize="0" autoFill="0" autoLine="0" autoPict="0">
                <anchor moveWithCells="1">
                  <from>
                    <xdr:col>6</xdr:col>
                    <xdr:colOff>38100</xdr:colOff>
                    <xdr:row>60</xdr:row>
                    <xdr:rowOff>85725</xdr:rowOff>
                  </from>
                  <to>
                    <xdr:col>7</xdr:col>
                    <xdr:colOff>28575</xdr:colOff>
                    <xdr:row>60</xdr:row>
                    <xdr:rowOff>304800</xdr:rowOff>
                  </to>
                </anchor>
              </controlPr>
            </control>
          </mc:Choice>
        </mc:AlternateContent>
        <mc:AlternateContent xmlns:mc="http://schemas.openxmlformats.org/markup-compatibility/2006">
          <mc:Choice Requires="x14">
            <control shapeId="8353" r:id="rId164" name="Check Box 161">
              <controlPr defaultSize="0" autoFill="0" autoLine="0" autoPict="0">
                <anchor moveWithCells="1">
                  <from>
                    <xdr:col>3</xdr:col>
                    <xdr:colOff>38100</xdr:colOff>
                    <xdr:row>61</xdr:row>
                    <xdr:rowOff>85725</xdr:rowOff>
                  </from>
                  <to>
                    <xdr:col>4</xdr:col>
                    <xdr:colOff>28575</xdr:colOff>
                    <xdr:row>61</xdr:row>
                    <xdr:rowOff>304800</xdr:rowOff>
                  </to>
                </anchor>
              </controlPr>
            </control>
          </mc:Choice>
        </mc:AlternateContent>
        <mc:AlternateContent xmlns:mc="http://schemas.openxmlformats.org/markup-compatibility/2006">
          <mc:Choice Requires="x14">
            <control shapeId="8354" r:id="rId165" name="Check Box 162">
              <controlPr defaultSize="0" autoFill="0" autoLine="0" autoPict="0">
                <anchor moveWithCells="1">
                  <from>
                    <xdr:col>4</xdr:col>
                    <xdr:colOff>38100</xdr:colOff>
                    <xdr:row>61</xdr:row>
                    <xdr:rowOff>85725</xdr:rowOff>
                  </from>
                  <to>
                    <xdr:col>5</xdr:col>
                    <xdr:colOff>28575</xdr:colOff>
                    <xdr:row>61</xdr:row>
                    <xdr:rowOff>304800</xdr:rowOff>
                  </to>
                </anchor>
              </controlPr>
            </control>
          </mc:Choice>
        </mc:AlternateContent>
        <mc:AlternateContent xmlns:mc="http://schemas.openxmlformats.org/markup-compatibility/2006">
          <mc:Choice Requires="x14">
            <control shapeId="8355" r:id="rId166" name="Check Box 163">
              <controlPr defaultSize="0" autoFill="0" autoLine="0" autoPict="0">
                <anchor moveWithCells="1">
                  <from>
                    <xdr:col>5</xdr:col>
                    <xdr:colOff>38100</xdr:colOff>
                    <xdr:row>61</xdr:row>
                    <xdr:rowOff>85725</xdr:rowOff>
                  </from>
                  <to>
                    <xdr:col>6</xdr:col>
                    <xdr:colOff>28575</xdr:colOff>
                    <xdr:row>61</xdr:row>
                    <xdr:rowOff>304800</xdr:rowOff>
                  </to>
                </anchor>
              </controlPr>
            </control>
          </mc:Choice>
        </mc:AlternateContent>
        <mc:AlternateContent xmlns:mc="http://schemas.openxmlformats.org/markup-compatibility/2006">
          <mc:Choice Requires="x14">
            <control shapeId="8356" r:id="rId167" name="Check Box 164">
              <controlPr defaultSize="0" autoFill="0" autoLine="0" autoPict="0">
                <anchor moveWithCells="1">
                  <from>
                    <xdr:col>6</xdr:col>
                    <xdr:colOff>38100</xdr:colOff>
                    <xdr:row>61</xdr:row>
                    <xdr:rowOff>85725</xdr:rowOff>
                  </from>
                  <to>
                    <xdr:col>7</xdr:col>
                    <xdr:colOff>28575</xdr:colOff>
                    <xdr:row>61</xdr:row>
                    <xdr:rowOff>304800</xdr:rowOff>
                  </to>
                </anchor>
              </controlPr>
            </control>
          </mc:Choice>
        </mc:AlternateContent>
        <mc:AlternateContent xmlns:mc="http://schemas.openxmlformats.org/markup-compatibility/2006">
          <mc:Choice Requires="x14">
            <control shapeId="8357" r:id="rId168" name="Check Box 165">
              <controlPr defaultSize="0" autoFill="0" autoLine="0" autoPict="0">
                <anchor moveWithCells="1">
                  <from>
                    <xdr:col>3</xdr:col>
                    <xdr:colOff>38100</xdr:colOff>
                    <xdr:row>62</xdr:row>
                    <xdr:rowOff>85725</xdr:rowOff>
                  </from>
                  <to>
                    <xdr:col>4</xdr:col>
                    <xdr:colOff>28575</xdr:colOff>
                    <xdr:row>62</xdr:row>
                    <xdr:rowOff>304800</xdr:rowOff>
                  </to>
                </anchor>
              </controlPr>
            </control>
          </mc:Choice>
        </mc:AlternateContent>
        <mc:AlternateContent xmlns:mc="http://schemas.openxmlformats.org/markup-compatibility/2006">
          <mc:Choice Requires="x14">
            <control shapeId="8358" r:id="rId169" name="Check Box 166">
              <controlPr defaultSize="0" autoFill="0" autoLine="0" autoPict="0">
                <anchor moveWithCells="1">
                  <from>
                    <xdr:col>4</xdr:col>
                    <xdr:colOff>38100</xdr:colOff>
                    <xdr:row>62</xdr:row>
                    <xdr:rowOff>85725</xdr:rowOff>
                  </from>
                  <to>
                    <xdr:col>5</xdr:col>
                    <xdr:colOff>28575</xdr:colOff>
                    <xdr:row>62</xdr:row>
                    <xdr:rowOff>304800</xdr:rowOff>
                  </to>
                </anchor>
              </controlPr>
            </control>
          </mc:Choice>
        </mc:AlternateContent>
        <mc:AlternateContent xmlns:mc="http://schemas.openxmlformats.org/markup-compatibility/2006">
          <mc:Choice Requires="x14">
            <control shapeId="8359" r:id="rId170" name="Check Box 167">
              <controlPr defaultSize="0" autoFill="0" autoLine="0" autoPict="0">
                <anchor moveWithCells="1">
                  <from>
                    <xdr:col>5</xdr:col>
                    <xdr:colOff>38100</xdr:colOff>
                    <xdr:row>62</xdr:row>
                    <xdr:rowOff>85725</xdr:rowOff>
                  </from>
                  <to>
                    <xdr:col>6</xdr:col>
                    <xdr:colOff>28575</xdr:colOff>
                    <xdr:row>62</xdr:row>
                    <xdr:rowOff>304800</xdr:rowOff>
                  </to>
                </anchor>
              </controlPr>
            </control>
          </mc:Choice>
        </mc:AlternateContent>
        <mc:AlternateContent xmlns:mc="http://schemas.openxmlformats.org/markup-compatibility/2006">
          <mc:Choice Requires="x14">
            <control shapeId="8360" r:id="rId171" name="Check Box 168">
              <controlPr defaultSize="0" autoFill="0" autoLine="0" autoPict="0">
                <anchor moveWithCells="1">
                  <from>
                    <xdr:col>6</xdr:col>
                    <xdr:colOff>38100</xdr:colOff>
                    <xdr:row>62</xdr:row>
                    <xdr:rowOff>85725</xdr:rowOff>
                  </from>
                  <to>
                    <xdr:col>7</xdr:col>
                    <xdr:colOff>28575</xdr:colOff>
                    <xdr:row>62</xdr:row>
                    <xdr:rowOff>304800</xdr:rowOff>
                  </to>
                </anchor>
              </controlPr>
            </control>
          </mc:Choice>
        </mc:AlternateContent>
        <mc:AlternateContent xmlns:mc="http://schemas.openxmlformats.org/markup-compatibility/2006">
          <mc:Choice Requires="x14">
            <control shapeId="8361" r:id="rId172" name="Check Box 169">
              <controlPr defaultSize="0" autoFill="0" autoLine="0" autoPict="0">
                <anchor moveWithCells="1">
                  <from>
                    <xdr:col>3</xdr:col>
                    <xdr:colOff>38100</xdr:colOff>
                    <xdr:row>63</xdr:row>
                    <xdr:rowOff>85725</xdr:rowOff>
                  </from>
                  <to>
                    <xdr:col>4</xdr:col>
                    <xdr:colOff>28575</xdr:colOff>
                    <xdr:row>63</xdr:row>
                    <xdr:rowOff>304800</xdr:rowOff>
                  </to>
                </anchor>
              </controlPr>
            </control>
          </mc:Choice>
        </mc:AlternateContent>
        <mc:AlternateContent xmlns:mc="http://schemas.openxmlformats.org/markup-compatibility/2006">
          <mc:Choice Requires="x14">
            <control shapeId="8362" r:id="rId173" name="Check Box 170">
              <controlPr defaultSize="0" autoFill="0" autoLine="0" autoPict="0">
                <anchor moveWithCells="1">
                  <from>
                    <xdr:col>4</xdr:col>
                    <xdr:colOff>38100</xdr:colOff>
                    <xdr:row>63</xdr:row>
                    <xdr:rowOff>85725</xdr:rowOff>
                  </from>
                  <to>
                    <xdr:col>5</xdr:col>
                    <xdr:colOff>28575</xdr:colOff>
                    <xdr:row>63</xdr:row>
                    <xdr:rowOff>304800</xdr:rowOff>
                  </to>
                </anchor>
              </controlPr>
            </control>
          </mc:Choice>
        </mc:AlternateContent>
        <mc:AlternateContent xmlns:mc="http://schemas.openxmlformats.org/markup-compatibility/2006">
          <mc:Choice Requires="x14">
            <control shapeId="8363" r:id="rId174" name="Check Box 171">
              <controlPr defaultSize="0" autoFill="0" autoLine="0" autoPict="0">
                <anchor moveWithCells="1">
                  <from>
                    <xdr:col>5</xdr:col>
                    <xdr:colOff>38100</xdr:colOff>
                    <xdr:row>63</xdr:row>
                    <xdr:rowOff>85725</xdr:rowOff>
                  </from>
                  <to>
                    <xdr:col>6</xdr:col>
                    <xdr:colOff>28575</xdr:colOff>
                    <xdr:row>63</xdr:row>
                    <xdr:rowOff>304800</xdr:rowOff>
                  </to>
                </anchor>
              </controlPr>
            </control>
          </mc:Choice>
        </mc:AlternateContent>
        <mc:AlternateContent xmlns:mc="http://schemas.openxmlformats.org/markup-compatibility/2006">
          <mc:Choice Requires="x14">
            <control shapeId="8364" r:id="rId175" name="Check Box 172">
              <controlPr defaultSize="0" autoFill="0" autoLine="0" autoPict="0">
                <anchor moveWithCells="1">
                  <from>
                    <xdr:col>6</xdr:col>
                    <xdr:colOff>38100</xdr:colOff>
                    <xdr:row>63</xdr:row>
                    <xdr:rowOff>85725</xdr:rowOff>
                  </from>
                  <to>
                    <xdr:col>7</xdr:col>
                    <xdr:colOff>28575</xdr:colOff>
                    <xdr:row>63</xdr:row>
                    <xdr:rowOff>304800</xdr:rowOff>
                  </to>
                </anchor>
              </controlPr>
            </control>
          </mc:Choice>
        </mc:AlternateContent>
        <mc:AlternateContent xmlns:mc="http://schemas.openxmlformats.org/markup-compatibility/2006">
          <mc:Choice Requires="x14">
            <control shapeId="8365" r:id="rId176" name="Check Box 173">
              <controlPr defaultSize="0" autoFill="0" autoLine="0" autoPict="0">
                <anchor moveWithCells="1">
                  <from>
                    <xdr:col>3</xdr:col>
                    <xdr:colOff>38100</xdr:colOff>
                    <xdr:row>64</xdr:row>
                    <xdr:rowOff>85725</xdr:rowOff>
                  </from>
                  <to>
                    <xdr:col>4</xdr:col>
                    <xdr:colOff>28575</xdr:colOff>
                    <xdr:row>64</xdr:row>
                    <xdr:rowOff>304800</xdr:rowOff>
                  </to>
                </anchor>
              </controlPr>
            </control>
          </mc:Choice>
        </mc:AlternateContent>
        <mc:AlternateContent xmlns:mc="http://schemas.openxmlformats.org/markup-compatibility/2006">
          <mc:Choice Requires="x14">
            <control shapeId="8366" r:id="rId177" name="Check Box 174">
              <controlPr defaultSize="0" autoFill="0" autoLine="0" autoPict="0">
                <anchor moveWithCells="1">
                  <from>
                    <xdr:col>4</xdr:col>
                    <xdr:colOff>38100</xdr:colOff>
                    <xdr:row>64</xdr:row>
                    <xdr:rowOff>85725</xdr:rowOff>
                  </from>
                  <to>
                    <xdr:col>5</xdr:col>
                    <xdr:colOff>28575</xdr:colOff>
                    <xdr:row>64</xdr:row>
                    <xdr:rowOff>304800</xdr:rowOff>
                  </to>
                </anchor>
              </controlPr>
            </control>
          </mc:Choice>
        </mc:AlternateContent>
        <mc:AlternateContent xmlns:mc="http://schemas.openxmlformats.org/markup-compatibility/2006">
          <mc:Choice Requires="x14">
            <control shapeId="8367" r:id="rId178" name="Check Box 175">
              <controlPr defaultSize="0" autoFill="0" autoLine="0" autoPict="0">
                <anchor moveWithCells="1">
                  <from>
                    <xdr:col>5</xdr:col>
                    <xdr:colOff>38100</xdr:colOff>
                    <xdr:row>64</xdr:row>
                    <xdr:rowOff>85725</xdr:rowOff>
                  </from>
                  <to>
                    <xdr:col>6</xdr:col>
                    <xdr:colOff>28575</xdr:colOff>
                    <xdr:row>64</xdr:row>
                    <xdr:rowOff>304800</xdr:rowOff>
                  </to>
                </anchor>
              </controlPr>
            </control>
          </mc:Choice>
        </mc:AlternateContent>
        <mc:AlternateContent xmlns:mc="http://schemas.openxmlformats.org/markup-compatibility/2006">
          <mc:Choice Requires="x14">
            <control shapeId="8368" r:id="rId179" name="Check Box 176">
              <controlPr defaultSize="0" autoFill="0" autoLine="0" autoPict="0">
                <anchor moveWithCells="1">
                  <from>
                    <xdr:col>6</xdr:col>
                    <xdr:colOff>38100</xdr:colOff>
                    <xdr:row>64</xdr:row>
                    <xdr:rowOff>85725</xdr:rowOff>
                  </from>
                  <to>
                    <xdr:col>7</xdr:col>
                    <xdr:colOff>28575</xdr:colOff>
                    <xdr:row>64</xdr:row>
                    <xdr:rowOff>304800</xdr:rowOff>
                  </to>
                </anchor>
              </controlPr>
            </control>
          </mc:Choice>
        </mc:AlternateContent>
        <mc:AlternateContent xmlns:mc="http://schemas.openxmlformats.org/markup-compatibility/2006">
          <mc:Choice Requires="x14">
            <control shapeId="8369" r:id="rId180" name="Check Box 177">
              <controlPr defaultSize="0" autoFill="0" autoLine="0" autoPict="0">
                <anchor moveWithCells="1">
                  <from>
                    <xdr:col>3</xdr:col>
                    <xdr:colOff>38100</xdr:colOff>
                    <xdr:row>65</xdr:row>
                    <xdr:rowOff>85725</xdr:rowOff>
                  </from>
                  <to>
                    <xdr:col>4</xdr:col>
                    <xdr:colOff>28575</xdr:colOff>
                    <xdr:row>65</xdr:row>
                    <xdr:rowOff>304800</xdr:rowOff>
                  </to>
                </anchor>
              </controlPr>
            </control>
          </mc:Choice>
        </mc:AlternateContent>
        <mc:AlternateContent xmlns:mc="http://schemas.openxmlformats.org/markup-compatibility/2006">
          <mc:Choice Requires="x14">
            <control shapeId="8370" r:id="rId181" name="Check Box 178">
              <controlPr defaultSize="0" autoFill="0" autoLine="0" autoPict="0">
                <anchor moveWithCells="1">
                  <from>
                    <xdr:col>4</xdr:col>
                    <xdr:colOff>38100</xdr:colOff>
                    <xdr:row>65</xdr:row>
                    <xdr:rowOff>85725</xdr:rowOff>
                  </from>
                  <to>
                    <xdr:col>5</xdr:col>
                    <xdr:colOff>28575</xdr:colOff>
                    <xdr:row>65</xdr:row>
                    <xdr:rowOff>304800</xdr:rowOff>
                  </to>
                </anchor>
              </controlPr>
            </control>
          </mc:Choice>
        </mc:AlternateContent>
        <mc:AlternateContent xmlns:mc="http://schemas.openxmlformats.org/markup-compatibility/2006">
          <mc:Choice Requires="x14">
            <control shapeId="8371" r:id="rId182" name="Check Box 179">
              <controlPr defaultSize="0" autoFill="0" autoLine="0" autoPict="0">
                <anchor moveWithCells="1">
                  <from>
                    <xdr:col>5</xdr:col>
                    <xdr:colOff>38100</xdr:colOff>
                    <xdr:row>65</xdr:row>
                    <xdr:rowOff>85725</xdr:rowOff>
                  </from>
                  <to>
                    <xdr:col>6</xdr:col>
                    <xdr:colOff>28575</xdr:colOff>
                    <xdr:row>65</xdr:row>
                    <xdr:rowOff>304800</xdr:rowOff>
                  </to>
                </anchor>
              </controlPr>
            </control>
          </mc:Choice>
        </mc:AlternateContent>
        <mc:AlternateContent xmlns:mc="http://schemas.openxmlformats.org/markup-compatibility/2006">
          <mc:Choice Requires="x14">
            <control shapeId="8372" r:id="rId183" name="Check Box 180">
              <controlPr defaultSize="0" autoFill="0" autoLine="0" autoPict="0">
                <anchor moveWithCells="1">
                  <from>
                    <xdr:col>6</xdr:col>
                    <xdr:colOff>38100</xdr:colOff>
                    <xdr:row>65</xdr:row>
                    <xdr:rowOff>85725</xdr:rowOff>
                  </from>
                  <to>
                    <xdr:col>7</xdr:col>
                    <xdr:colOff>28575</xdr:colOff>
                    <xdr:row>65</xdr:row>
                    <xdr:rowOff>304800</xdr:rowOff>
                  </to>
                </anchor>
              </controlPr>
            </control>
          </mc:Choice>
        </mc:AlternateContent>
        <mc:AlternateContent xmlns:mc="http://schemas.openxmlformats.org/markup-compatibility/2006">
          <mc:Choice Requires="x14">
            <control shapeId="8373" r:id="rId184" name="Check Box 181">
              <controlPr defaultSize="0" autoFill="0" autoLine="0" autoPict="0">
                <anchor moveWithCells="1">
                  <from>
                    <xdr:col>3</xdr:col>
                    <xdr:colOff>38100</xdr:colOff>
                    <xdr:row>66</xdr:row>
                    <xdr:rowOff>85725</xdr:rowOff>
                  </from>
                  <to>
                    <xdr:col>4</xdr:col>
                    <xdr:colOff>28575</xdr:colOff>
                    <xdr:row>66</xdr:row>
                    <xdr:rowOff>304800</xdr:rowOff>
                  </to>
                </anchor>
              </controlPr>
            </control>
          </mc:Choice>
        </mc:AlternateContent>
        <mc:AlternateContent xmlns:mc="http://schemas.openxmlformats.org/markup-compatibility/2006">
          <mc:Choice Requires="x14">
            <control shapeId="8374" r:id="rId185" name="Check Box 182">
              <controlPr defaultSize="0" autoFill="0" autoLine="0" autoPict="0">
                <anchor moveWithCells="1">
                  <from>
                    <xdr:col>4</xdr:col>
                    <xdr:colOff>38100</xdr:colOff>
                    <xdr:row>66</xdr:row>
                    <xdr:rowOff>85725</xdr:rowOff>
                  </from>
                  <to>
                    <xdr:col>5</xdr:col>
                    <xdr:colOff>28575</xdr:colOff>
                    <xdr:row>66</xdr:row>
                    <xdr:rowOff>304800</xdr:rowOff>
                  </to>
                </anchor>
              </controlPr>
            </control>
          </mc:Choice>
        </mc:AlternateContent>
        <mc:AlternateContent xmlns:mc="http://schemas.openxmlformats.org/markup-compatibility/2006">
          <mc:Choice Requires="x14">
            <control shapeId="8375" r:id="rId186" name="Check Box 183">
              <controlPr defaultSize="0" autoFill="0" autoLine="0" autoPict="0">
                <anchor moveWithCells="1">
                  <from>
                    <xdr:col>5</xdr:col>
                    <xdr:colOff>38100</xdr:colOff>
                    <xdr:row>66</xdr:row>
                    <xdr:rowOff>85725</xdr:rowOff>
                  </from>
                  <to>
                    <xdr:col>6</xdr:col>
                    <xdr:colOff>28575</xdr:colOff>
                    <xdr:row>66</xdr:row>
                    <xdr:rowOff>304800</xdr:rowOff>
                  </to>
                </anchor>
              </controlPr>
            </control>
          </mc:Choice>
        </mc:AlternateContent>
        <mc:AlternateContent xmlns:mc="http://schemas.openxmlformats.org/markup-compatibility/2006">
          <mc:Choice Requires="x14">
            <control shapeId="8376" r:id="rId187" name="Check Box 184">
              <controlPr defaultSize="0" autoFill="0" autoLine="0" autoPict="0">
                <anchor moveWithCells="1">
                  <from>
                    <xdr:col>6</xdr:col>
                    <xdr:colOff>38100</xdr:colOff>
                    <xdr:row>66</xdr:row>
                    <xdr:rowOff>85725</xdr:rowOff>
                  </from>
                  <to>
                    <xdr:col>7</xdr:col>
                    <xdr:colOff>28575</xdr:colOff>
                    <xdr:row>66</xdr:row>
                    <xdr:rowOff>304800</xdr:rowOff>
                  </to>
                </anchor>
              </controlPr>
            </control>
          </mc:Choice>
        </mc:AlternateContent>
        <mc:AlternateContent xmlns:mc="http://schemas.openxmlformats.org/markup-compatibility/2006">
          <mc:Choice Requires="x14">
            <control shapeId="8377" r:id="rId188" name="Check Box 185">
              <controlPr defaultSize="0" autoFill="0" autoLine="0" autoPict="0">
                <anchor moveWithCells="1">
                  <from>
                    <xdr:col>3</xdr:col>
                    <xdr:colOff>38100</xdr:colOff>
                    <xdr:row>67</xdr:row>
                    <xdr:rowOff>85725</xdr:rowOff>
                  </from>
                  <to>
                    <xdr:col>4</xdr:col>
                    <xdr:colOff>28575</xdr:colOff>
                    <xdr:row>67</xdr:row>
                    <xdr:rowOff>304800</xdr:rowOff>
                  </to>
                </anchor>
              </controlPr>
            </control>
          </mc:Choice>
        </mc:AlternateContent>
        <mc:AlternateContent xmlns:mc="http://schemas.openxmlformats.org/markup-compatibility/2006">
          <mc:Choice Requires="x14">
            <control shapeId="8378" r:id="rId189" name="Check Box 186">
              <controlPr defaultSize="0" autoFill="0" autoLine="0" autoPict="0">
                <anchor moveWithCells="1">
                  <from>
                    <xdr:col>4</xdr:col>
                    <xdr:colOff>38100</xdr:colOff>
                    <xdr:row>67</xdr:row>
                    <xdr:rowOff>85725</xdr:rowOff>
                  </from>
                  <to>
                    <xdr:col>5</xdr:col>
                    <xdr:colOff>28575</xdr:colOff>
                    <xdr:row>67</xdr:row>
                    <xdr:rowOff>304800</xdr:rowOff>
                  </to>
                </anchor>
              </controlPr>
            </control>
          </mc:Choice>
        </mc:AlternateContent>
        <mc:AlternateContent xmlns:mc="http://schemas.openxmlformats.org/markup-compatibility/2006">
          <mc:Choice Requires="x14">
            <control shapeId="8379" r:id="rId190" name="Check Box 187">
              <controlPr defaultSize="0" autoFill="0" autoLine="0" autoPict="0">
                <anchor moveWithCells="1">
                  <from>
                    <xdr:col>5</xdr:col>
                    <xdr:colOff>38100</xdr:colOff>
                    <xdr:row>67</xdr:row>
                    <xdr:rowOff>85725</xdr:rowOff>
                  </from>
                  <to>
                    <xdr:col>6</xdr:col>
                    <xdr:colOff>28575</xdr:colOff>
                    <xdr:row>67</xdr:row>
                    <xdr:rowOff>304800</xdr:rowOff>
                  </to>
                </anchor>
              </controlPr>
            </control>
          </mc:Choice>
        </mc:AlternateContent>
        <mc:AlternateContent xmlns:mc="http://schemas.openxmlformats.org/markup-compatibility/2006">
          <mc:Choice Requires="x14">
            <control shapeId="8380" r:id="rId191" name="Check Box 188">
              <controlPr defaultSize="0" autoFill="0" autoLine="0" autoPict="0">
                <anchor moveWithCells="1">
                  <from>
                    <xdr:col>6</xdr:col>
                    <xdr:colOff>38100</xdr:colOff>
                    <xdr:row>67</xdr:row>
                    <xdr:rowOff>85725</xdr:rowOff>
                  </from>
                  <to>
                    <xdr:col>7</xdr:col>
                    <xdr:colOff>28575</xdr:colOff>
                    <xdr:row>67</xdr:row>
                    <xdr:rowOff>304800</xdr:rowOff>
                  </to>
                </anchor>
              </controlPr>
            </control>
          </mc:Choice>
        </mc:AlternateContent>
        <mc:AlternateContent xmlns:mc="http://schemas.openxmlformats.org/markup-compatibility/2006">
          <mc:Choice Requires="x14">
            <control shapeId="8381" r:id="rId192" name="Check Box 189">
              <controlPr defaultSize="0" autoFill="0" autoLine="0" autoPict="0">
                <anchor moveWithCells="1">
                  <from>
                    <xdr:col>3</xdr:col>
                    <xdr:colOff>38100</xdr:colOff>
                    <xdr:row>68</xdr:row>
                    <xdr:rowOff>85725</xdr:rowOff>
                  </from>
                  <to>
                    <xdr:col>4</xdr:col>
                    <xdr:colOff>28575</xdr:colOff>
                    <xdr:row>68</xdr:row>
                    <xdr:rowOff>304800</xdr:rowOff>
                  </to>
                </anchor>
              </controlPr>
            </control>
          </mc:Choice>
        </mc:AlternateContent>
        <mc:AlternateContent xmlns:mc="http://schemas.openxmlformats.org/markup-compatibility/2006">
          <mc:Choice Requires="x14">
            <control shapeId="8382" r:id="rId193" name="Check Box 190">
              <controlPr defaultSize="0" autoFill="0" autoLine="0" autoPict="0">
                <anchor moveWithCells="1">
                  <from>
                    <xdr:col>4</xdr:col>
                    <xdr:colOff>38100</xdr:colOff>
                    <xdr:row>68</xdr:row>
                    <xdr:rowOff>85725</xdr:rowOff>
                  </from>
                  <to>
                    <xdr:col>5</xdr:col>
                    <xdr:colOff>28575</xdr:colOff>
                    <xdr:row>68</xdr:row>
                    <xdr:rowOff>304800</xdr:rowOff>
                  </to>
                </anchor>
              </controlPr>
            </control>
          </mc:Choice>
        </mc:AlternateContent>
        <mc:AlternateContent xmlns:mc="http://schemas.openxmlformats.org/markup-compatibility/2006">
          <mc:Choice Requires="x14">
            <control shapeId="8383" r:id="rId194" name="Check Box 191">
              <controlPr defaultSize="0" autoFill="0" autoLine="0" autoPict="0">
                <anchor moveWithCells="1">
                  <from>
                    <xdr:col>5</xdr:col>
                    <xdr:colOff>38100</xdr:colOff>
                    <xdr:row>68</xdr:row>
                    <xdr:rowOff>85725</xdr:rowOff>
                  </from>
                  <to>
                    <xdr:col>6</xdr:col>
                    <xdr:colOff>28575</xdr:colOff>
                    <xdr:row>68</xdr:row>
                    <xdr:rowOff>304800</xdr:rowOff>
                  </to>
                </anchor>
              </controlPr>
            </control>
          </mc:Choice>
        </mc:AlternateContent>
        <mc:AlternateContent xmlns:mc="http://schemas.openxmlformats.org/markup-compatibility/2006">
          <mc:Choice Requires="x14">
            <control shapeId="8384" r:id="rId195" name="Check Box 192">
              <controlPr defaultSize="0" autoFill="0" autoLine="0" autoPict="0">
                <anchor moveWithCells="1">
                  <from>
                    <xdr:col>6</xdr:col>
                    <xdr:colOff>38100</xdr:colOff>
                    <xdr:row>68</xdr:row>
                    <xdr:rowOff>85725</xdr:rowOff>
                  </from>
                  <to>
                    <xdr:col>7</xdr:col>
                    <xdr:colOff>28575</xdr:colOff>
                    <xdr:row>68</xdr:row>
                    <xdr:rowOff>304800</xdr:rowOff>
                  </to>
                </anchor>
              </controlPr>
            </control>
          </mc:Choice>
        </mc:AlternateContent>
        <mc:AlternateContent xmlns:mc="http://schemas.openxmlformats.org/markup-compatibility/2006">
          <mc:Choice Requires="x14">
            <control shapeId="8385" r:id="rId196" name="Check Box 193">
              <controlPr defaultSize="0" autoFill="0" autoLine="0" autoPict="0">
                <anchor moveWithCells="1">
                  <from>
                    <xdr:col>3</xdr:col>
                    <xdr:colOff>38100</xdr:colOff>
                    <xdr:row>69</xdr:row>
                    <xdr:rowOff>85725</xdr:rowOff>
                  </from>
                  <to>
                    <xdr:col>4</xdr:col>
                    <xdr:colOff>28575</xdr:colOff>
                    <xdr:row>69</xdr:row>
                    <xdr:rowOff>304800</xdr:rowOff>
                  </to>
                </anchor>
              </controlPr>
            </control>
          </mc:Choice>
        </mc:AlternateContent>
        <mc:AlternateContent xmlns:mc="http://schemas.openxmlformats.org/markup-compatibility/2006">
          <mc:Choice Requires="x14">
            <control shapeId="8386" r:id="rId197" name="Check Box 194">
              <controlPr defaultSize="0" autoFill="0" autoLine="0" autoPict="0">
                <anchor moveWithCells="1">
                  <from>
                    <xdr:col>4</xdr:col>
                    <xdr:colOff>38100</xdr:colOff>
                    <xdr:row>69</xdr:row>
                    <xdr:rowOff>85725</xdr:rowOff>
                  </from>
                  <to>
                    <xdr:col>5</xdr:col>
                    <xdr:colOff>28575</xdr:colOff>
                    <xdr:row>69</xdr:row>
                    <xdr:rowOff>304800</xdr:rowOff>
                  </to>
                </anchor>
              </controlPr>
            </control>
          </mc:Choice>
        </mc:AlternateContent>
        <mc:AlternateContent xmlns:mc="http://schemas.openxmlformats.org/markup-compatibility/2006">
          <mc:Choice Requires="x14">
            <control shapeId="8387" r:id="rId198" name="Check Box 195">
              <controlPr defaultSize="0" autoFill="0" autoLine="0" autoPict="0">
                <anchor moveWithCells="1">
                  <from>
                    <xdr:col>5</xdr:col>
                    <xdr:colOff>38100</xdr:colOff>
                    <xdr:row>69</xdr:row>
                    <xdr:rowOff>85725</xdr:rowOff>
                  </from>
                  <to>
                    <xdr:col>6</xdr:col>
                    <xdr:colOff>28575</xdr:colOff>
                    <xdr:row>69</xdr:row>
                    <xdr:rowOff>304800</xdr:rowOff>
                  </to>
                </anchor>
              </controlPr>
            </control>
          </mc:Choice>
        </mc:AlternateContent>
        <mc:AlternateContent xmlns:mc="http://schemas.openxmlformats.org/markup-compatibility/2006">
          <mc:Choice Requires="x14">
            <control shapeId="8388" r:id="rId199" name="Check Box 196">
              <controlPr defaultSize="0" autoFill="0" autoLine="0" autoPict="0">
                <anchor moveWithCells="1">
                  <from>
                    <xdr:col>6</xdr:col>
                    <xdr:colOff>38100</xdr:colOff>
                    <xdr:row>69</xdr:row>
                    <xdr:rowOff>85725</xdr:rowOff>
                  </from>
                  <to>
                    <xdr:col>7</xdr:col>
                    <xdr:colOff>28575</xdr:colOff>
                    <xdr:row>69</xdr:row>
                    <xdr:rowOff>304800</xdr:rowOff>
                  </to>
                </anchor>
              </controlPr>
            </control>
          </mc:Choice>
        </mc:AlternateContent>
        <mc:AlternateContent xmlns:mc="http://schemas.openxmlformats.org/markup-compatibility/2006">
          <mc:Choice Requires="x14">
            <control shapeId="8389" r:id="rId200" name="Check Box 197">
              <controlPr defaultSize="0" autoFill="0" autoLine="0" autoPict="0">
                <anchor moveWithCells="1">
                  <from>
                    <xdr:col>3</xdr:col>
                    <xdr:colOff>38100</xdr:colOff>
                    <xdr:row>70</xdr:row>
                    <xdr:rowOff>85725</xdr:rowOff>
                  </from>
                  <to>
                    <xdr:col>4</xdr:col>
                    <xdr:colOff>28575</xdr:colOff>
                    <xdr:row>70</xdr:row>
                    <xdr:rowOff>304800</xdr:rowOff>
                  </to>
                </anchor>
              </controlPr>
            </control>
          </mc:Choice>
        </mc:AlternateContent>
        <mc:AlternateContent xmlns:mc="http://schemas.openxmlformats.org/markup-compatibility/2006">
          <mc:Choice Requires="x14">
            <control shapeId="8390" r:id="rId201" name="Check Box 198">
              <controlPr defaultSize="0" autoFill="0" autoLine="0" autoPict="0">
                <anchor moveWithCells="1">
                  <from>
                    <xdr:col>4</xdr:col>
                    <xdr:colOff>38100</xdr:colOff>
                    <xdr:row>70</xdr:row>
                    <xdr:rowOff>85725</xdr:rowOff>
                  </from>
                  <to>
                    <xdr:col>5</xdr:col>
                    <xdr:colOff>28575</xdr:colOff>
                    <xdr:row>70</xdr:row>
                    <xdr:rowOff>304800</xdr:rowOff>
                  </to>
                </anchor>
              </controlPr>
            </control>
          </mc:Choice>
        </mc:AlternateContent>
        <mc:AlternateContent xmlns:mc="http://schemas.openxmlformats.org/markup-compatibility/2006">
          <mc:Choice Requires="x14">
            <control shapeId="8391" r:id="rId202" name="Check Box 199">
              <controlPr defaultSize="0" autoFill="0" autoLine="0" autoPict="0">
                <anchor moveWithCells="1">
                  <from>
                    <xdr:col>5</xdr:col>
                    <xdr:colOff>38100</xdr:colOff>
                    <xdr:row>70</xdr:row>
                    <xdr:rowOff>85725</xdr:rowOff>
                  </from>
                  <to>
                    <xdr:col>6</xdr:col>
                    <xdr:colOff>28575</xdr:colOff>
                    <xdr:row>70</xdr:row>
                    <xdr:rowOff>304800</xdr:rowOff>
                  </to>
                </anchor>
              </controlPr>
            </control>
          </mc:Choice>
        </mc:AlternateContent>
        <mc:AlternateContent xmlns:mc="http://schemas.openxmlformats.org/markup-compatibility/2006">
          <mc:Choice Requires="x14">
            <control shapeId="8392" r:id="rId203" name="Check Box 200">
              <controlPr defaultSize="0" autoFill="0" autoLine="0" autoPict="0">
                <anchor moveWithCells="1">
                  <from>
                    <xdr:col>6</xdr:col>
                    <xdr:colOff>38100</xdr:colOff>
                    <xdr:row>70</xdr:row>
                    <xdr:rowOff>85725</xdr:rowOff>
                  </from>
                  <to>
                    <xdr:col>7</xdr:col>
                    <xdr:colOff>28575</xdr:colOff>
                    <xdr:row>70</xdr:row>
                    <xdr:rowOff>304800</xdr:rowOff>
                  </to>
                </anchor>
              </controlPr>
            </control>
          </mc:Choice>
        </mc:AlternateContent>
        <mc:AlternateContent xmlns:mc="http://schemas.openxmlformats.org/markup-compatibility/2006">
          <mc:Choice Requires="x14">
            <control shapeId="8393" r:id="rId204" name="Check Box 201">
              <controlPr defaultSize="0" autoFill="0" autoLine="0" autoPict="0">
                <anchor moveWithCells="1">
                  <from>
                    <xdr:col>3</xdr:col>
                    <xdr:colOff>38100</xdr:colOff>
                    <xdr:row>71</xdr:row>
                    <xdr:rowOff>85725</xdr:rowOff>
                  </from>
                  <to>
                    <xdr:col>4</xdr:col>
                    <xdr:colOff>28575</xdr:colOff>
                    <xdr:row>71</xdr:row>
                    <xdr:rowOff>304800</xdr:rowOff>
                  </to>
                </anchor>
              </controlPr>
            </control>
          </mc:Choice>
        </mc:AlternateContent>
        <mc:AlternateContent xmlns:mc="http://schemas.openxmlformats.org/markup-compatibility/2006">
          <mc:Choice Requires="x14">
            <control shapeId="8394" r:id="rId205" name="Check Box 202">
              <controlPr defaultSize="0" autoFill="0" autoLine="0" autoPict="0">
                <anchor moveWithCells="1">
                  <from>
                    <xdr:col>4</xdr:col>
                    <xdr:colOff>38100</xdr:colOff>
                    <xdr:row>71</xdr:row>
                    <xdr:rowOff>85725</xdr:rowOff>
                  </from>
                  <to>
                    <xdr:col>5</xdr:col>
                    <xdr:colOff>28575</xdr:colOff>
                    <xdr:row>71</xdr:row>
                    <xdr:rowOff>304800</xdr:rowOff>
                  </to>
                </anchor>
              </controlPr>
            </control>
          </mc:Choice>
        </mc:AlternateContent>
        <mc:AlternateContent xmlns:mc="http://schemas.openxmlformats.org/markup-compatibility/2006">
          <mc:Choice Requires="x14">
            <control shapeId="8395" r:id="rId206" name="Check Box 203">
              <controlPr defaultSize="0" autoFill="0" autoLine="0" autoPict="0">
                <anchor moveWithCells="1">
                  <from>
                    <xdr:col>5</xdr:col>
                    <xdr:colOff>38100</xdr:colOff>
                    <xdr:row>71</xdr:row>
                    <xdr:rowOff>85725</xdr:rowOff>
                  </from>
                  <to>
                    <xdr:col>6</xdr:col>
                    <xdr:colOff>28575</xdr:colOff>
                    <xdr:row>71</xdr:row>
                    <xdr:rowOff>304800</xdr:rowOff>
                  </to>
                </anchor>
              </controlPr>
            </control>
          </mc:Choice>
        </mc:AlternateContent>
        <mc:AlternateContent xmlns:mc="http://schemas.openxmlformats.org/markup-compatibility/2006">
          <mc:Choice Requires="x14">
            <control shapeId="8396" r:id="rId207" name="Check Box 204">
              <controlPr defaultSize="0" autoFill="0" autoLine="0" autoPict="0">
                <anchor moveWithCells="1">
                  <from>
                    <xdr:col>6</xdr:col>
                    <xdr:colOff>38100</xdr:colOff>
                    <xdr:row>71</xdr:row>
                    <xdr:rowOff>85725</xdr:rowOff>
                  </from>
                  <to>
                    <xdr:col>7</xdr:col>
                    <xdr:colOff>28575</xdr:colOff>
                    <xdr:row>71</xdr:row>
                    <xdr:rowOff>304800</xdr:rowOff>
                  </to>
                </anchor>
              </controlPr>
            </control>
          </mc:Choice>
        </mc:AlternateContent>
        <mc:AlternateContent xmlns:mc="http://schemas.openxmlformats.org/markup-compatibility/2006">
          <mc:Choice Requires="x14">
            <control shapeId="8397" r:id="rId208" name="Check Box 205">
              <controlPr defaultSize="0" autoFill="0" autoLine="0" autoPict="0">
                <anchor moveWithCells="1">
                  <from>
                    <xdr:col>3</xdr:col>
                    <xdr:colOff>38100</xdr:colOff>
                    <xdr:row>72</xdr:row>
                    <xdr:rowOff>85725</xdr:rowOff>
                  </from>
                  <to>
                    <xdr:col>4</xdr:col>
                    <xdr:colOff>28575</xdr:colOff>
                    <xdr:row>72</xdr:row>
                    <xdr:rowOff>304800</xdr:rowOff>
                  </to>
                </anchor>
              </controlPr>
            </control>
          </mc:Choice>
        </mc:AlternateContent>
        <mc:AlternateContent xmlns:mc="http://schemas.openxmlformats.org/markup-compatibility/2006">
          <mc:Choice Requires="x14">
            <control shapeId="8398" r:id="rId209" name="Check Box 206">
              <controlPr defaultSize="0" autoFill="0" autoLine="0" autoPict="0">
                <anchor moveWithCells="1">
                  <from>
                    <xdr:col>4</xdr:col>
                    <xdr:colOff>38100</xdr:colOff>
                    <xdr:row>72</xdr:row>
                    <xdr:rowOff>85725</xdr:rowOff>
                  </from>
                  <to>
                    <xdr:col>5</xdr:col>
                    <xdr:colOff>28575</xdr:colOff>
                    <xdr:row>72</xdr:row>
                    <xdr:rowOff>304800</xdr:rowOff>
                  </to>
                </anchor>
              </controlPr>
            </control>
          </mc:Choice>
        </mc:AlternateContent>
        <mc:AlternateContent xmlns:mc="http://schemas.openxmlformats.org/markup-compatibility/2006">
          <mc:Choice Requires="x14">
            <control shapeId="8399" r:id="rId210" name="Check Box 207">
              <controlPr defaultSize="0" autoFill="0" autoLine="0" autoPict="0">
                <anchor moveWithCells="1">
                  <from>
                    <xdr:col>5</xdr:col>
                    <xdr:colOff>38100</xdr:colOff>
                    <xdr:row>72</xdr:row>
                    <xdr:rowOff>85725</xdr:rowOff>
                  </from>
                  <to>
                    <xdr:col>6</xdr:col>
                    <xdr:colOff>28575</xdr:colOff>
                    <xdr:row>72</xdr:row>
                    <xdr:rowOff>304800</xdr:rowOff>
                  </to>
                </anchor>
              </controlPr>
            </control>
          </mc:Choice>
        </mc:AlternateContent>
        <mc:AlternateContent xmlns:mc="http://schemas.openxmlformats.org/markup-compatibility/2006">
          <mc:Choice Requires="x14">
            <control shapeId="8400" r:id="rId211" name="Check Box 208">
              <controlPr defaultSize="0" autoFill="0" autoLine="0" autoPict="0">
                <anchor moveWithCells="1">
                  <from>
                    <xdr:col>6</xdr:col>
                    <xdr:colOff>38100</xdr:colOff>
                    <xdr:row>72</xdr:row>
                    <xdr:rowOff>85725</xdr:rowOff>
                  </from>
                  <to>
                    <xdr:col>7</xdr:col>
                    <xdr:colOff>28575</xdr:colOff>
                    <xdr:row>72</xdr:row>
                    <xdr:rowOff>304800</xdr:rowOff>
                  </to>
                </anchor>
              </controlPr>
            </control>
          </mc:Choice>
        </mc:AlternateContent>
        <mc:AlternateContent xmlns:mc="http://schemas.openxmlformats.org/markup-compatibility/2006">
          <mc:Choice Requires="x14">
            <control shapeId="8401" r:id="rId212" name="Check Box 209">
              <controlPr defaultSize="0" autoFill="0" autoLine="0" autoPict="0">
                <anchor moveWithCells="1">
                  <from>
                    <xdr:col>3</xdr:col>
                    <xdr:colOff>38100</xdr:colOff>
                    <xdr:row>73</xdr:row>
                    <xdr:rowOff>85725</xdr:rowOff>
                  </from>
                  <to>
                    <xdr:col>4</xdr:col>
                    <xdr:colOff>28575</xdr:colOff>
                    <xdr:row>73</xdr:row>
                    <xdr:rowOff>304800</xdr:rowOff>
                  </to>
                </anchor>
              </controlPr>
            </control>
          </mc:Choice>
        </mc:AlternateContent>
        <mc:AlternateContent xmlns:mc="http://schemas.openxmlformats.org/markup-compatibility/2006">
          <mc:Choice Requires="x14">
            <control shapeId="8402" r:id="rId213" name="Check Box 210">
              <controlPr defaultSize="0" autoFill="0" autoLine="0" autoPict="0">
                <anchor moveWithCells="1">
                  <from>
                    <xdr:col>4</xdr:col>
                    <xdr:colOff>38100</xdr:colOff>
                    <xdr:row>73</xdr:row>
                    <xdr:rowOff>85725</xdr:rowOff>
                  </from>
                  <to>
                    <xdr:col>5</xdr:col>
                    <xdr:colOff>28575</xdr:colOff>
                    <xdr:row>73</xdr:row>
                    <xdr:rowOff>304800</xdr:rowOff>
                  </to>
                </anchor>
              </controlPr>
            </control>
          </mc:Choice>
        </mc:AlternateContent>
        <mc:AlternateContent xmlns:mc="http://schemas.openxmlformats.org/markup-compatibility/2006">
          <mc:Choice Requires="x14">
            <control shapeId="8403" r:id="rId214" name="Check Box 211">
              <controlPr defaultSize="0" autoFill="0" autoLine="0" autoPict="0">
                <anchor moveWithCells="1">
                  <from>
                    <xdr:col>5</xdr:col>
                    <xdr:colOff>38100</xdr:colOff>
                    <xdr:row>73</xdr:row>
                    <xdr:rowOff>85725</xdr:rowOff>
                  </from>
                  <to>
                    <xdr:col>6</xdr:col>
                    <xdr:colOff>28575</xdr:colOff>
                    <xdr:row>73</xdr:row>
                    <xdr:rowOff>304800</xdr:rowOff>
                  </to>
                </anchor>
              </controlPr>
            </control>
          </mc:Choice>
        </mc:AlternateContent>
        <mc:AlternateContent xmlns:mc="http://schemas.openxmlformats.org/markup-compatibility/2006">
          <mc:Choice Requires="x14">
            <control shapeId="8404" r:id="rId215" name="Check Box 212">
              <controlPr defaultSize="0" autoFill="0" autoLine="0" autoPict="0">
                <anchor moveWithCells="1">
                  <from>
                    <xdr:col>6</xdr:col>
                    <xdr:colOff>38100</xdr:colOff>
                    <xdr:row>73</xdr:row>
                    <xdr:rowOff>85725</xdr:rowOff>
                  </from>
                  <to>
                    <xdr:col>7</xdr:col>
                    <xdr:colOff>28575</xdr:colOff>
                    <xdr:row>73</xdr:row>
                    <xdr:rowOff>304800</xdr:rowOff>
                  </to>
                </anchor>
              </controlPr>
            </control>
          </mc:Choice>
        </mc:AlternateContent>
        <mc:AlternateContent xmlns:mc="http://schemas.openxmlformats.org/markup-compatibility/2006">
          <mc:Choice Requires="x14">
            <control shapeId="8405" r:id="rId216" name="Check Box 213">
              <controlPr defaultSize="0" autoFill="0" autoLine="0" autoPict="0">
                <anchor moveWithCells="1">
                  <from>
                    <xdr:col>3</xdr:col>
                    <xdr:colOff>38100</xdr:colOff>
                    <xdr:row>74</xdr:row>
                    <xdr:rowOff>85725</xdr:rowOff>
                  </from>
                  <to>
                    <xdr:col>4</xdr:col>
                    <xdr:colOff>28575</xdr:colOff>
                    <xdr:row>74</xdr:row>
                    <xdr:rowOff>304800</xdr:rowOff>
                  </to>
                </anchor>
              </controlPr>
            </control>
          </mc:Choice>
        </mc:AlternateContent>
        <mc:AlternateContent xmlns:mc="http://schemas.openxmlformats.org/markup-compatibility/2006">
          <mc:Choice Requires="x14">
            <control shapeId="8406" r:id="rId217" name="Check Box 214">
              <controlPr defaultSize="0" autoFill="0" autoLine="0" autoPict="0">
                <anchor moveWithCells="1">
                  <from>
                    <xdr:col>4</xdr:col>
                    <xdr:colOff>38100</xdr:colOff>
                    <xdr:row>74</xdr:row>
                    <xdr:rowOff>85725</xdr:rowOff>
                  </from>
                  <to>
                    <xdr:col>5</xdr:col>
                    <xdr:colOff>28575</xdr:colOff>
                    <xdr:row>74</xdr:row>
                    <xdr:rowOff>304800</xdr:rowOff>
                  </to>
                </anchor>
              </controlPr>
            </control>
          </mc:Choice>
        </mc:AlternateContent>
        <mc:AlternateContent xmlns:mc="http://schemas.openxmlformats.org/markup-compatibility/2006">
          <mc:Choice Requires="x14">
            <control shapeId="8407" r:id="rId218" name="Check Box 215">
              <controlPr defaultSize="0" autoFill="0" autoLine="0" autoPict="0">
                <anchor moveWithCells="1">
                  <from>
                    <xdr:col>5</xdr:col>
                    <xdr:colOff>38100</xdr:colOff>
                    <xdr:row>74</xdr:row>
                    <xdr:rowOff>85725</xdr:rowOff>
                  </from>
                  <to>
                    <xdr:col>6</xdr:col>
                    <xdr:colOff>28575</xdr:colOff>
                    <xdr:row>74</xdr:row>
                    <xdr:rowOff>304800</xdr:rowOff>
                  </to>
                </anchor>
              </controlPr>
            </control>
          </mc:Choice>
        </mc:AlternateContent>
        <mc:AlternateContent xmlns:mc="http://schemas.openxmlformats.org/markup-compatibility/2006">
          <mc:Choice Requires="x14">
            <control shapeId="8408" r:id="rId219" name="Check Box 216">
              <controlPr defaultSize="0" autoFill="0" autoLine="0" autoPict="0">
                <anchor moveWithCells="1">
                  <from>
                    <xdr:col>6</xdr:col>
                    <xdr:colOff>38100</xdr:colOff>
                    <xdr:row>74</xdr:row>
                    <xdr:rowOff>85725</xdr:rowOff>
                  </from>
                  <to>
                    <xdr:col>7</xdr:col>
                    <xdr:colOff>28575</xdr:colOff>
                    <xdr:row>74</xdr:row>
                    <xdr:rowOff>304800</xdr:rowOff>
                  </to>
                </anchor>
              </controlPr>
            </control>
          </mc:Choice>
        </mc:AlternateContent>
        <mc:AlternateContent xmlns:mc="http://schemas.openxmlformats.org/markup-compatibility/2006">
          <mc:Choice Requires="x14">
            <control shapeId="8409" r:id="rId220" name="Check Box 217">
              <controlPr defaultSize="0" autoFill="0" autoLine="0" autoPict="0">
                <anchor moveWithCells="1">
                  <from>
                    <xdr:col>3</xdr:col>
                    <xdr:colOff>38100</xdr:colOff>
                    <xdr:row>75</xdr:row>
                    <xdr:rowOff>85725</xdr:rowOff>
                  </from>
                  <to>
                    <xdr:col>4</xdr:col>
                    <xdr:colOff>28575</xdr:colOff>
                    <xdr:row>75</xdr:row>
                    <xdr:rowOff>304800</xdr:rowOff>
                  </to>
                </anchor>
              </controlPr>
            </control>
          </mc:Choice>
        </mc:AlternateContent>
        <mc:AlternateContent xmlns:mc="http://schemas.openxmlformats.org/markup-compatibility/2006">
          <mc:Choice Requires="x14">
            <control shapeId="8410" r:id="rId221" name="Check Box 218">
              <controlPr defaultSize="0" autoFill="0" autoLine="0" autoPict="0">
                <anchor moveWithCells="1">
                  <from>
                    <xdr:col>4</xdr:col>
                    <xdr:colOff>38100</xdr:colOff>
                    <xdr:row>75</xdr:row>
                    <xdr:rowOff>85725</xdr:rowOff>
                  </from>
                  <to>
                    <xdr:col>5</xdr:col>
                    <xdr:colOff>28575</xdr:colOff>
                    <xdr:row>75</xdr:row>
                    <xdr:rowOff>304800</xdr:rowOff>
                  </to>
                </anchor>
              </controlPr>
            </control>
          </mc:Choice>
        </mc:AlternateContent>
        <mc:AlternateContent xmlns:mc="http://schemas.openxmlformats.org/markup-compatibility/2006">
          <mc:Choice Requires="x14">
            <control shapeId="8411" r:id="rId222" name="Check Box 219">
              <controlPr defaultSize="0" autoFill="0" autoLine="0" autoPict="0">
                <anchor moveWithCells="1">
                  <from>
                    <xdr:col>5</xdr:col>
                    <xdr:colOff>38100</xdr:colOff>
                    <xdr:row>75</xdr:row>
                    <xdr:rowOff>85725</xdr:rowOff>
                  </from>
                  <to>
                    <xdr:col>6</xdr:col>
                    <xdr:colOff>28575</xdr:colOff>
                    <xdr:row>75</xdr:row>
                    <xdr:rowOff>304800</xdr:rowOff>
                  </to>
                </anchor>
              </controlPr>
            </control>
          </mc:Choice>
        </mc:AlternateContent>
        <mc:AlternateContent xmlns:mc="http://schemas.openxmlformats.org/markup-compatibility/2006">
          <mc:Choice Requires="x14">
            <control shapeId="8412" r:id="rId223" name="Check Box 220">
              <controlPr defaultSize="0" autoFill="0" autoLine="0" autoPict="0">
                <anchor moveWithCells="1">
                  <from>
                    <xdr:col>6</xdr:col>
                    <xdr:colOff>38100</xdr:colOff>
                    <xdr:row>75</xdr:row>
                    <xdr:rowOff>85725</xdr:rowOff>
                  </from>
                  <to>
                    <xdr:col>7</xdr:col>
                    <xdr:colOff>28575</xdr:colOff>
                    <xdr:row>75</xdr:row>
                    <xdr:rowOff>304800</xdr:rowOff>
                  </to>
                </anchor>
              </controlPr>
            </control>
          </mc:Choice>
        </mc:AlternateContent>
        <mc:AlternateContent xmlns:mc="http://schemas.openxmlformats.org/markup-compatibility/2006">
          <mc:Choice Requires="x14">
            <control shapeId="8413" r:id="rId224" name="Check Box 221">
              <controlPr defaultSize="0" autoFill="0" autoLine="0" autoPict="0">
                <anchor moveWithCells="1">
                  <from>
                    <xdr:col>3</xdr:col>
                    <xdr:colOff>38100</xdr:colOff>
                    <xdr:row>76</xdr:row>
                    <xdr:rowOff>85725</xdr:rowOff>
                  </from>
                  <to>
                    <xdr:col>4</xdr:col>
                    <xdr:colOff>28575</xdr:colOff>
                    <xdr:row>76</xdr:row>
                    <xdr:rowOff>304800</xdr:rowOff>
                  </to>
                </anchor>
              </controlPr>
            </control>
          </mc:Choice>
        </mc:AlternateContent>
        <mc:AlternateContent xmlns:mc="http://schemas.openxmlformats.org/markup-compatibility/2006">
          <mc:Choice Requires="x14">
            <control shapeId="8414" r:id="rId225" name="Check Box 222">
              <controlPr defaultSize="0" autoFill="0" autoLine="0" autoPict="0">
                <anchor moveWithCells="1">
                  <from>
                    <xdr:col>4</xdr:col>
                    <xdr:colOff>38100</xdr:colOff>
                    <xdr:row>76</xdr:row>
                    <xdr:rowOff>85725</xdr:rowOff>
                  </from>
                  <to>
                    <xdr:col>5</xdr:col>
                    <xdr:colOff>28575</xdr:colOff>
                    <xdr:row>76</xdr:row>
                    <xdr:rowOff>304800</xdr:rowOff>
                  </to>
                </anchor>
              </controlPr>
            </control>
          </mc:Choice>
        </mc:AlternateContent>
        <mc:AlternateContent xmlns:mc="http://schemas.openxmlformats.org/markup-compatibility/2006">
          <mc:Choice Requires="x14">
            <control shapeId="8415" r:id="rId226" name="Check Box 223">
              <controlPr defaultSize="0" autoFill="0" autoLine="0" autoPict="0">
                <anchor moveWithCells="1">
                  <from>
                    <xdr:col>5</xdr:col>
                    <xdr:colOff>38100</xdr:colOff>
                    <xdr:row>76</xdr:row>
                    <xdr:rowOff>85725</xdr:rowOff>
                  </from>
                  <to>
                    <xdr:col>6</xdr:col>
                    <xdr:colOff>28575</xdr:colOff>
                    <xdr:row>76</xdr:row>
                    <xdr:rowOff>304800</xdr:rowOff>
                  </to>
                </anchor>
              </controlPr>
            </control>
          </mc:Choice>
        </mc:AlternateContent>
        <mc:AlternateContent xmlns:mc="http://schemas.openxmlformats.org/markup-compatibility/2006">
          <mc:Choice Requires="x14">
            <control shapeId="8416" r:id="rId227" name="Check Box 224">
              <controlPr defaultSize="0" autoFill="0" autoLine="0" autoPict="0">
                <anchor moveWithCells="1">
                  <from>
                    <xdr:col>6</xdr:col>
                    <xdr:colOff>38100</xdr:colOff>
                    <xdr:row>76</xdr:row>
                    <xdr:rowOff>85725</xdr:rowOff>
                  </from>
                  <to>
                    <xdr:col>7</xdr:col>
                    <xdr:colOff>28575</xdr:colOff>
                    <xdr:row>76</xdr:row>
                    <xdr:rowOff>304800</xdr:rowOff>
                  </to>
                </anchor>
              </controlPr>
            </control>
          </mc:Choice>
        </mc:AlternateContent>
        <mc:AlternateContent xmlns:mc="http://schemas.openxmlformats.org/markup-compatibility/2006">
          <mc:Choice Requires="x14">
            <control shapeId="8417" r:id="rId228" name="Check Box 225">
              <controlPr defaultSize="0" autoFill="0" autoLine="0" autoPict="0">
                <anchor moveWithCells="1">
                  <from>
                    <xdr:col>3</xdr:col>
                    <xdr:colOff>38100</xdr:colOff>
                    <xdr:row>77</xdr:row>
                    <xdr:rowOff>85725</xdr:rowOff>
                  </from>
                  <to>
                    <xdr:col>4</xdr:col>
                    <xdr:colOff>28575</xdr:colOff>
                    <xdr:row>77</xdr:row>
                    <xdr:rowOff>304800</xdr:rowOff>
                  </to>
                </anchor>
              </controlPr>
            </control>
          </mc:Choice>
        </mc:AlternateContent>
        <mc:AlternateContent xmlns:mc="http://schemas.openxmlformats.org/markup-compatibility/2006">
          <mc:Choice Requires="x14">
            <control shapeId="8418" r:id="rId229" name="Check Box 226">
              <controlPr defaultSize="0" autoFill="0" autoLine="0" autoPict="0">
                <anchor moveWithCells="1">
                  <from>
                    <xdr:col>4</xdr:col>
                    <xdr:colOff>38100</xdr:colOff>
                    <xdr:row>77</xdr:row>
                    <xdr:rowOff>85725</xdr:rowOff>
                  </from>
                  <to>
                    <xdr:col>5</xdr:col>
                    <xdr:colOff>28575</xdr:colOff>
                    <xdr:row>77</xdr:row>
                    <xdr:rowOff>304800</xdr:rowOff>
                  </to>
                </anchor>
              </controlPr>
            </control>
          </mc:Choice>
        </mc:AlternateContent>
        <mc:AlternateContent xmlns:mc="http://schemas.openxmlformats.org/markup-compatibility/2006">
          <mc:Choice Requires="x14">
            <control shapeId="8419" r:id="rId230" name="Check Box 227">
              <controlPr defaultSize="0" autoFill="0" autoLine="0" autoPict="0">
                <anchor moveWithCells="1">
                  <from>
                    <xdr:col>5</xdr:col>
                    <xdr:colOff>38100</xdr:colOff>
                    <xdr:row>77</xdr:row>
                    <xdr:rowOff>85725</xdr:rowOff>
                  </from>
                  <to>
                    <xdr:col>6</xdr:col>
                    <xdr:colOff>28575</xdr:colOff>
                    <xdr:row>77</xdr:row>
                    <xdr:rowOff>304800</xdr:rowOff>
                  </to>
                </anchor>
              </controlPr>
            </control>
          </mc:Choice>
        </mc:AlternateContent>
        <mc:AlternateContent xmlns:mc="http://schemas.openxmlformats.org/markup-compatibility/2006">
          <mc:Choice Requires="x14">
            <control shapeId="8420" r:id="rId231" name="Check Box 228">
              <controlPr defaultSize="0" autoFill="0" autoLine="0" autoPict="0">
                <anchor moveWithCells="1">
                  <from>
                    <xdr:col>6</xdr:col>
                    <xdr:colOff>38100</xdr:colOff>
                    <xdr:row>77</xdr:row>
                    <xdr:rowOff>85725</xdr:rowOff>
                  </from>
                  <to>
                    <xdr:col>7</xdr:col>
                    <xdr:colOff>28575</xdr:colOff>
                    <xdr:row>77</xdr:row>
                    <xdr:rowOff>304800</xdr:rowOff>
                  </to>
                </anchor>
              </controlPr>
            </control>
          </mc:Choice>
        </mc:AlternateContent>
        <mc:AlternateContent xmlns:mc="http://schemas.openxmlformats.org/markup-compatibility/2006">
          <mc:Choice Requires="x14">
            <control shapeId="8421" r:id="rId232" name="Check Box 229">
              <controlPr defaultSize="0" autoFill="0" autoLine="0" autoPict="0">
                <anchor moveWithCells="1">
                  <from>
                    <xdr:col>3</xdr:col>
                    <xdr:colOff>38100</xdr:colOff>
                    <xdr:row>78</xdr:row>
                    <xdr:rowOff>85725</xdr:rowOff>
                  </from>
                  <to>
                    <xdr:col>4</xdr:col>
                    <xdr:colOff>28575</xdr:colOff>
                    <xdr:row>78</xdr:row>
                    <xdr:rowOff>304800</xdr:rowOff>
                  </to>
                </anchor>
              </controlPr>
            </control>
          </mc:Choice>
        </mc:AlternateContent>
        <mc:AlternateContent xmlns:mc="http://schemas.openxmlformats.org/markup-compatibility/2006">
          <mc:Choice Requires="x14">
            <control shapeId="8422" r:id="rId233" name="Check Box 230">
              <controlPr defaultSize="0" autoFill="0" autoLine="0" autoPict="0">
                <anchor moveWithCells="1">
                  <from>
                    <xdr:col>4</xdr:col>
                    <xdr:colOff>38100</xdr:colOff>
                    <xdr:row>78</xdr:row>
                    <xdr:rowOff>85725</xdr:rowOff>
                  </from>
                  <to>
                    <xdr:col>5</xdr:col>
                    <xdr:colOff>28575</xdr:colOff>
                    <xdr:row>78</xdr:row>
                    <xdr:rowOff>304800</xdr:rowOff>
                  </to>
                </anchor>
              </controlPr>
            </control>
          </mc:Choice>
        </mc:AlternateContent>
        <mc:AlternateContent xmlns:mc="http://schemas.openxmlformats.org/markup-compatibility/2006">
          <mc:Choice Requires="x14">
            <control shapeId="8423" r:id="rId234" name="Check Box 231">
              <controlPr defaultSize="0" autoFill="0" autoLine="0" autoPict="0">
                <anchor moveWithCells="1">
                  <from>
                    <xdr:col>5</xdr:col>
                    <xdr:colOff>38100</xdr:colOff>
                    <xdr:row>78</xdr:row>
                    <xdr:rowOff>85725</xdr:rowOff>
                  </from>
                  <to>
                    <xdr:col>6</xdr:col>
                    <xdr:colOff>28575</xdr:colOff>
                    <xdr:row>78</xdr:row>
                    <xdr:rowOff>304800</xdr:rowOff>
                  </to>
                </anchor>
              </controlPr>
            </control>
          </mc:Choice>
        </mc:AlternateContent>
        <mc:AlternateContent xmlns:mc="http://schemas.openxmlformats.org/markup-compatibility/2006">
          <mc:Choice Requires="x14">
            <control shapeId="8424" r:id="rId235" name="Check Box 232">
              <controlPr defaultSize="0" autoFill="0" autoLine="0" autoPict="0">
                <anchor moveWithCells="1">
                  <from>
                    <xdr:col>6</xdr:col>
                    <xdr:colOff>38100</xdr:colOff>
                    <xdr:row>78</xdr:row>
                    <xdr:rowOff>85725</xdr:rowOff>
                  </from>
                  <to>
                    <xdr:col>7</xdr:col>
                    <xdr:colOff>28575</xdr:colOff>
                    <xdr:row>78</xdr:row>
                    <xdr:rowOff>304800</xdr:rowOff>
                  </to>
                </anchor>
              </controlPr>
            </control>
          </mc:Choice>
        </mc:AlternateContent>
        <mc:AlternateContent xmlns:mc="http://schemas.openxmlformats.org/markup-compatibility/2006">
          <mc:Choice Requires="x14">
            <control shapeId="8425" r:id="rId236" name="Check Box 233">
              <controlPr defaultSize="0" autoFill="0" autoLine="0" autoPict="0">
                <anchor moveWithCells="1">
                  <from>
                    <xdr:col>3</xdr:col>
                    <xdr:colOff>38100</xdr:colOff>
                    <xdr:row>79</xdr:row>
                    <xdr:rowOff>85725</xdr:rowOff>
                  </from>
                  <to>
                    <xdr:col>4</xdr:col>
                    <xdr:colOff>28575</xdr:colOff>
                    <xdr:row>79</xdr:row>
                    <xdr:rowOff>304800</xdr:rowOff>
                  </to>
                </anchor>
              </controlPr>
            </control>
          </mc:Choice>
        </mc:AlternateContent>
        <mc:AlternateContent xmlns:mc="http://schemas.openxmlformats.org/markup-compatibility/2006">
          <mc:Choice Requires="x14">
            <control shapeId="8426" r:id="rId237" name="Check Box 234">
              <controlPr defaultSize="0" autoFill="0" autoLine="0" autoPict="0">
                <anchor moveWithCells="1">
                  <from>
                    <xdr:col>4</xdr:col>
                    <xdr:colOff>38100</xdr:colOff>
                    <xdr:row>79</xdr:row>
                    <xdr:rowOff>85725</xdr:rowOff>
                  </from>
                  <to>
                    <xdr:col>5</xdr:col>
                    <xdr:colOff>28575</xdr:colOff>
                    <xdr:row>79</xdr:row>
                    <xdr:rowOff>304800</xdr:rowOff>
                  </to>
                </anchor>
              </controlPr>
            </control>
          </mc:Choice>
        </mc:AlternateContent>
        <mc:AlternateContent xmlns:mc="http://schemas.openxmlformats.org/markup-compatibility/2006">
          <mc:Choice Requires="x14">
            <control shapeId="8427" r:id="rId238" name="Check Box 235">
              <controlPr defaultSize="0" autoFill="0" autoLine="0" autoPict="0">
                <anchor moveWithCells="1">
                  <from>
                    <xdr:col>5</xdr:col>
                    <xdr:colOff>38100</xdr:colOff>
                    <xdr:row>79</xdr:row>
                    <xdr:rowOff>85725</xdr:rowOff>
                  </from>
                  <to>
                    <xdr:col>6</xdr:col>
                    <xdr:colOff>28575</xdr:colOff>
                    <xdr:row>79</xdr:row>
                    <xdr:rowOff>304800</xdr:rowOff>
                  </to>
                </anchor>
              </controlPr>
            </control>
          </mc:Choice>
        </mc:AlternateContent>
        <mc:AlternateContent xmlns:mc="http://schemas.openxmlformats.org/markup-compatibility/2006">
          <mc:Choice Requires="x14">
            <control shapeId="8428" r:id="rId239" name="Check Box 236">
              <controlPr defaultSize="0" autoFill="0" autoLine="0" autoPict="0">
                <anchor moveWithCells="1">
                  <from>
                    <xdr:col>6</xdr:col>
                    <xdr:colOff>38100</xdr:colOff>
                    <xdr:row>79</xdr:row>
                    <xdr:rowOff>85725</xdr:rowOff>
                  </from>
                  <to>
                    <xdr:col>7</xdr:col>
                    <xdr:colOff>28575</xdr:colOff>
                    <xdr:row>79</xdr:row>
                    <xdr:rowOff>304800</xdr:rowOff>
                  </to>
                </anchor>
              </controlPr>
            </control>
          </mc:Choice>
        </mc:AlternateContent>
        <mc:AlternateContent xmlns:mc="http://schemas.openxmlformats.org/markup-compatibility/2006">
          <mc:Choice Requires="x14">
            <control shapeId="8429" r:id="rId240" name="Check Box 237">
              <controlPr defaultSize="0" autoFill="0" autoLine="0" autoPict="0">
                <anchor moveWithCells="1">
                  <from>
                    <xdr:col>3</xdr:col>
                    <xdr:colOff>38100</xdr:colOff>
                    <xdr:row>80</xdr:row>
                    <xdr:rowOff>85725</xdr:rowOff>
                  </from>
                  <to>
                    <xdr:col>4</xdr:col>
                    <xdr:colOff>28575</xdr:colOff>
                    <xdr:row>80</xdr:row>
                    <xdr:rowOff>304800</xdr:rowOff>
                  </to>
                </anchor>
              </controlPr>
            </control>
          </mc:Choice>
        </mc:AlternateContent>
        <mc:AlternateContent xmlns:mc="http://schemas.openxmlformats.org/markup-compatibility/2006">
          <mc:Choice Requires="x14">
            <control shapeId="8430" r:id="rId241" name="Check Box 238">
              <controlPr defaultSize="0" autoFill="0" autoLine="0" autoPict="0">
                <anchor moveWithCells="1">
                  <from>
                    <xdr:col>4</xdr:col>
                    <xdr:colOff>38100</xdr:colOff>
                    <xdr:row>80</xdr:row>
                    <xdr:rowOff>85725</xdr:rowOff>
                  </from>
                  <to>
                    <xdr:col>5</xdr:col>
                    <xdr:colOff>28575</xdr:colOff>
                    <xdr:row>80</xdr:row>
                    <xdr:rowOff>304800</xdr:rowOff>
                  </to>
                </anchor>
              </controlPr>
            </control>
          </mc:Choice>
        </mc:AlternateContent>
        <mc:AlternateContent xmlns:mc="http://schemas.openxmlformats.org/markup-compatibility/2006">
          <mc:Choice Requires="x14">
            <control shapeId="8431" r:id="rId242" name="Check Box 239">
              <controlPr defaultSize="0" autoFill="0" autoLine="0" autoPict="0">
                <anchor moveWithCells="1">
                  <from>
                    <xdr:col>5</xdr:col>
                    <xdr:colOff>38100</xdr:colOff>
                    <xdr:row>80</xdr:row>
                    <xdr:rowOff>85725</xdr:rowOff>
                  </from>
                  <to>
                    <xdr:col>6</xdr:col>
                    <xdr:colOff>28575</xdr:colOff>
                    <xdr:row>80</xdr:row>
                    <xdr:rowOff>304800</xdr:rowOff>
                  </to>
                </anchor>
              </controlPr>
            </control>
          </mc:Choice>
        </mc:AlternateContent>
        <mc:AlternateContent xmlns:mc="http://schemas.openxmlformats.org/markup-compatibility/2006">
          <mc:Choice Requires="x14">
            <control shapeId="8432" r:id="rId243" name="Check Box 240">
              <controlPr defaultSize="0" autoFill="0" autoLine="0" autoPict="0">
                <anchor moveWithCells="1">
                  <from>
                    <xdr:col>6</xdr:col>
                    <xdr:colOff>38100</xdr:colOff>
                    <xdr:row>80</xdr:row>
                    <xdr:rowOff>85725</xdr:rowOff>
                  </from>
                  <to>
                    <xdr:col>7</xdr:col>
                    <xdr:colOff>28575</xdr:colOff>
                    <xdr:row>80</xdr:row>
                    <xdr:rowOff>304800</xdr:rowOff>
                  </to>
                </anchor>
              </controlPr>
            </control>
          </mc:Choice>
        </mc:AlternateContent>
        <mc:AlternateContent xmlns:mc="http://schemas.openxmlformats.org/markup-compatibility/2006">
          <mc:Choice Requires="x14">
            <control shapeId="8433" r:id="rId244" name="Check Box 241">
              <controlPr defaultSize="0" autoFill="0" autoLine="0" autoPict="0">
                <anchor moveWithCells="1">
                  <from>
                    <xdr:col>3</xdr:col>
                    <xdr:colOff>38100</xdr:colOff>
                    <xdr:row>92</xdr:row>
                    <xdr:rowOff>85725</xdr:rowOff>
                  </from>
                  <to>
                    <xdr:col>4</xdr:col>
                    <xdr:colOff>28575</xdr:colOff>
                    <xdr:row>92</xdr:row>
                    <xdr:rowOff>304800</xdr:rowOff>
                  </to>
                </anchor>
              </controlPr>
            </control>
          </mc:Choice>
        </mc:AlternateContent>
        <mc:AlternateContent xmlns:mc="http://schemas.openxmlformats.org/markup-compatibility/2006">
          <mc:Choice Requires="x14">
            <control shapeId="8434" r:id="rId245" name="Check Box 242">
              <controlPr defaultSize="0" autoFill="0" autoLine="0" autoPict="0">
                <anchor moveWithCells="1">
                  <from>
                    <xdr:col>4</xdr:col>
                    <xdr:colOff>38100</xdr:colOff>
                    <xdr:row>92</xdr:row>
                    <xdr:rowOff>85725</xdr:rowOff>
                  </from>
                  <to>
                    <xdr:col>5</xdr:col>
                    <xdr:colOff>28575</xdr:colOff>
                    <xdr:row>92</xdr:row>
                    <xdr:rowOff>304800</xdr:rowOff>
                  </to>
                </anchor>
              </controlPr>
            </control>
          </mc:Choice>
        </mc:AlternateContent>
        <mc:AlternateContent xmlns:mc="http://schemas.openxmlformats.org/markup-compatibility/2006">
          <mc:Choice Requires="x14">
            <control shapeId="8435" r:id="rId246" name="Check Box 243">
              <controlPr defaultSize="0" autoFill="0" autoLine="0" autoPict="0">
                <anchor moveWithCells="1">
                  <from>
                    <xdr:col>5</xdr:col>
                    <xdr:colOff>38100</xdr:colOff>
                    <xdr:row>92</xdr:row>
                    <xdr:rowOff>85725</xdr:rowOff>
                  </from>
                  <to>
                    <xdr:col>6</xdr:col>
                    <xdr:colOff>28575</xdr:colOff>
                    <xdr:row>92</xdr:row>
                    <xdr:rowOff>304800</xdr:rowOff>
                  </to>
                </anchor>
              </controlPr>
            </control>
          </mc:Choice>
        </mc:AlternateContent>
        <mc:AlternateContent xmlns:mc="http://schemas.openxmlformats.org/markup-compatibility/2006">
          <mc:Choice Requires="x14">
            <control shapeId="8436" r:id="rId247" name="Check Box 244">
              <controlPr defaultSize="0" autoFill="0" autoLine="0" autoPict="0">
                <anchor moveWithCells="1">
                  <from>
                    <xdr:col>6</xdr:col>
                    <xdr:colOff>38100</xdr:colOff>
                    <xdr:row>92</xdr:row>
                    <xdr:rowOff>85725</xdr:rowOff>
                  </from>
                  <to>
                    <xdr:col>7</xdr:col>
                    <xdr:colOff>28575</xdr:colOff>
                    <xdr:row>92</xdr:row>
                    <xdr:rowOff>304800</xdr:rowOff>
                  </to>
                </anchor>
              </controlPr>
            </control>
          </mc:Choice>
        </mc:AlternateContent>
        <mc:AlternateContent xmlns:mc="http://schemas.openxmlformats.org/markup-compatibility/2006">
          <mc:Choice Requires="x14">
            <control shapeId="8437" r:id="rId248" name="Check Box 245">
              <controlPr defaultSize="0" autoFill="0" autoLine="0" autoPict="0">
                <anchor moveWithCells="1">
                  <from>
                    <xdr:col>3</xdr:col>
                    <xdr:colOff>38100</xdr:colOff>
                    <xdr:row>93</xdr:row>
                    <xdr:rowOff>85725</xdr:rowOff>
                  </from>
                  <to>
                    <xdr:col>4</xdr:col>
                    <xdr:colOff>28575</xdr:colOff>
                    <xdr:row>93</xdr:row>
                    <xdr:rowOff>304800</xdr:rowOff>
                  </to>
                </anchor>
              </controlPr>
            </control>
          </mc:Choice>
        </mc:AlternateContent>
        <mc:AlternateContent xmlns:mc="http://schemas.openxmlformats.org/markup-compatibility/2006">
          <mc:Choice Requires="x14">
            <control shapeId="8438" r:id="rId249" name="Check Box 246">
              <controlPr defaultSize="0" autoFill="0" autoLine="0" autoPict="0">
                <anchor moveWithCells="1">
                  <from>
                    <xdr:col>4</xdr:col>
                    <xdr:colOff>38100</xdr:colOff>
                    <xdr:row>93</xdr:row>
                    <xdr:rowOff>85725</xdr:rowOff>
                  </from>
                  <to>
                    <xdr:col>5</xdr:col>
                    <xdr:colOff>28575</xdr:colOff>
                    <xdr:row>93</xdr:row>
                    <xdr:rowOff>304800</xdr:rowOff>
                  </to>
                </anchor>
              </controlPr>
            </control>
          </mc:Choice>
        </mc:AlternateContent>
        <mc:AlternateContent xmlns:mc="http://schemas.openxmlformats.org/markup-compatibility/2006">
          <mc:Choice Requires="x14">
            <control shapeId="8439" r:id="rId250" name="Check Box 247">
              <controlPr defaultSize="0" autoFill="0" autoLine="0" autoPict="0">
                <anchor moveWithCells="1">
                  <from>
                    <xdr:col>5</xdr:col>
                    <xdr:colOff>38100</xdr:colOff>
                    <xdr:row>93</xdr:row>
                    <xdr:rowOff>85725</xdr:rowOff>
                  </from>
                  <to>
                    <xdr:col>6</xdr:col>
                    <xdr:colOff>28575</xdr:colOff>
                    <xdr:row>93</xdr:row>
                    <xdr:rowOff>304800</xdr:rowOff>
                  </to>
                </anchor>
              </controlPr>
            </control>
          </mc:Choice>
        </mc:AlternateContent>
        <mc:AlternateContent xmlns:mc="http://schemas.openxmlformats.org/markup-compatibility/2006">
          <mc:Choice Requires="x14">
            <control shapeId="8440" r:id="rId251" name="Check Box 248">
              <controlPr defaultSize="0" autoFill="0" autoLine="0" autoPict="0">
                <anchor moveWithCells="1">
                  <from>
                    <xdr:col>6</xdr:col>
                    <xdr:colOff>38100</xdr:colOff>
                    <xdr:row>93</xdr:row>
                    <xdr:rowOff>85725</xdr:rowOff>
                  </from>
                  <to>
                    <xdr:col>7</xdr:col>
                    <xdr:colOff>28575</xdr:colOff>
                    <xdr:row>93</xdr:row>
                    <xdr:rowOff>304800</xdr:rowOff>
                  </to>
                </anchor>
              </controlPr>
            </control>
          </mc:Choice>
        </mc:AlternateContent>
        <mc:AlternateContent xmlns:mc="http://schemas.openxmlformats.org/markup-compatibility/2006">
          <mc:Choice Requires="x14">
            <control shapeId="8441" r:id="rId252" name="Check Box 249">
              <controlPr defaultSize="0" autoFill="0" autoLine="0" autoPict="0">
                <anchor moveWithCells="1">
                  <from>
                    <xdr:col>3</xdr:col>
                    <xdr:colOff>38100</xdr:colOff>
                    <xdr:row>94</xdr:row>
                    <xdr:rowOff>85725</xdr:rowOff>
                  </from>
                  <to>
                    <xdr:col>4</xdr:col>
                    <xdr:colOff>28575</xdr:colOff>
                    <xdr:row>94</xdr:row>
                    <xdr:rowOff>304800</xdr:rowOff>
                  </to>
                </anchor>
              </controlPr>
            </control>
          </mc:Choice>
        </mc:AlternateContent>
        <mc:AlternateContent xmlns:mc="http://schemas.openxmlformats.org/markup-compatibility/2006">
          <mc:Choice Requires="x14">
            <control shapeId="8442" r:id="rId253" name="Check Box 250">
              <controlPr defaultSize="0" autoFill="0" autoLine="0" autoPict="0">
                <anchor moveWithCells="1">
                  <from>
                    <xdr:col>4</xdr:col>
                    <xdr:colOff>38100</xdr:colOff>
                    <xdr:row>94</xdr:row>
                    <xdr:rowOff>85725</xdr:rowOff>
                  </from>
                  <to>
                    <xdr:col>5</xdr:col>
                    <xdr:colOff>28575</xdr:colOff>
                    <xdr:row>94</xdr:row>
                    <xdr:rowOff>304800</xdr:rowOff>
                  </to>
                </anchor>
              </controlPr>
            </control>
          </mc:Choice>
        </mc:AlternateContent>
        <mc:AlternateContent xmlns:mc="http://schemas.openxmlformats.org/markup-compatibility/2006">
          <mc:Choice Requires="x14">
            <control shapeId="8443" r:id="rId254" name="Check Box 251">
              <controlPr defaultSize="0" autoFill="0" autoLine="0" autoPict="0">
                <anchor moveWithCells="1">
                  <from>
                    <xdr:col>5</xdr:col>
                    <xdr:colOff>38100</xdr:colOff>
                    <xdr:row>94</xdr:row>
                    <xdr:rowOff>85725</xdr:rowOff>
                  </from>
                  <to>
                    <xdr:col>6</xdr:col>
                    <xdr:colOff>28575</xdr:colOff>
                    <xdr:row>94</xdr:row>
                    <xdr:rowOff>304800</xdr:rowOff>
                  </to>
                </anchor>
              </controlPr>
            </control>
          </mc:Choice>
        </mc:AlternateContent>
        <mc:AlternateContent xmlns:mc="http://schemas.openxmlformats.org/markup-compatibility/2006">
          <mc:Choice Requires="x14">
            <control shapeId="8444" r:id="rId255" name="Check Box 252">
              <controlPr defaultSize="0" autoFill="0" autoLine="0" autoPict="0">
                <anchor moveWithCells="1">
                  <from>
                    <xdr:col>6</xdr:col>
                    <xdr:colOff>38100</xdr:colOff>
                    <xdr:row>94</xdr:row>
                    <xdr:rowOff>85725</xdr:rowOff>
                  </from>
                  <to>
                    <xdr:col>7</xdr:col>
                    <xdr:colOff>28575</xdr:colOff>
                    <xdr:row>94</xdr:row>
                    <xdr:rowOff>304800</xdr:rowOff>
                  </to>
                </anchor>
              </controlPr>
            </control>
          </mc:Choice>
        </mc:AlternateContent>
        <mc:AlternateContent xmlns:mc="http://schemas.openxmlformats.org/markup-compatibility/2006">
          <mc:Choice Requires="x14">
            <control shapeId="8445" r:id="rId256" name="Check Box 253">
              <controlPr defaultSize="0" autoFill="0" autoLine="0" autoPict="0">
                <anchor moveWithCells="1">
                  <from>
                    <xdr:col>3</xdr:col>
                    <xdr:colOff>38100</xdr:colOff>
                    <xdr:row>95</xdr:row>
                    <xdr:rowOff>85725</xdr:rowOff>
                  </from>
                  <to>
                    <xdr:col>4</xdr:col>
                    <xdr:colOff>28575</xdr:colOff>
                    <xdr:row>95</xdr:row>
                    <xdr:rowOff>304800</xdr:rowOff>
                  </to>
                </anchor>
              </controlPr>
            </control>
          </mc:Choice>
        </mc:AlternateContent>
        <mc:AlternateContent xmlns:mc="http://schemas.openxmlformats.org/markup-compatibility/2006">
          <mc:Choice Requires="x14">
            <control shapeId="8446" r:id="rId257" name="Check Box 254">
              <controlPr defaultSize="0" autoFill="0" autoLine="0" autoPict="0">
                <anchor moveWithCells="1">
                  <from>
                    <xdr:col>4</xdr:col>
                    <xdr:colOff>38100</xdr:colOff>
                    <xdr:row>95</xdr:row>
                    <xdr:rowOff>85725</xdr:rowOff>
                  </from>
                  <to>
                    <xdr:col>5</xdr:col>
                    <xdr:colOff>28575</xdr:colOff>
                    <xdr:row>95</xdr:row>
                    <xdr:rowOff>304800</xdr:rowOff>
                  </to>
                </anchor>
              </controlPr>
            </control>
          </mc:Choice>
        </mc:AlternateContent>
        <mc:AlternateContent xmlns:mc="http://schemas.openxmlformats.org/markup-compatibility/2006">
          <mc:Choice Requires="x14">
            <control shapeId="8447" r:id="rId258" name="Check Box 255">
              <controlPr defaultSize="0" autoFill="0" autoLine="0" autoPict="0">
                <anchor moveWithCells="1">
                  <from>
                    <xdr:col>5</xdr:col>
                    <xdr:colOff>38100</xdr:colOff>
                    <xdr:row>95</xdr:row>
                    <xdr:rowOff>85725</xdr:rowOff>
                  </from>
                  <to>
                    <xdr:col>6</xdr:col>
                    <xdr:colOff>28575</xdr:colOff>
                    <xdr:row>95</xdr:row>
                    <xdr:rowOff>304800</xdr:rowOff>
                  </to>
                </anchor>
              </controlPr>
            </control>
          </mc:Choice>
        </mc:AlternateContent>
        <mc:AlternateContent xmlns:mc="http://schemas.openxmlformats.org/markup-compatibility/2006">
          <mc:Choice Requires="x14">
            <control shapeId="8448" r:id="rId259" name="Check Box 256">
              <controlPr defaultSize="0" autoFill="0" autoLine="0" autoPict="0">
                <anchor moveWithCells="1">
                  <from>
                    <xdr:col>6</xdr:col>
                    <xdr:colOff>38100</xdr:colOff>
                    <xdr:row>95</xdr:row>
                    <xdr:rowOff>85725</xdr:rowOff>
                  </from>
                  <to>
                    <xdr:col>7</xdr:col>
                    <xdr:colOff>28575</xdr:colOff>
                    <xdr:row>95</xdr:row>
                    <xdr:rowOff>304800</xdr:rowOff>
                  </to>
                </anchor>
              </controlPr>
            </control>
          </mc:Choice>
        </mc:AlternateContent>
        <mc:AlternateContent xmlns:mc="http://schemas.openxmlformats.org/markup-compatibility/2006">
          <mc:Choice Requires="x14">
            <control shapeId="8449" r:id="rId260" name="Check Box 257">
              <controlPr defaultSize="0" autoFill="0" autoLine="0" autoPict="0">
                <anchor moveWithCells="1">
                  <from>
                    <xdr:col>3</xdr:col>
                    <xdr:colOff>38100</xdr:colOff>
                    <xdr:row>96</xdr:row>
                    <xdr:rowOff>85725</xdr:rowOff>
                  </from>
                  <to>
                    <xdr:col>4</xdr:col>
                    <xdr:colOff>28575</xdr:colOff>
                    <xdr:row>96</xdr:row>
                    <xdr:rowOff>304800</xdr:rowOff>
                  </to>
                </anchor>
              </controlPr>
            </control>
          </mc:Choice>
        </mc:AlternateContent>
        <mc:AlternateContent xmlns:mc="http://schemas.openxmlformats.org/markup-compatibility/2006">
          <mc:Choice Requires="x14">
            <control shapeId="8450" r:id="rId261" name="Check Box 258">
              <controlPr defaultSize="0" autoFill="0" autoLine="0" autoPict="0">
                <anchor moveWithCells="1">
                  <from>
                    <xdr:col>4</xdr:col>
                    <xdr:colOff>38100</xdr:colOff>
                    <xdr:row>96</xdr:row>
                    <xdr:rowOff>85725</xdr:rowOff>
                  </from>
                  <to>
                    <xdr:col>5</xdr:col>
                    <xdr:colOff>28575</xdr:colOff>
                    <xdr:row>96</xdr:row>
                    <xdr:rowOff>304800</xdr:rowOff>
                  </to>
                </anchor>
              </controlPr>
            </control>
          </mc:Choice>
        </mc:AlternateContent>
        <mc:AlternateContent xmlns:mc="http://schemas.openxmlformats.org/markup-compatibility/2006">
          <mc:Choice Requires="x14">
            <control shapeId="8451" r:id="rId262" name="Check Box 259">
              <controlPr defaultSize="0" autoFill="0" autoLine="0" autoPict="0">
                <anchor moveWithCells="1">
                  <from>
                    <xdr:col>5</xdr:col>
                    <xdr:colOff>38100</xdr:colOff>
                    <xdr:row>96</xdr:row>
                    <xdr:rowOff>85725</xdr:rowOff>
                  </from>
                  <to>
                    <xdr:col>6</xdr:col>
                    <xdr:colOff>28575</xdr:colOff>
                    <xdr:row>96</xdr:row>
                    <xdr:rowOff>304800</xdr:rowOff>
                  </to>
                </anchor>
              </controlPr>
            </control>
          </mc:Choice>
        </mc:AlternateContent>
        <mc:AlternateContent xmlns:mc="http://schemas.openxmlformats.org/markup-compatibility/2006">
          <mc:Choice Requires="x14">
            <control shapeId="8452" r:id="rId263" name="Check Box 260">
              <controlPr defaultSize="0" autoFill="0" autoLine="0" autoPict="0">
                <anchor moveWithCells="1">
                  <from>
                    <xdr:col>6</xdr:col>
                    <xdr:colOff>38100</xdr:colOff>
                    <xdr:row>96</xdr:row>
                    <xdr:rowOff>85725</xdr:rowOff>
                  </from>
                  <to>
                    <xdr:col>7</xdr:col>
                    <xdr:colOff>28575</xdr:colOff>
                    <xdr:row>96</xdr:row>
                    <xdr:rowOff>304800</xdr:rowOff>
                  </to>
                </anchor>
              </controlPr>
            </control>
          </mc:Choice>
        </mc:AlternateContent>
        <mc:AlternateContent xmlns:mc="http://schemas.openxmlformats.org/markup-compatibility/2006">
          <mc:Choice Requires="x14">
            <control shapeId="8453" r:id="rId264" name="Check Box 261">
              <controlPr defaultSize="0" autoFill="0" autoLine="0" autoPict="0">
                <anchor moveWithCells="1">
                  <from>
                    <xdr:col>3</xdr:col>
                    <xdr:colOff>38100</xdr:colOff>
                    <xdr:row>97</xdr:row>
                    <xdr:rowOff>85725</xdr:rowOff>
                  </from>
                  <to>
                    <xdr:col>4</xdr:col>
                    <xdr:colOff>28575</xdr:colOff>
                    <xdr:row>97</xdr:row>
                    <xdr:rowOff>304800</xdr:rowOff>
                  </to>
                </anchor>
              </controlPr>
            </control>
          </mc:Choice>
        </mc:AlternateContent>
        <mc:AlternateContent xmlns:mc="http://schemas.openxmlformats.org/markup-compatibility/2006">
          <mc:Choice Requires="x14">
            <control shapeId="8454" r:id="rId265" name="Check Box 262">
              <controlPr defaultSize="0" autoFill="0" autoLine="0" autoPict="0">
                <anchor moveWithCells="1">
                  <from>
                    <xdr:col>4</xdr:col>
                    <xdr:colOff>38100</xdr:colOff>
                    <xdr:row>97</xdr:row>
                    <xdr:rowOff>85725</xdr:rowOff>
                  </from>
                  <to>
                    <xdr:col>5</xdr:col>
                    <xdr:colOff>28575</xdr:colOff>
                    <xdr:row>97</xdr:row>
                    <xdr:rowOff>304800</xdr:rowOff>
                  </to>
                </anchor>
              </controlPr>
            </control>
          </mc:Choice>
        </mc:AlternateContent>
        <mc:AlternateContent xmlns:mc="http://schemas.openxmlformats.org/markup-compatibility/2006">
          <mc:Choice Requires="x14">
            <control shapeId="8455" r:id="rId266" name="Check Box 263">
              <controlPr defaultSize="0" autoFill="0" autoLine="0" autoPict="0">
                <anchor moveWithCells="1">
                  <from>
                    <xdr:col>5</xdr:col>
                    <xdr:colOff>38100</xdr:colOff>
                    <xdr:row>97</xdr:row>
                    <xdr:rowOff>85725</xdr:rowOff>
                  </from>
                  <to>
                    <xdr:col>6</xdr:col>
                    <xdr:colOff>28575</xdr:colOff>
                    <xdr:row>97</xdr:row>
                    <xdr:rowOff>304800</xdr:rowOff>
                  </to>
                </anchor>
              </controlPr>
            </control>
          </mc:Choice>
        </mc:AlternateContent>
        <mc:AlternateContent xmlns:mc="http://schemas.openxmlformats.org/markup-compatibility/2006">
          <mc:Choice Requires="x14">
            <control shapeId="8456" r:id="rId267" name="Check Box 264">
              <controlPr defaultSize="0" autoFill="0" autoLine="0" autoPict="0">
                <anchor moveWithCells="1">
                  <from>
                    <xdr:col>6</xdr:col>
                    <xdr:colOff>38100</xdr:colOff>
                    <xdr:row>97</xdr:row>
                    <xdr:rowOff>85725</xdr:rowOff>
                  </from>
                  <to>
                    <xdr:col>7</xdr:col>
                    <xdr:colOff>28575</xdr:colOff>
                    <xdr:row>97</xdr:row>
                    <xdr:rowOff>304800</xdr:rowOff>
                  </to>
                </anchor>
              </controlPr>
            </control>
          </mc:Choice>
        </mc:AlternateContent>
        <mc:AlternateContent xmlns:mc="http://schemas.openxmlformats.org/markup-compatibility/2006">
          <mc:Choice Requires="x14">
            <control shapeId="8457" r:id="rId268" name="Check Box 265">
              <controlPr defaultSize="0" autoFill="0" autoLine="0" autoPict="0">
                <anchor moveWithCells="1">
                  <from>
                    <xdr:col>3</xdr:col>
                    <xdr:colOff>38100</xdr:colOff>
                    <xdr:row>98</xdr:row>
                    <xdr:rowOff>85725</xdr:rowOff>
                  </from>
                  <to>
                    <xdr:col>4</xdr:col>
                    <xdr:colOff>28575</xdr:colOff>
                    <xdr:row>98</xdr:row>
                    <xdr:rowOff>304800</xdr:rowOff>
                  </to>
                </anchor>
              </controlPr>
            </control>
          </mc:Choice>
        </mc:AlternateContent>
        <mc:AlternateContent xmlns:mc="http://schemas.openxmlformats.org/markup-compatibility/2006">
          <mc:Choice Requires="x14">
            <control shapeId="8458" r:id="rId269" name="Check Box 266">
              <controlPr defaultSize="0" autoFill="0" autoLine="0" autoPict="0">
                <anchor moveWithCells="1">
                  <from>
                    <xdr:col>4</xdr:col>
                    <xdr:colOff>38100</xdr:colOff>
                    <xdr:row>98</xdr:row>
                    <xdr:rowOff>85725</xdr:rowOff>
                  </from>
                  <to>
                    <xdr:col>5</xdr:col>
                    <xdr:colOff>28575</xdr:colOff>
                    <xdr:row>98</xdr:row>
                    <xdr:rowOff>304800</xdr:rowOff>
                  </to>
                </anchor>
              </controlPr>
            </control>
          </mc:Choice>
        </mc:AlternateContent>
        <mc:AlternateContent xmlns:mc="http://schemas.openxmlformats.org/markup-compatibility/2006">
          <mc:Choice Requires="x14">
            <control shapeId="8459" r:id="rId270" name="Check Box 267">
              <controlPr defaultSize="0" autoFill="0" autoLine="0" autoPict="0">
                <anchor moveWithCells="1">
                  <from>
                    <xdr:col>5</xdr:col>
                    <xdr:colOff>38100</xdr:colOff>
                    <xdr:row>98</xdr:row>
                    <xdr:rowOff>85725</xdr:rowOff>
                  </from>
                  <to>
                    <xdr:col>6</xdr:col>
                    <xdr:colOff>28575</xdr:colOff>
                    <xdr:row>98</xdr:row>
                    <xdr:rowOff>304800</xdr:rowOff>
                  </to>
                </anchor>
              </controlPr>
            </control>
          </mc:Choice>
        </mc:AlternateContent>
        <mc:AlternateContent xmlns:mc="http://schemas.openxmlformats.org/markup-compatibility/2006">
          <mc:Choice Requires="x14">
            <control shapeId="8460" r:id="rId271" name="Check Box 268">
              <controlPr defaultSize="0" autoFill="0" autoLine="0" autoPict="0">
                <anchor moveWithCells="1">
                  <from>
                    <xdr:col>6</xdr:col>
                    <xdr:colOff>38100</xdr:colOff>
                    <xdr:row>98</xdr:row>
                    <xdr:rowOff>85725</xdr:rowOff>
                  </from>
                  <to>
                    <xdr:col>7</xdr:col>
                    <xdr:colOff>28575</xdr:colOff>
                    <xdr:row>98</xdr:row>
                    <xdr:rowOff>304800</xdr:rowOff>
                  </to>
                </anchor>
              </controlPr>
            </control>
          </mc:Choice>
        </mc:AlternateContent>
        <mc:AlternateContent xmlns:mc="http://schemas.openxmlformats.org/markup-compatibility/2006">
          <mc:Choice Requires="x14">
            <control shapeId="8461" r:id="rId272" name="Check Box 269">
              <controlPr defaultSize="0" autoFill="0" autoLine="0" autoPict="0">
                <anchor moveWithCells="1">
                  <from>
                    <xdr:col>3</xdr:col>
                    <xdr:colOff>38100</xdr:colOff>
                    <xdr:row>99</xdr:row>
                    <xdr:rowOff>85725</xdr:rowOff>
                  </from>
                  <to>
                    <xdr:col>4</xdr:col>
                    <xdr:colOff>28575</xdr:colOff>
                    <xdr:row>99</xdr:row>
                    <xdr:rowOff>304800</xdr:rowOff>
                  </to>
                </anchor>
              </controlPr>
            </control>
          </mc:Choice>
        </mc:AlternateContent>
        <mc:AlternateContent xmlns:mc="http://schemas.openxmlformats.org/markup-compatibility/2006">
          <mc:Choice Requires="x14">
            <control shapeId="8462" r:id="rId273" name="Check Box 270">
              <controlPr defaultSize="0" autoFill="0" autoLine="0" autoPict="0">
                <anchor moveWithCells="1">
                  <from>
                    <xdr:col>4</xdr:col>
                    <xdr:colOff>38100</xdr:colOff>
                    <xdr:row>99</xdr:row>
                    <xdr:rowOff>85725</xdr:rowOff>
                  </from>
                  <to>
                    <xdr:col>5</xdr:col>
                    <xdr:colOff>28575</xdr:colOff>
                    <xdr:row>99</xdr:row>
                    <xdr:rowOff>304800</xdr:rowOff>
                  </to>
                </anchor>
              </controlPr>
            </control>
          </mc:Choice>
        </mc:AlternateContent>
        <mc:AlternateContent xmlns:mc="http://schemas.openxmlformats.org/markup-compatibility/2006">
          <mc:Choice Requires="x14">
            <control shapeId="8463" r:id="rId274" name="Check Box 271">
              <controlPr defaultSize="0" autoFill="0" autoLine="0" autoPict="0">
                <anchor moveWithCells="1">
                  <from>
                    <xdr:col>5</xdr:col>
                    <xdr:colOff>38100</xdr:colOff>
                    <xdr:row>99</xdr:row>
                    <xdr:rowOff>85725</xdr:rowOff>
                  </from>
                  <to>
                    <xdr:col>6</xdr:col>
                    <xdr:colOff>28575</xdr:colOff>
                    <xdr:row>99</xdr:row>
                    <xdr:rowOff>304800</xdr:rowOff>
                  </to>
                </anchor>
              </controlPr>
            </control>
          </mc:Choice>
        </mc:AlternateContent>
        <mc:AlternateContent xmlns:mc="http://schemas.openxmlformats.org/markup-compatibility/2006">
          <mc:Choice Requires="x14">
            <control shapeId="8464" r:id="rId275" name="Check Box 272">
              <controlPr defaultSize="0" autoFill="0" autoLine="0" autoPict="0">
                <anchor moveWithCells="1">
                  <from>
                    <xdr:col>6</xdr:col>
                    <xdr:colOff>38100</xdr:colOff>
                    <xdr:row>99</xdr:row>
                    <xdr:rowOff>85725</xdr:rowOff>
                  </from>
                  <to>
                    <xdr:col>7</xdr:col>
                    <xdr:colOff>28575</xdr:colOff>
                    <xdr:row>99</xdr:row>
                    <xdr:rowOff>304800</xdr:rowOff>
                  </to>
                </anchor>
              </controlPr>
            </control>
          </mc:Choice>
        </mc:AlternateContent>
        <mc:AlternateContent xmlns:mc="http://schemas.openxmlformats.org/markup-compatibility/2006">
          <mc:Choice Requires="x14">
            <control shapeId="8465" r:id="rId276" name="Check Box 273">
              <controlPr defaultSize="0" autoFill="0" autoLine="0" autoPict="0">
                <anchor moveWithCells="1">
                  <from>
                    <xdr:col>3</xdr:col>
                    <xdr:colOff>38100</xdr:colOff>
                    <xdr:row>100</xdr:row>
                    <xdr:rowOff>85725</xdr:rowOff>
                  </from>
                  <to>
                    <xdr:col>4</xdr:col>
                    <xdr:colOff>28575</xdr:colOff>
                    <xdr:row>100</xdr:row>
                    <xdr:rowOff>304800</xdr:rowOff>
                  </to>
                </anchor>
              </controlPr>
            </control>
          </mc:Choice>
        </mc:AlternateContent>
        <mc:AlternateContent xmlns:mc="http://schemas.openxmlformats.org/markup-compatibility/2006">
          <mc:Choice Requires="x14">
            <control shapeId="8466" r:id="rId277" name="Check Box 274">
              <controlPr defaultSize="0" autoFill="0" autoLine="0" autoPict="0">
                <anchor moveWithCells="1">
                  <from>
                    <xdr:col>4</xdr:col>
                    <xdr:colOff>38100</xdr:colOff>
                    <xdr:row>100</xdr:row>
                    <xdr:rowOff>85725</xdr:rowOff>
                  </from>
                  <to>
                    <xdr:col>5</xdr:col>
                    <xdr:colOff>28575</xdr:colOff>
                    <xdr:row>100</xdr:row>
                    <xdr:rowOff>304800</xdr:rowOff>
                  </to>
                </anchor>
              </controlPr>
            </control>
          </mc:Choice>
        </mc:AlternateContent>
        <mc:AlternateContent xmlns:mc="http://schemas.openxmlformats.org/markup-compatibility/2006">
          <mc:Choice Requires="x14">
            <control shapeId="8467" r:id="rId278" name="Check Box 275">
              <controlPr defaultSize="0" autoFill="0" autoLine="0" autoPict="0">
                <anchor moveWithCells="1">
                  <from>
                    <xdr:col>5</xdr:col>
                    <xdr:colOff>38100</xdr:colOff>
                    <xdr:row>100</xdr:row>
                    <xdr:rowOff>85725</xdr:rowOff>
                  </from>
                  <to>
                    <xdr:col>6</xdr:col>
                    <xdr:colOff>28575</xdr:colOff>
                    <xdr:row>100</xdr:row>
                    <xdr:rowOff>304800</xdr:rowOff>
                  </to>
                </anchor>
              </controlPr>
            </control>
          </mc:Choice>
        </mc:AlternateContent>
        <mc:AlternateContent xmlns:mc="http://schemas.openxmlformats.org/markup-compatibility/2006">
          <mc:Choice Requires="x14">
            <control shapeId="8468" r:id="rId279" name="Check Box 276">
              <controlPr defaultSize="0" autoFill="0" autoLine="0" autoPict="0">
                <anchor moveWithCells="1">
                  <from>
                    <xdr:col>6</xdr:col>
                    <xdr:colOff>38100</xdr:colOff>
                    <xdr:row>100</xdr:row>
                    <xdr:rowOff>85725</xdr:rowOff>
                  </from>
                  <to>
                    <xdr:col>7</xdr:col>
                    <xdr:colOff>28575</xdr:colOff>
                    <xdr:row>100</xdr:row>
                    <xdr:rowOff>304800</xdr:rowOff>
                  </to>
                </anchor>
              </controlPr>
            </control>
          </mc:Choice>
        </mc:AlternateContent>
        <mc:AlternateContent xmlns:mc="http://schemas.openxmlformats.org/markup-compatibility/2006">
          <mc:Choice Requires="x14">
            <control shapeId="8469" r:id="rId280" name="Check Box 277">
              <controlPr defaultSize="0" autoFill="0" autoLine="0" autoPict="0">
                <anchor moveWithCells="1">
                  <from>
                    <xdr:col>3</xdr:col>
                    <xdr:colOff>38100</xdr:colOff>
                    <xdr:row>101</xdr:row>
                    <xdr:rowOff>85725</xdr:rowOff>
                  </from>
                  <to>
                    <xdr:col>4</xdr:col>
                    <xdr:colOff>28575</xdr:colOff>
                    <xdr:row>101</xdr:row>
                    <xdr:rowOff>304800</xdr:rowOff>
                  </to>
                </anchor>
              </controlPr>
            </control>
          </mc:Choice>
        </mc:AlternateContent>
        <mc:AlternateContent xmlns:mc="http://schemas.openxmlformats.org/markup-compatibility/2006">
          <mc:Choice Requires="x14">
            <control shapeId="8470" r:id="rId281" name="Check Box 278">
              <controlPr defaultSize="0" autoFill="0" autoLine="0" autoPict="0">
                <anchor moveWithCells="1">
                  <from>
                    <xdr:col>4</xdr:col>
                    <xdr:colOff>38100</xdr:colOff>
                    <xdr:row>101</xdr:row>
                    <xdr:rowOff>85725</xdr:rowOff>
                  </from>
                  <to>
                    <xdr:col>5</xdr:col>
                    <xdr:colOff>28575</xdr:colOff>
                    <xdr:row>101</xdr:row>
                    <xdr:rowOff>304800</xdr:rowOff>
                  </to>
                </anchor>
              </controlPr>
            </control>
          </mc:Choice>
        </mc:AlternateContent>
        <mc:AlternateContent xmlns:mc="http://schemas.openxmlformats.org/markup-compatibility/2006">
          <mc:Choice Requires="x14">
            <control shapeId="8471" r:id="rId282" name="Check Box 279">
              <controlPr defaultSize="0" autoFill="0" autoLine="0" autoPict="0">
                <anchor moveWithCells="1">
                  <from>
                    <xdr:col>5</xdr:col>
                    <xdr:colOff>38100</xdr:colOff>
                    <xdr:row>101</xdr:row>
                    <xdr:rowOff>85725</xdr:rowOff>
                  </from>
                  <to>
                    <xdr:col>6</xdr:col>
                    <xdr:colOff>28575</xdr:colOff>
                    <xdr:row>101</xdr:row>
                    <xdr:rowOff>304800</xdr:rowOff>
                  </to>
                </anchor>
              </controlPr>
            </control>
          </mc:Choice>
        </mc:AlternateContent>
        <mc:AlternateContent xmlns:mc="http://schemas.openxmlformats.org/markup-compatibility/2006">
          <mc:Choice Requires="x14">
            <control shapeId="8472" r:id="rId283" name="Check Box 280">
              <controlPr defaultSize="0" autoFill="0" autoLine="0" autoPict="0">
                <anchor moveWithCells="1">
                  <from>
                    <xdr:col>6</xdr:col>
                    <xdr:colOff>38100</xdr:colOff>
                    <xdr:row>101</xdr:row>
                    <xdr:rowOff>85725</xdr:rowOff>
                  </from>
                  <to>
                    <xdr:col>7</xdr:col>
                    <xdr:colOff>28575</xdr:colOff>
                    <xdr:row>101</xdr:row>
                    <xdr:rowOff>304800</xdr:rowOff>
                  </to>
                </anchor>
              </controlPr>
            </control>
          </mc:Choice>
        </mc:AlternateContent>
        <mc:AlternateContent xmlns:mc="http://schemas.openxmlformats.org/markup-compatibility/2006">
          <mc:Choice Requires="x14">
            <control shapeId="8473" r:id="rId284" name="Check Box 281">
              <controlPr defaultSize="0" autoFill="0" autoLine="0" autoPict="0">
                <anchor moveWithCells="1">
                  <from>
                    <xdr:col>3</xdr:col>
                    <xdr:colOff>38100</xdr:colOff>
                    <xdr:row>102</xdr:row>
                    <xdr:rowOff>85725</xdr:rowOff>
                  </from>
                  <to>
                    <xdr:col>4</xdr:col>
                    <xdr:colOff>28575</xdr:colOff>
                    <xdr:row>102</xdr:row>
                    <xdr:rowOff>304800</xdr:rowOff>
                  </to>
                </anchor>
              </controlPr>
            </control>
          </mc:Choice>
        </mc:AlternateContent>
        <mc:AlternateContent xmlns:mc="http://schemas.openxmlformats.org/markup-compatibility/2006">
          <mc:Choice Requires="x14">
            <control shapeId="8474" r:id="rId285" name="Check Box 282">
              <controlPr defaultSize="0" autoFill="0" autoLine="0" autoPict="0">
                <anchor moveWithCells="1">
                  <from>
                    <xdr:col>4</xdr:col>
                    <xdr:colOff>38100</xdr:colOff>
                    <xdr:row>102</xdr:row>
                    <xdr:rowOff>85725</xdr:rowOff>
                  </from>
                  <to>
                    <xdr:col>5</xdr:col>
                    <xdr:colOff>28575</xdr:colOff>
                    <xdr:row>102</xdr:row>
                    <xdr:rowOff>304800</xdr:rowOff>
                  </to>
                </anchor>
              </controlPr>
            </control>
          </mc:Choice>
        </mc:AlternateContent>
        <mc:AlternateContent xmlns:mc="http://schemas.openxmlformats.org/markup-compatibility/2006">
          <mc:Choice Requires="x14">
            <control shapeId="8475" r:id="rId286" name="Check Box 283">
              <controlPr defaultSize="0" autoFill="0" autoLine="0" autoPict="0">
                <anchor moveWithCells="1">
                  <from>
                    <xdr:col>5</xdr:col>
                    <xdr:colOff>38100</xdr:colOff>
                    <xdr:row>102</xdr:row>
                    <xdr:rowOff>85725</xdr:rowOff>
                  </from>
                  <to>
                    <xdr:col>6</xdr:col>
                    <xdr:colOff>28575</xdr:colOff>
                    <xdr:row>102</xdr:row>
                    <xdr:rowOff>304800</xdr:rowOff>
                  </to>
                </anchor>
              </controlPr>
            </control>
          </mc:Choice>
        </mc:AlternateContent>
        <mc:AlternateContent xmlns:mc="http://schemas.openxmlformats.org/markup-compatibility/2006">
          <mc:Choice Requires="x14">
            <control shapeId="8476" r:id="rId287" name="Check Box 284">
              <controlPr defaultSize="0" autoFill="0" autoLine="0" autoPict="0">
                <anchor moveWithCells="1">
                  <from>
                    <xdr:col>6</xdr:col>
                    <xdr:colOff>38100</xdr:colOff>
                    <xdr:row>102</xdr:row>
                    <xdr:rowOff>85725</xdr:rowOff>
                  </from>
                  <to>
                    <xdr:col>7</xdr:col>
                    <xdr:colOff>28575</xdr:colOff>
                    <xdr:row>102</xdr:row>
                    <xdr:rowOff>304800</xdr:rowOff>
                  </to>
                </anchor>
              </controlPr>
            </control>
          </mc:Choice>
        </mc:AlternateContent>
        <mc:AlternateContent xmlns:mc="http://schemas.openxmlformats.org/markup-compatibility/2006">
          <mc:Choice Requires="x14">
            <control shapeId="8477" r:id="rId288" name="Check Box 285">
              <controlPr defaultSize="0" autoFill="0" autoLine="0" autoPict="0">
                <anchor moveWithCells="1">
                  <from>
                    <xdr:col>3</xdr:col>
                    <xdr:colOff>38100</xdr:colOff>
                    <xdr:row>103</xdr:row>
                    <xdr:rowOff>85725</xdr:rowOff>
                  </from>
                  <to>
                    <xdr:col>4</xdr:col>
                    <xdr:colOff>28575</xdr:colOff>
                    <xdr:row>103</xdr:row>
                    <xdr:rowOff>304800</xdr:rowOff>
                  </to>
                </anchor>
              </controlPr>
            </control>
          </mc:Choice>
        </mc:AlternateContent>
        <mc:AlternateContent xmlns:mc="http://schemas.openxmlformats.org/markup-compatibility/2006">
          <mc:Choice Requires="x14">
            <control shapeId="8478" r:id="rId289" name="Check Box 286">
              <controlPr defaultSize="0" autoFill="0" autoLine="0" autoPict="0">
                <anchor moveWithCells="1">
                  <from>
                    <xdr:col>4</xdr:col>
                    <xdr:colOff>38100</xdr:colOff>
                    <xdr:row>103</xdr:row>
                    <xdr:rowOff>85725</xdr:rowOff>
                  </from>
                  <to>
                    <xdr:col>5</xdr:col>
                    <xdr:colOff>28575</xdr:colOff>
                    <xdr:row>103</xdr:row>
                    <xdr:rowOff>304800</xdr:rowOff>
                  </to>
                </anchor>
              </controlPr>
            </control>
          </mc:Choice>
        </mc:AlternateContent>
        <mc:AlternateContent xmlns:mc="http://schemas.openxmlformats.org/markup-compatibility/2006">
          <mc:Choice Requires="x14">
            <control shapeId="8479" r:id="rId290" name="Check Box 287">
              <controlPr defaultSize="0" autoFill="0" autoLine="0" autoPict="0">
                <anchor moveWithCells="1">
                  <from>
                    <xdr:col>5</xdr:col>
                    <xdr:colOff>38100</xdr:colOff>
                    <xdr:row>103</xdr:row>
                    <xdr:rowOff>85725</xdr:rowOff>
                  </from>
                  <to>
                    <xdr:col>6</xdr:col>
                    <xdr:colOff>28575</xdr:colOff>
                    <xdr:row>103</xdr:row>
                    <xdr:rowOff>304800</xdr:rowOff>
                  </to>
                </anchor>
              </controlPr>
            </control>
          </mc:Choice>
        </mc:AlternateContent>
        <mc:AlternateContent xmlns:mc="http://schemas.openxmlformats.org/markup-compatibility/2006">
          <mc:Choice Requires="x14">
            <control shapeId="8480" r:id="rId291" name="Check Box 288">
              <controlPr defaultSize="0" autoFill="0" autoLine="0" autoPict="0">
                <anchor moveWithCells="1">
                  <from>
                    <xdr:col>6</xdr:col>
                    <xdr:colOff>38100</xdr:colOff>
                    <xdr:row>103</xdr:row>
                    <xdr:rowOff>85725</xdr:rowOff>
                  </from>
                  <to>
                    <xdr:col>7</xdr:col>
                    <xdr:colOff>28575</xdr:colOff>
                    <xdr:row>103</xdr:row>
                    <xdr:rowOff>304800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B3:AE34"/>
  <sheetViews>
    <sheetView showGridLines="0" showRowColHeaders="0" zoomScale="70" zoomScaleNormal="75" workbookViewId="0">
      <selection activeCell="F29" sqref="F29"/>
    </sheetView>
  </sheetViews>
  <sheetFormatPr defaultRowHeight="12.75" x14ac:dyDescent="0.2"/>
  <cols>
    <col min="1" max="1" width="3.42578125" style="136" customWidth="1"/>
    <col min="2" max="6" width="6.7109375" style="136" customWidth="1"/>
    <col min="7" max="7" width="5.5703125" style="136" customWidth="1"/>
    <col min="8" max="32" width="6.7109375" style="136" customWidth="1"/>
    <col min="33" max="16384" width="9.140625" style="136"/>
  </cols>
  <sheetData>
    <row r="3" spans="2:31" ht="15" x14ac:dyDescent="0.2">
      <c r="B3" s="319" t="s">
        <v>500</v>
      </c>
    </row>
    <row r="4" spans="2:31" x14ac:dyDescent="0.2">
      <c r="B4" s="6"/>
    </row>
    <row r="5" spans="2:31" ht="13.5" thickBot="1" x14ac:dyDescent="0.25"/>
    <row r="6" spans="2:31" ht="30" customHeight="1" thickBot="1" x14ac:dyDescent="0.25">
      <c r="B6" s="1081" t="s">
        <v>501</v>
      </c>
      <c r="C6" s="1085"/>
      <c r="D6" s="1085"/>
      <c r="E6" s="1085"/>
      <c r="F6" s="1086"/>
      <c r="G6" s="320"/>
      <c r="I6" s="1087" t="s">
        <v>502</v>
      </c>
      <c r="J6" s="1088"/>
      <c r="K6" s="1088"/>
      <c r="L6" s="1088"/>
      <c r="M6" s="1089"/>
      <c r="O6" s="1087" t="s">
        <v>503</v>
      </c>
      <c r="P6" s="1088"/>
      <c r="Q6" s="1088"/>
      <c r="R6" s="1088"/>
      <c r="S6" s="1089"/>
      <c r="U6" s="1087" t="s">
        <v>504</v>
      </c>
      <c r="V6" s="1088"/>
      <c r="W6" s="1088"/>
      <c r="X6" s="1088"/>
      <c r="Y6" s="1089"/>
      <c r="AA6" s="1081" t="s">
        <v>480</v>
      </c>
      <c r="AB6" s="1082"/>
      <c r="AC6" s="1082"/>
      <c r="AD6" s="1082"/>
      <c r="AE6" s="1083"/>
    </row>
    <row r="7" spans="2:31" s="326" customFormat="1" ht="30" customHeight="1" thickBot="1" x14ac:dyDescent="0.3">
      <c r="B7" s="321" t="s">
        <v>505</v>
      </c>
      <c r="C7" s="322" t="s">
        <v>506</v>
      </c>
      <c r="D7" s="323" t="s">
        <v>507</v>
      </c>
      <c r="E7" s="323" t="s">
        <v>508</v>
      </c>
      <c r="F7" s="324" t="s">
        <v>509</v>
      </c>
      <c r="G7" s="325"/>
      <c r="I7" s="321" t="s">
        <v>505</v>
      </c>
      <c r="J7" s="322" t="s">
        <v>506</v>
      </c>
      <c r="K7" s="323" t="s">
        <v>507</v>
      </c>
      <c r="L7" s="323" t="s">
        <v>508</v>
      </c>
      <c r="M7" s="324" t="s">
        <v>509</v>
      </c>
      <c r="O7" s="327" t="s">
        <v>505</v>
      </c>
      <c r="P7" s="322" t="s">
        <v>506</v>
      </c>
      <c r="Q7" s="323" t="s">
        <v>507</v>
      </c>
      <c r="R7" s="323" t="s">
        <v>508</v>
      </c>
      <c r="S7" s="324" t="s">
        <v>509</v>
      </c>
      <c r="U7" s="327" t="s">
        <v>505</v>
      </c>
      <c r="V7" s="322" t="s">
        <v>506</v>
      </c>
      <c r="W7" s="323" t="s">
        <v>507</v>
      </c>
      <c r="X7" s="323" t="s">
        <v>508</v>
      </c>
      <c r="Y7" s="324" t="s">
        <v>509</v>
      </c>
      <c r="AA7" s="327" t="s">
        <v>505</v>
      </c>
      <c r="AB7" s="328" t="s">
        <v>506</v>
      </c>
      <c r="AC7" s="329" t="s">
        <v>507</v>
      </c>
      <c r="AD7" s="329" t="s">
        <v>508</v>
      </c>
      <c r="AE7" s="330" t="s">
        <v>509</v>
      </c>
    </row>
    <row r="8" spans="2:31" s="326" customFormat="1" ht="30" customHeight="1" x14ac:dyDescent="0.25">
      <c r="B8" s="331">
        <v>1</v>
      </c>
      <c r="C8" s="332" t="b">
        <f>Diagnoselijst!I22</f>
        <v>0</v>
      </c>
      <c r="D8" s="333" t="b">
        <f>Diagnoselijst!J22</f>
        <v>0</v>
      </c>
      <c r="E8" s="333" t="b">
        <f>Diagnoselijst!K22</f>
        <v>0</v>
      </c>
      <c r="F8" s="334" t="b">
        <f>Diagnoselijst!L22</f>
        <v>1</v>
      </c>
      <c r="G8" s="1067" t="s">
        <v>510</v>
      </c>
      <c r="I8" s="331">
        <v>2</v>
      </c>
      <c r="J8" s="332"/>
      <c r="K8" s="333"/>
      <c r="L8" s="333"/>
      <c r="M8" s="334"/>
      <c r="O8" s="331">
        <v>3</v>
      </c>
      <c r="P8" s="332"/>
      <c r="Q8" s="333"/>
      <c r="R8" s="333"/>
      <c r="S8" s="334"/>
      <c r="U8" s="331">
        <v>7</v>
      </c>
      <c r="V8" s="509"/>
      <c r="W8" s="510"/>
      <c r="X8" s="510"/>
      <c r="Y8" s="511"/>
      <c r="AA8" s="331" t="s">
        <v>511</v>
      </c>
      <c r="AB8" s="518"/>
      <c r="AC8" s="519"/>
      <c r="AD8" s="519"/>
      <c r="AE8" s="520"/>
    </row>
    <row r="9" spans="2:31" s="326" customFormat="1" ht="30" customHeight="1" x14ac:dyDescent="0.25">
      <c r="B9" s="335">
        <v>5</v>
      </c>
      <c r="C9" s="336" t="b">
        <f>Diagnoselijst!I26</f>
        <v>1</v>
      </c>
      <c r="D9" s="337" t="b">
        <f>Diagnoselijst!J26</f>
        <v>0</v>
      </c>
      <c r="E9" s="337" t="b">
        <f>Diagnoselijst!K26</f>
        <v>0</v>
      </c>
      <c r="F9" s="338" t="b">
        <f>Diagnoselijst!L26</f>
        <v>0</v>
      </c>
      <c r="G9" s="1068"/>
      <c r="I9" s="335">
        <v>4</v>
      </c>
      <c r="J9" s="336"/>
      <c r="K9" s="337"/>
      <c r="L9" s="337"/>
      <c r="M9" s="338"/>
      <c r="O9" s="335">
        <v>6</v>
      </c>
      <c r="P9" s="336"/>
      <c r="Q9" s="337"/>
      <c r="R9" s="337"/>
      <c r="S9" s="338"/>
      <c r="U9" s="335">
        <v>16</v>
      </c>
      <c r="V9" s="512"/>
      <c r="W9" s="513"/>
      <c r="X9" s="513"/>
      <c r="Y9" s="514"/>
      <c r="AA9" s="335" t="s">
        <v>512</v>
      </c>
      <c r="AB9" s="521"/>
      <c r="AC9" s="522"/>
      <c r="AD9" s="522"/>
      <c r="AE9" s="523"/>
    </row>
    <row r="10" spans="2:31" s="326" customFormat="1" ht="30" customHeight="1" x14ac:dyDescent="0.25">
      <c r="B10" s="335">
        <v>9</v>
      </c>
      <c r="C10" s="336" t="b">
        <f>Diagnoselijst!I30</f>
        <v>0</v>
      </c>
      <c r="D10" s="337" t="b">
        <f>Diagnoselijst!J30</f>
        <v>1</v>
      </c>
      <c r="E10" s="337" t="b">
        <f>Diagnoselijst!K30</f>
        <v>0</v>
      </c>
      <c r="F10" s="338" t="b">
        <f>Diagnoselijst!L30</f>
        <v>0</v>
      </c>
      <c r="G10" s="1068"/>
      <c r="I10" s="335">
        <v>8</v>
      </c>
      <c r="J10" s="336"/>
      <c r="K10" s="337"/>
      <c r="L10" s="337"/>
      <c r="M10" s="338"/>
      <c r="O10" s="335">
        <v>10</v>
      </c>
      <c r="P10" s="336"/>
      <c r="Q10" s="337"/>
      <c r="R10" s="337"/>
      <c r="S10" s="338"/>
      <c r="U10" s="335">
        <v>25</v>
      </c>
      <c r="V10" s="512"/>
      <c r="W10" s="513"/>
      <c r="X10" s="513"/>
      <c r="Y10" s="514"/>
      <c r="AA10" s="335" t="s">
        <v>513</v>
      </c>
      <c r="AB10" s="521"/>
      <c r="AC10" s="522"/>
      <c r="AD10" s="522"/>
      <c r="AE10" s="523"/>
    </row>
    <row r="11" spans="2:31" s="326" customFormat="1" ht="30" customHeight="1" x14ac:dyDescent="0.25">
      <c r="B11" s="335">
        <v>12</v>
      </c>
      <c r="C11" s="336" t="b">
        <f>Diagnoselijst!I33</f>
        <v>0</v>
      </c>
      <c r="D11" s="337" t="b">
        <f>Diagnoselijst!J33</f>
        <v>1</v>
      </c>
      <c r="E11" s="337" t="b">
        <f>Diagnoselijst!K33</f>
        <v>0</v>
      </c>
      <c r="F11" s="338" t="b">
        <f>Diagnoselijst!L33</f>
        <v>0</v>
      </c>
      <c r="G11" s="1068"/>
      <c r="I11" s="335">
        <v>13</v>
      </c>
      <c r="J11" s="336"/>
      <c r="K11" s="337"/>
      <c r="L11" s="337"/>
      <c r="M11" s="338"/>
      <c r="O11" s="335">
        <v>11</v>
      </c>
      <c r="P11" s="336"/>
      <c r="Q11" s="337"/>
      <c r="R11" s="337"/>
      <c r="S11" s="338"/>
      <c r="U11" s="335">
        <v>31</v>
      </c>
      <c r="V11" s="512"/>
      <c r="W11" s="513"/>
      <c r="X11" s="513"/>
      <c r="Y11" s="514"/>
      <c r="AA11" s="335" t="s">
        <v>514</v>
      </c>
      <c r="AB11" s="521"/>
      <c r="AC11" s="522"/>
      <c r="AD11" s="522"/>
      <c r="AE11" s="523"/>
    </row>
    <row r="12" spans="2:31" s="326" customFormat="1" ht="30" customHeight="1" x14ac:dyDescent="0.25">
      <c r="B12" s="335">
        <v>14</v>
      </c>
      <c r="C12" s="336" t="b">
        <f>Diagnoselijst!I35</f>
        <v>0</v>
      </c>
      <c r="D12" s="337" t="b">
        <f>Diagnoselijst!J35</f>
        <v>0</v>
      </c>
      <c r="E12" s="337" t="b">
        <f>Diagnoselijst!K35</f>
        <v>1</v>
      </c>
      <c r="F12" s="338" t="b">
        <f>Diagnoselijst!L35</f>
        <v>0</v>
      </c>
      <c r="G12" s="1068"/>
      <c r="I12" s="339">
        <v>18</v>
      </c>
      <c r="J12" s="336"/>
      <c r="K12" s="337"/>
      <c r="L12" s="337"/>
      <c r="M12" s="338"/>
      <c r="O12" s="335">
        <v>17</v>
      </c>
      <c r="P12" s="336"/>
      <c r="Q12" s="337"/>
      <c r="R12" s="337"/>
      <c r="S12" s="338"/>
      <c r="U12" s="335">
        <v>38</v>
      </c>
      <c r="V12" s="512"/>
      <c r="W12" s="513"/>
      <c r="X12" s="513"/>
      <c r="Y12" s="514"/>
      <c r="AA12" s="335" t="s">
        <v>515</v>
      </c>
      <c r="AB12" s="521"/>
      <c r="AC12" s="522"/>
      <c r="AD12" s="522"/>
      <c r="AE12" s="523"/>
    </row>
    <row r="13" spans="2:31" s="326" customFormat="1" ht="30" customHeight="1" x14ac:dyDescent="0.25">
      <c r="B13" s="335">
        <v>23</v>
      </c>
      <c r="C13" s="336" t="b">
        <f>Diagnoselijst!I44</f>
        <v>0</v>
      </c>
      <c r="D13" s="337" t="b">
        <f>Diagnoselijst!J44</f>
        <v>0</v>
      </c>
      <c r="E13" s="337" t="b">
        <f>Diagnoselijst!K44</f>
        <v>1</v>
      </c>
      <c r="F13" s="338" t="b">
        <f>Diagnoselijst!L44</f>
        <v>0</v>
      </c>
      <c r="G13" s="1068"/>
      <c r="I13" s="339">
        <v>22</v>
      </c>
      <c r="J13" s="336"/>
      <c r="K13" s="337"/>
      <c r="L13" s="337"/>
      <c r="M13" s="338"/>
      <c r="O13" s="339">
        <v>27</v>
      </c>
      <c r="P13" s="336"/>
      <c r="Q13" s="337"/>
      <c r="R13" s="337"/>
      <c r="S13" s="338"/>
      <c r="U13" s="335">
        <v>41</v>
      </c>
      <c r="V13" s="512"/>
      <c r="W13" s="513"/>
      <c r="X13" s="513"/>
      <c r="Y13" s="514"/>
      <c r="AA13" s="335" t="s">
        <v>516</v>
      </c>
      <c r="AB13" s="512"/>
      <c r="AC13" s="513"/>
      <c r="AD13" s="513"/>
      <c r="AE13" s="514"/>
    </row>
    <row r="14" spans="2:31" s="326" customFormat="1" ht="15" customHeight="1" x14ac:dyDescent="0.25">
      <c r="B14" s="1029">
        <v>32</v>
      </c>
      <c r="C14" s="1030" t="b">
        <f>Diagnoselijst!I53</f>
        <v>0</v>
      </c>
      <c r="D14" s="1032" t="b">
        <f>Diagnoselijst!J53</f>
        <v>0</v>
      </c>
      <c r="E14" s="1032" t="b">
        <f>Diagnoselijst!K53</f>
        <v>0</v>
      </c>
      <c r="F14" s="1039" t="b">
        <f>Diagnoselijst!L53</f>
        <v>0</v>
      </c>
      <c r="G14" s="1068"/>
      <c r="I14" s="1029">
        <v>28</v>
      </c>
      <c r="J14" s="1030"/>
      <c r="K14" s="1032"/>
      <c r="L14" s="1032"/>
      <c r="M14" s="1039"/>
      <c r="O14" s="1029">
        <v>45</v>
      </c>
      <c r="P14" s="1030"/>
      <c r="Q14" s="1032"/>
      <c r="R14" s="1032"/>
      <c r="S14" s="1039"/>
      <c r="U14" s="1029">
        <v>44</v>
      </c>
      <c r="V14" s="1079"/>
      <c r="W14" s="1084"/>
      <c r="X14" s="1084"/>
      <c r="Y14" s="1077"/>
      <c r="AA14" s="1029" t="s">
        <v>517</v>
      </c>
      <c r="AB14" s="1079"/>
      <c r="AC14" s="1084"/>
      <c r="AD14" s="1084"/>
      <c r="AE14" s="1077"/>
    </row>
    <row r="15" spans="2:31" s="326" customFormat="1" ht="15" customHeight="1" x14ac:dyDescent="0.25">
      <c r="B15" s="1078"/>
      <c r="C15" s="1030"/>
      <c r="D15" s="1032"/>
      <c r="E15" s="1032"/>
      <c r="F15" s="1039"/>
      <c r="G15" s="1068"/>
      <c r="I15" s="1080"/>
      <c r="J15" s="1030"/>
      <c r="K15" s="1032"/>
      <c r="L15" s="1032"/>
      <c r="M15" s="1039"/>
      <c r="O15" s="1080"/>
      <c r="P15" s="1030"/>
      <c r="Q15" s="1032"/>
      <c r="R15" s="1032"/>
      <c r="S15" s="1039"/>
      <c r="U15" s="1078"/>
      <c r="V15" s="1079"/>
      <c r="W15" s="1084"/>
      <c r="X15" s="1084"/>
      <c r="Y15" s="1077"/>
      <c r="AA15" s="1078"/>
      <c r="AB15" s="1079"/>
      <c r="AC15" s="1084"/>
      <c r="AD15" s="1084"/>
      <c r="AE15" s="1077"/>
    </row>
    <row r="16" spans="2:31" s="326" customFormat="1" ht="30" customHeight="1" thickBot="1" x14ac:dyDescent="0.3">
      <c r="B16" s="340">
        <v>53</v>
      </c>
      <c r="C16" s="367" t="b">
        <f>Diagnoselijst!I74</f>
        <v>0</v>
      </c>
      <c r="D16" s="368" t="b">
        <f>Diagnoselijst!J74</f>
        <v>0</v>
      </c>
      <c r="E16" s="368" t="b">
        <f>Diagnoselijst!K74</f>
        <v>0</v>
      </c>
      <c r="F16" s="369" t="b">
        <f>Diagnoselijst!L74</f>
        <v>1</v>
      </c>
      <c r="G16" s="1069"/>
      <c r="I16" s="339">
        <v>29</v>
      </c>
      <c r="J16" s="336"/>
      <c r="K16" s="337"/>
      <c r="L16" s="337"/>
      <c r="M16" s="338"/>
      <c r="O16" s="339">
        <v>46</v>
      </c>
      <c r="P16" s="336"/>
      <c r="Q16" s="337"/>
      <c r="R16" s="337"/>
      <c r="S16" s="338"/>
      <c r="U16" s="335">
        <v>48</v>
      </c>
      <c r="V16" s="512"/>
      <c r="W16" s="513"/>
      <c r="X16" s="513"/>
      <c r="Y16" s="514"/>
      <c r="AA16" s="335" t="s">
        <v>518</v>
      </c>
      <c r="AB16" s="512"/>
      <c r="AC16" s="513"/>
      <c r="AD16" s="513"/>
      <c r="AE16" s="514"/>
    </row>
    <row r="17" spans="2:31" s="326" customFormat="1" ht="30" customHeight="1" x14ac:dyDescent="0.25">
      <c r="B17" s="360">
        <v>24</v>
      </c>
      <c r="C17" s="332" t="b">
        <f>Diagnoselijst!I45</f>
        <v>0</v>
      </c>
      <c r="D17" s="333" t="b">
        <f>Diagnoselijst!J45</f>
        <v>0</v>
      </c>
      <c r="E17" s="333" t="b">
        <f>Diagnoselijst!K45</f>
        <v>0</v>
      </c>
      <c r="F17" s="334" t="b">
        <f>Diagnoselijst!L45</f>
        <v>0</v>
      </c>
      <c r="G17" s="1068" t="s">
        <v>519</v>
      </c>
      <c r="I17" s="339">
        <v>42</v>
      </c>
      <c r="J17" s="336"/>
      <c r="K17" s="337"/>
      <c r="L17" s="337"/>
      <c r="M17" s="338"/>
      <c r="O17" s="339">
        <v>47</v>
      </c>
      <c r="P17" s="336"/>
      <c r="Q17" s="337"/>
      <c r="R17" s="337"/>
      <c r="S17" s="338"/>
      <c r="U17" s="339">
        <v>54</v>
      </c>
      <c r="V17" s="512"/>
      <c r="W17" s="513"/>
      <c r="X17" s="513"/>
      <c r="Y17" s="514"/>
      <c r="AA17" s="339" t="s">
        <v>520</v>
      </c>
      <c r="AB17" s="512"/>
      <c r="AC17" s="513"/>
      <c r="AD17" s="513"/>
      <c r="AE17" s="514"/>
    </row>
    <row r="18" spans="2:31" s="326" customFormat="1" ht="30" customHeight="1" x14ac:dyDescent="0.25">
      <c r="B18" s="335">
        <v>30</v>
      </c>
      <c r="C18" s="336" t="b">
        <f>Diagnoselijst!I51</f>
        <v>0</v>
      </c>
      <c r="D18" s="337" t="b">
        <f>Diagnoselijst!J51</f>
        <v>0</v>
      </c>
      <c r="E18" s="337" t="b">
        <f>Diagnoselijst!K51</f>
        <v>0</v>
      </c>
      <c r="F18" s="338" t="b">
        <f>Diagnoselijst!L51</f>
        <v>0</v>
      </c>
      <c r="G18" s="1068"/>
      <c r="I18" s="339">
        <v>43</v>
      </c>
      <c r="J18" s="336"/>
      <c r="K18" s="337"/>
      <c r="L18" s="337"/>
      <c r="M18" s="338"/>
      <c r="O18" s="339">
        <v>56</v>
      </c>
      <c r="P18" s="336"/>
      <c r="Q18" s="337"/>
      <c r="R18" s="337"/>
      <c r="S18" s="338"/>
      <c r="U18" s="339">
        <v>55</v>
      </c>
      <c r="V18" s="512"/>
      <c r="W18" s="513"/>
      <c r="X18" s="513"/>
      <c r="Y18" s="514"/>
      <c r="AA18" s="339" t="s">
        <v>521</v>
      </c>
      <c r="AB18" s="512"/>
      <c r="AC18" s="513"/>
      <c r="AD18" s="513"/>
      <c r="AE18" s="514"/>
    </row>
    <row r="19" spans="2:31" s="326" customFormat="1" ht="30" customHeight="1" thickBot="1" x14ac:dyDescent="0.3">
      <c r="B19" s="335">
        <v>33</v>
      </c>
      <c r="C19" s="336" t="b">
        <f>Diagnoselijst!I54</f>
        <v>0</v>
      </c>
      <c r="D19" s="337" t="b">
        <f>Diagnoselijst!J54</f>
        <v>0</v>
      </c>
      <c r="E19" s="337" t="b">
        <f>Diagnoselijst!K54</f>
        <v>0</v>
      </c>
      <c r="F19" s="338" t="b">
        <f>Diagnoselijst!L54</f>
        <v>0</v>
      </c>
      <c r="G19" s="1068"/>
      <c r="I19" s="339">
        <v>59</v>
      </c>
      <c r="J19" s="341"/>
      <c r="K19" s="342"/>
      <c r="L19" s="342"/>
      <c r="M19" s="343"/>
      <c r="O19" s="339">
        <v>58</v>
      </c>
      <c r="P19" s="341"/>
      <c r="Q19" s="342"/>
      <c r="R19" s="342"/>
      <c r="S19" s="343"/>
      <c r="U19" s="339">
        <v>60</v>
      </c>
      <c r="V19" s="515"/>
      <c r="W19" s="516"/>
      <c r="X19" s="516"/>
      <c r="Y19" s="517"/>
      <c r="AA19" s="339" t="s">
        <v>522</v>
      </c>
      <c r="AB19" s="512"/>
      <c r="AC19" s="513"/>
      <c r="AD19" s="513"/>
      <c r="AE19" s="514"/>
    </row>
    <row r="20" spans="2:31" s="326" customFormat="1" ht="30" customHeight="1" thickBot="1" x14ac:dyDescent="0.3">
      <c r="B20" s="335">
        <v>40</v>
      </c>
      <c r="C20" s="336" t="b">
        <f>Diagnoselijst!I61</f>
        <v>0</v>
      </c>
      <c r="D20" s="337" t="b">
        <f>Diagnoselijst!J61</f>
        <v>0</v>
      </c>
      <c r="E20" s="337" t="b">
        <f>Diagnoselijst!K61</f>
        <v>0</v>
      </c>
      <c r="F20" s="338" t="b">
        <f>Diagnoselijst!L61</f>
        <v>0</v>
      </c>
      <c r="G20" s="1068"/>
      <c r="I20" s="1047" t="s">
        <v>176</v>
      </c>
      <c r="J20" s="345">
        <f>COUNTIF(J8:J19,"WAAR")</f>
        <v>0</v>
      </c>
      <c r="K20" s="345">
        <f>COUNTIF(K8:K19,"WAAR")</f>
        <v>0</v>
      </c>
      <c r="L20" s="345">
        <f>COUNTIF(L8:L19,"WAAR")</f>
        <v>0</v>
      </c>
      <c r="M20" s="346">
        <f>COUNTIF(M8:M19,"WAAR")</f>
        <v>0</v>
      </c>
      <c r="O20" s="1047" t="s">
        <v>176</v>
      </c>
      <c r="P20" s="345">
        <f>COUNTIF(P8:P19,"WAAR")</f>
        <v>0</v>
      </c>
      <c r="Q20" s="345">
        <f>COUNTIF(Q8:Q19,"WAAR")</f>
        <v>0</v>
      </c>
      <c r="R20" s="345">
        <f>COUNTIF(R8:R19,"WAAR")</f>
        <v>0</v>
      </c>
      <c r="S20" s="346">
        <f>COUNTIF(S8:S19,"WAAR")</f>
        <v>0</v>
      </c>
      <c r="U20" s="1047" t="s">
        <v>176</v>
      </c>
      <c r="V20" s="345">
        <f>COUNTIF(V8:V19,"WAAR")</f>
        <v>0</v>
      </c>
      <c r="W20" s="345">
        <f>COUNTIF(W8:W19,"WAAR")</f>
        <v>0</v>
      </c>
      <c r="X20" s="345">
        <f>COUNTIF(X8:X19,"WAAR")</f>
        <v>0</v>
      </c>
      <c r="Y20" s="346">
        <f>COUNTIF(Y8:Y19,"WAAR")</f>
        <v>0</v>
      </c>
      <c r="AA20" s="339" t="s">
        <v>523</v>
      </c>
      <c r="AB20" s="515"/>
      <c r="AC20" s="516"/>
      <c r="AD20" s="516"/>
      <c r="AE20" s="517"/>
    </row>
    <row r="21" spans="2:31" s="326" customFormat="1" ht="15" customHeight="1" x14ac:dyDescent="0.15">
      <c r="B21" s="1028">
        <v>49</v>
      </c>
      <c r="C21" s="1030" t="b">
        <f>Diagnoselijst!I70</f>
        <v>0</v>
      </c>
      <c r="D21" s="1032" t="b">
        <f>Diagnoselijst!J70</f>
        <v>0</v>
      </c>
      <c r="E21" s="1032" t="b">
        <f>Diagnoselijst!K70</f>
        <v>0</v>
      </c>
      <c r="F21" s="1039" t="b">
        <f>Diagnoselijst!L70</f>
        <v>0</v>
      </c>
      <c r="G21" s="1068"/>
      <c r="I21" s="1048"/>
      <c r="J21" s="1025" t="s">
        <v>524</v>
      </c>
      <c r="K21" s="1052"/>
      <c r="L21" s="1025" t="s">
        <v>525</v>
      </c>
      <c r="M21" s="1027"/>
      <c r="O21" s="1048"/>
      <c r="P21" s="1025" t="s">
        <v>524</v>
      </c>
      <c r="Q21" s="1052"/>
      <c r="R21" s="1025" t="s">
        <v>525</v>
      </c>
      <c r="S21" s="1027"/>
      <c r="U21" s="1048"/>
      <c r="V21" s="1025" t="s">
        <v>524</v>
      </c>
      <c r="W21" s="1052"/>
      <c r="X21" s="1025" t="s">
        <v>525</v>
      </c>
      <c r="Y21" s="1027"/>
      <c r="AA21" s="1070" t="s">
        <v>176</v>
      </c>
      <c r="AB21" s="1073">
        <f>COUNTIF(AB6:AB20,"waar")</f>
        <v>0</v>
      </c>
      <c r="AC21" s="1073">
        <f>COUNTIF(AC6:AC20,"waar")</f>
        <v>0</v>
      </c>
      <c r="AD21" s="1073">
        <f>COUNTIF(AD6:AD20,"waar")</f>
        <v>0</v>
      </c>
      <c r="AE21" s="1075">
        <f>COUNTIF(AE6:AE20,"waar")</f>
        <v>0</v>
      </c>
    </row>
    <row r="22" spans="2:31" ht="15" customHeight="1" thickBot="1" x14ac:dyDescent="0.25">
      <c r="B22" s="1028"/>
      <c r="C22" s="1030"/>
      <c r="D22" s="1032"/>
      <c r="E22" s="1032"/>
      <c r="F22" s="1039"/>
      <c r="G22" s="1068"/>
      <c r="I22" s="1049"/>
      <c r="J22" s="1022">
        <f>SUM(J20+K20)</f>
        <v>0</v>
      </c>
      <c r="K22" s="1034"/>
      <c r="L22" s="1022">
        <f>SUM(L20+M20)</f>
        <v>0</v>
      </c>
      <c r="M22" s="1058"/>
      <c r="O22" s="1049"/>
      <c r="P22" s="1022">
        <f>SUM(P20+Q20)</f>
        <v>0</v>
      </c>
      <c r="Q22" s="1034"/>
      <c r="R22" s="1022">
        <f>SUM(R20+S20)</f>
        <v>0</v>
      </c>
      <c r="S22" s="1058"/>
      <c r="U22" s="1049"/>
      <c r="V22" s="1022">
        <f>SUM(V20+W20)</f>
        <v>0</v>
      </c>
      <c r="W22" s="1034"/>
      <c r="X22" s="1022">
        <f>SUM(X20+Y20)</f>
        <v>0</v>
      </c>
      <c r="Y22" s="1058"/>
      <c r="AA22" s="1070"/>
      <c r="AB22" s="1074"/>
      <c r="AC22" s="1074"/>
      <c r="AD22" s="1074"/>
      <c r="AE22" s="1076"/>
    </row>
    <row r="23" spans="2:31" ht="15" customHeight="1" x14ac:dyDescent="0.2">
      <c r="B23" s="1028">
        <v>50</v>
      </c>
      <c r="C23" s="1030" t="b">
        <f>Diagnoselijst!I71</f>
        <v>0</v>
      </c>
      <c r="D23" s="1032" t="b">
        <f>Diagnoselijst!J71</f>
        <v>0</v>
      </c>
      <c r="E23" s="1032" t="b">
        <f>Diagnoselijst!K71</f>
        <v>0</v>
      </c>
      <c r="F23" s="1039" t="b">
        <f>Diagnoselijst!L71</f>
        <v>0</v>
      </c>
      <c r="G23" s="1068"/>
      <c r="U23" s="347"/>
      <c r="V23" s="144"/>
      <c r="W23" s="144"/>
      <c r="X23" s="144"/>
      <c r="Y23" s="144"/>
      <c r="AA23" s="1071"/>
      <c r="AB23" s="1025" t="s">
        <v>524</v>
      </c>
      <c r="AC23" s="1026"/>
      <c r="AD23" s="1025" t="s">
        <v>525</v>
      </c>
      <c r="AE23" s="1027"/>
    </row>
    <row r="24" spans="2:31" ht="15" customHeight="1" thickBot="1" x14ac:dyDescent="0.25">
      <c r="B24" s="1028"/>
      <c r="C24" s="1030"/>
      <c r="D24" s="1032"/>
      <c r="E24" s="1032"/>
      <c r="F24" s="1039"/>
      <c r="G24" s="1068"/>
      <c r="U24" s="144"/>
      <c r="V24" s="144"/>
      <c r="W24" s="144"/>
      <c r="X24" s="144"/>
      <c r="Y24" s="144"/>
      <c r="AA24" s="1072"/>
      <c r="AB24" s="1022">
        <f>SUM(AB21+AC21)</f>
        <v>0</v>
      </c>
      <c r="AC24" s="1023"/>
      <c r="AD24" s="1022">
        <f>SUM(AD21+AE21)</f>
        <v>0</v>
      </c>
      <c r="AE24" s="1058"/>
    </row>
    <row r="25" spans="2:31" ht="15" customHeight="1" x14ac:dyDescent="0.2">
      <c r="B25" s="1028">
        <v>51</v>
      </c>
      <c r="C25" s="1030" t="b">
        <f>Diagnoselijst!I72</f>
        <v>0</v>
      </c>
      <c r="D25" s="1032" t="b">
        <f>Diagnoselijst!J72</f>
        <v>0</v>
      </c>
      <c r="E25" s="1032" t="b">
        <f>Diagnoselijst!K72</f>
        <v>0</v>
      </c>
      <c r="F25" s="1039" t="b">
        <f>Diagnoselijst!L72</f>
        <v>0</v>
      </c>
      <c r="G25" s="1068"/>
      <c r="I25" s="1041" t="s">
        <v>526</v>
      </c>
      <c r="J25" s="1042"/>
      <c r="K25" s="1042"/>
      <c r="L25" s="1042"/>
      <c r="M25" s="1042"/>
      <c r="N25" s="1042"/>
      <c r="O25" s="1042"/>
      <c r="P25" s="1042"/>
      <c r="Q25" s="1042"/>
      <c r="R25" s="1042"/>
      <c r="S25" s="1043"/>
      <c r="U25" s="1061" t="s">
        <v>527</v>
      </c>
      <c r="V25" s="1062"/>
      <c r="W25" s="1062"/>
      <c r="X25" s="1062"/>
      <c r="Y25" s="1063"/>
      <c r="Z25" s="348"/>
      <c r="AA25" s="348"/>
      <c r="AB25" s="348"/>
      <c r="AC25" s="348"/>
      <c r="AD25" s="348"/>
      <c r="AE25" s="348"/>
    </row>
    <row r="26" spans="2:31" ht="15" customHeight="1" thickBot="1" x14ac:dyDescent="0.25">
      <c r="B26" s="1029"/>
      <c r="C26" s="1031"/>
      <c r="D26" s="1033"/>
      <c r="E26" s="1033"/>
      <c r="F26" s="1040"/>
      <c r="G26" s="1069"/>
      <c r="I26" s="1044"/>
      <c r="J26" s="1045"/>
      <c r="K26" s="1045"/>
      <c r="L26" s="1045"/>
      <c r="M26" s="1045"/>
      <c r="N26" s="1045"/>
      <c r="O26" s="1045"/>
      <c r="P26" s="1045"/>
      <c r="Q26" s="1045"/>
      <c r="R26" s="1045"/>
      <c r="S26" s="1046"/>
      <c r="U26" s="1064"/>
      <c r="V26" s="1065"/>
      <c r="W26" s="1065"/>
      <c r="X26" s="1065"/>
      <c r="Y26" s="1066"/>
      <c r="Z26" s="348"/>
      <c r="AA26" s="348"/>
      <c r="AB26" s="348"/>
      <c r="AC26" s="348"/>
      <c r="AD26" s="348"/>
      <c r="AE26" s="348"/>
    </row>
    <row r="27" spans="2:31" ht="30" customHeight="1" thickBot="1" x14ac:dyDescent="0.25">
      <c r="B27" s="331">
        <v>19</v>
      </c>
      <c r="C27" s="332" t="b">
        <f>Diagnoselijst!I40</f>
        <v>0</v>
      </c>
      <c r="D27" s="333" t="b">
        <f>Diagnoselijst!J40</f>
        <v>1</v>
      </c>
      <c r="E27" s="333" t="b">
        <f>Diagnoselijst!K40</f>
        <v>0</v>
      </c>
      <c r="F27" s="334" t="b">
        <f>Diagnoselijst!L40</f>
        <v>0</v>
      </c>
      <c r="G27" s="1067" t="s">
        <v>528</v>
      </c>
      <c r="I27" s="349" t="s">
        <v>505</v>
      </c>
      <c r="J27" s="350" t="s">
        <v>506</v>
      </c>
      <c r="K27" s="351" t="s">
        <v>507</v>
      </c>
      <c r="L27" s="351" t="s">
        <v>508</v>
      </c>
      <c r="M27" s="352" t="s">
        <v>509</v>
      </c>
      <c r="O27" s="331">
        <v>35</v>
      </c>
      <c r="P27" s="353"/>
      <c r="Q27" s="354"/>
      <c r="R27" s="354"/>
      <c r="S27" s="355"/>
      <c r="U27" s="349" t="s">
        <v>505</v>
      </c>
      <c r="V27" s="350" t="s">
        <v>506</v>
      </c>
      <c r="W27" s="351" t="s">
        <v>507</v>
      </c>
      <c r="X27" s="351" t="s">
        <v>508</v>
      </c>
      <c r="Y27" s="352" t="s">
        <v>509</v>
      </c>
      <c r="AA27" s="356"/>
      <c r="AB27" s="357"/>
      <c r="AC27" s="357"/>
      <c r="AD27" s="357"/>
      <c r="AE27" s="358"/>
    </row>
    <row r="28" spans="2:31" ht="30" customHeight="1" x14ac:dyDescent="0.2">
      <c r="B28" s="335">
        <v>39</v>
      </c>
      <c r="C28" s="336" t="b">
        <f>Diagnoselijst!I60</f>
        <v>0</v>
      </c>
      <c r="D28" s="337" t="b">
        <f>Diagnoselijst!J60</f>
        <v>0</v>
      </c>
      <c r="E28" s="337" t="b">
        <f>Diagnoselijst!K60</f>
        <v>0</v>
      </c>
      <c r="F28" s="338" t="b">
        <f>Diagnoselijst!L60</f>
        <v>0</v>
      </c>
      <c r="G28" s="1068"/>
      <c r="I28" s="359">
        <v>15</v>
      </c>
      <c r="J28" s="332"/>
      <c r="K28" s="333"/>
      <c r="L28" s="333"/>
      <c r="M28" s="334"/>
      <c r="O28" s="360">
        <v>37</v>
      </c>
      <c r="P28" s="361"/>
      <c r="Q28" s="362"/>
      <c r="R28" s="362"/>
      <c r="S28" s="363"/>
      <c r="U28" s="331">
        <v>26</v>
      </c>
      <c r="V28" s="353"/>
      <c r="W28" s="354"/>
      <c r="X28" s="354"/>
      <c r="Y28" s="355"/>
      <c r="AA28" s="364"/>
      <c r="AB28" s="365"/>
      <c r="AC28" s="365"/>
      <c r="AD28" s="365"/>
      <c r="AE28" s="366"/>
    </row>
    <row r="29" spans="2:31" ht="30" customHeight="1" thickBot="1" x14ac:dyDescent="0.25">
      <c r="B29" s="340">
        <v>57</v>
      </c>
      <c r="C29" s="341" t="b">
        <f>Diagnoselijst!I78</f>
        <v>0</v>
      </c>
      <c r="D29" s="342" t="b">
        <f>Diagnoselijst!J78</f>
        <v>0</v>
      </c>
      <c r="E29" s="342" t="b">
        <f>Diagnoselijst!K78</f>
        <v>1</v>
      </c>
      <c r="F29" s="343" t="b">
        <f>Diagnoselijst!L78</f>
        <v>0</v>
      </c>
      <c r="G29" s="1069"/>
      <c r="I29" s="344">
        <v>20</v>
      </c>
      <c r="J29" s="367"/>
      <c r="K29" s="368"/>
      <c r="L29" s="368"/>
      <c r="M29" s="369"/>
      <c r="O29" s="335">
        <v>52</v>
      </c>
      <c r="P29" s="370"/>
      <c r="Q29" s="371"/>
      <c r="R29" s="371"/>
      <c r="S29" s="372"/>
      <c r="U29" s="335">
        <v>36</v>
      </c>
      <c r="V29" s="370"/>
      <c r="W29" s="371"/>
      <c r="X29" s="371"/>
      <c r="Y29" s="372"/>
      <c r="AA29" s="364"/>
      <c r="AB29" s="365"/>
      <c r="AC29" s="365"/>
      <c r="AD29" s="365"/>
      <c r="AE29" s="366"/>
    </row>
    <row r="30" spans="2:31" ht="30" customHeight="1" x14ac:dyDescent="0.2">
      <c r="B30" s="1047" t="s">
        <v>176</v>
      </c>
      <c r="C30" s="345">
        <f>COUNTIF(C8:C29,"WAAR")</f>
        <v>1</v>
      </c>
      <c r="D30" s="345">
        <f>COUNTIF(D8:D29,"WAAR")</f>
        <v>3</v>
      </c>
      <c r="E30" s="345">
        <f>COUNTIF(E8:E29,"WAAR")</f>
        <v>3</v>
      </c>
      <c r="F30" s="345">
        <f>COUNTIF(F8:F29,"WAAR")</f>
        <v>2</v>
      </c>
      <c r="G30" s="89"/>
      <c r="I30" s="373">
        <v>21</v>
      </c>
      <c r="J30" s="336"/>
      <c r="K30" s="337"/>
      <c r="L30" s="337"/>
      <c r="M30" s="338"/>
      <c r="O30" s="374" t="s">
        <v>176</v>
      </c>
      <c r="P30" s="345">
        <f>SUM(J33+P33)</f>
        <v>0</v>
      </c>
      <c r="Q30" s="345">
        <f>SUM(K33+Q33)</f>
        <v>0</v>
      </c>
      <c r="R30" s="345">
        <f>SUM(L33+R33)</f>
        <v>0</v>
      </c>
      <c r="S30" s="346">
        <f>SUM(M33+S33)</f>
        <v>0</v>
      </c>
      <c r="U30" s="374" t="s">
        <v>176</v>
      </c>
      <c r="V30" s="345">
        <f>COUNTIF(V28:V29,"WAAR")</f>
        <v>0</v>
      </c>
      <c r="W30" s="345">
        <f>COUNTIF(W28:W29,"WAAR")</f>
        <v>0</v>
      </c>
      <c r="X30" s="345">
        <f>COUNTIF(X28:X29,"WAAR")</f>
        <v>0</v>
      </c>
      <c r="Y30" s="346">
        <f>COUNTIF(Y28:Y29,"WAAR")</f>
        <v>0</v>
      </c>
      <c r="AA30" s="1050"/>
      <c r="AB30" s="375"/>
      <c r="AC30" s="375"/>
      <c r="AD30" s="375"/>
      <c r="AE30" s="376"/>
    </row>
    <row r="31" spans="2:31" ht="15" customHeight="1" x14ac:dyDescent="0.2">
      <c r="B31" s="1048"/>
      <c r="C31" s="1025" t="s">
        <v>524</v>
      </c>
      <c r="D31" s="1052"/>
      <c r="E31" s="1025" t="s">
        <v>525</v>
      </c>
      <c r="F31" s="1027"/>
      <c r="G31" s="377"/>
      <c r="I31" s="1053">
        <v>34</v>
      </c>
      <c r="J31" s="1031"/>
      <c r="K31" s="1056"/>
      <c r="L31" s="1056"/>
      <c r="M31" s="1059"/>
      <c r="O31" s="378"/>
      <c r="P31" s="1025" t="s">
        <v>524</v>
      </c>
      <c r="Q31" s="1026"/>
      <c r="R31" s="1025" t="s">
        <v>525</v>
      </c>
      <c r="S31" s="1027"/>
      <c r="U31" s="378"/>
      <c r="V31" s="1025" t="s">
        <v>524</v>
      </c>
      <c r="W31" s="1026"/>
      <c r="X31" s="1025" t="s">
        <v>525</v>
      </c>
      <c r="Y31" s="1027"/>
      <c r="AA31" s="1050"/>
      <c r="AB31" s="1035"/>
      <c r="AC31" s="1035"/>
      <c r="AD31" s="1035"/>
      <c r="AE31" s="1036"/>
    </row>
    <row r="32" spans="2:31" ht="15" customHeight="1" thickBot="1" x14ac:dyDescent="0.25">
      <c r="B32" s="1049"/>
      <c r="C32" s="1022">
        <f>SUM(C30+D30)</f>
        <v>4</v>
      </c>
      <c r="D32" s="1034"/>
      <c r="E32" s="1022">
        <f>SUM(E30+F30)</f>
        <v>5</v>
      </c>
      <c r="F32" s="1058"/>
      <c r="G32" s="379"/>
      <c r="I32" s="1054"/>
      <c r="J32" s="1055"/>
      <c r="K32" s="1057"/>
      <c r="L32" s="1057"/>
      <c r="M32" s="1060"/>
      <c r="O32" s="380"/>
      <c r="P32" s="1022">
        <f>SUM(P30+Q30)</f>
        <v>0</v>
      </c>
      <c r="Q32" s="1023"/>
      <c r="R32" s="1022">
        <f>SUM(R30+S30)</f>
        <v>0</v>
      </c>
      <c r="S32" s="1058"/>
      <c r="U32" s="380"/>
      <c r="V32" s="1022">
        <f>SUM(V30+W30)</f>
        <v>0</v>
      </c>
      <c r="W32" s="1023"/>
      <c r="X32" s="1022">
        <f>SUM(X30+Y30)</f>
        <v>0</v>
      </c>
      <c r="Y32" s="1058"/>
      <c r="AA32" s="1051"/>
      <c r="AB32" s="1037"/>
      <c r="AC32" s="1037"/>
      <c r="AD32" s="1037"/>
      <c r="AE32" s="1038"/>
    </row>
    <row r="33" spans="10:19" x14ac:dyDescent="0.2">
      <c r="J33" s="1024">
        <f>COUNTIF(J28:J32,"WAAR")</f>
        <v>0</v>
      </c>
      <c r="K33" s="1024">
        <f>COUNTIF(K28:K32,"WAAR")</f>
        <v>0</v>
      </c>
      <c r="L33" s="1024">
        <f>COUNTIF(L28:L32,"WAAR")</f>
        <v>0</v>
      </c>
      <c r="M33" s="1024">
        <f>COUNTIF(M28:M32,"WAAR")</f>
        <v>0</v>
      </c>
      <c r="N33" s="381"/>
      <c r="O33" s="381"/>
      <c r="P33" s="1024">
        <f>COUNTIF(P27:P29,"WAAR")</f>
        <v>0</v>
      </c>
      <c r="Q33" s="1024">
        <f>COUNTIF(Q27:Q29,"WAAR")</f>
        <v>0</v>
      </c>
      <c r="R33" s="1024">
        <f>COUNTIF(R27:R29,"WAAR")</f>
        <v>0</v>
      </c>
      <c r="S33" s="1024">
        <f>COUNTIF(S27:S29,"WAAR")</f>
        <v>0</v>
      </c>
    </row>
    <row r="34" spans="10:19" x14ac:dyDescent="0.2">
      <c r="J34" s="1024"/>
      <c r="K34" s="1024"/>
      <c r="L34" s="1024"/>
      <c r="M34" s="1024"/>
      <c r="N34" s="381"/>
      <c r="O34" s="381"/>
      <c r="P34" s="1024"/>
      <c r="Q34" s="1024"/>
      <c r="R34" s="1024"/>
      <c r="S34" s="1024"/>
    </row>
  </sheetData>
  <sheetProtection algorithmName="SHA-512" hashValue="NkAk5eZui9hTtBaGaVKCXctqY+RCrSDBygEme04cavAU5hW73WK5JCkR9kiKKF90Ayzpi4Gyuocr+ARucH0Xaw==" saltValue="92zTPgZ8jENrIRyGwhHVUA==" spinCount="100000" sheet="1" objects="1" scenarios="1"/>
  <mergeCells count="105">
    <mergeCell ref="B6:F6"/>
    <mergeCell ref="I6:M6"/>
    <mergeCell ref="O6:S6"/>
    <mergeCell ref="U6:Y6"/>
    <mergeCell ref="B14:B15"/>
    <mergeCell ref="C14:C15"/>
    <mergeCell ref="V14:V15"/>
    <mergeCell ref="W14:W15"/>
    <mergeCell ref="Q14:Q15"/>
    <mergeCell ref="R14:R15"/>
    <mergeCell ref="E14:E15"/>
    <mergeCell ref="D14:D15"/>
    <mergeCell ref="F14:F15"/>
    <mergeCell ref="I14:I15"/>
    <mergeCell ref="AA6:AE6"/>
    <mergeCell ref="G8:G16"/>
    <mergeCell ref="S14:S15"/>
    <mergeCell ref="U14:U15"/>
    <mergeCell ref="L14:L15"/>
    <mergeCell ref="M14:M15"/>
    <mergeCell ref="AE14:AE15"/>
    <mergeCell ref="AC14:AC15"/>
    <mergeCell ref="AD14:AD15"/>
    <mergeCell ref="X14:X15"/>
    <mergeCell ref="J14:J15"/>
    <mergeCell ref="K14:K15"/>
    <mergeCell ref="AD21:AD22"/>
    <mergeCell ref="F21:F22"/>
    <mergeCell ref="J21:K21"/>
    <mergeCell ref="B21:B22"/>
    <mergeCell ref="C21:C22"/>
    <mergeCell ref="D21:D22"/>
    <mergeCell ref="E21:E22"/>
    <mergeCell ref="Y14:Y15"/>
    <mergeCell ref="AA14:AA15"/>
    <mergeCell ref="AB14:AB15"/>
    <mergeCell ref="O14:O15"/>
    <mergeCell ref="P14:P15"/>
    <mergeCell ref="AC21:AC22"/>
    <mergeCell ref="L22:M22"/>
    <mergeCell ref="P22:Q22"/>
    <mergeCell ref="R22:S22"/>
    <mergeCell ref="V22:W22"/>
    <mergeCell ref="X22:Y22"/>
    <mergeCell ref="R21:S21"/>
    <mergeCell ref="P21:Q21"/>
    <mergeCell ref="U25:Y26"/>
    <mergeCell ref="G27:G29"/>
    <mergeCell ref="X32:Y32"/>
    <mergeCell ref="V31:W31"/>
    <mergeCell ref="B23:B24"/>
    <mergeCell ref="C23:C24"/>
    <mergeCell ref="D23:D24"/>
    <mergeCell ref="E23:E24"/>
    <mergeCell ref="AD23:AE23"/>
    <mergeCell ref="AD24:AE24"/>
    <mergeCell ref="AA21:AA24"/>
    <mergeCell ref="AB21:AB22"/>
    <mergeCell ref="AE21:AE22"/>
    <mergeCell ref="J22:K22"/>
    <mergeCell ref="F23:F24"/>
    <mergeCell ref="AB23:AC23"/>
    <mergeCell ref="AB24:AC24"/>
    <mergeCell ref="G17:G26"/>
    <mergeCell ref="I20:I22"/>
    <mergeCell ref="O20:O22"/>
    <mergeCell ref="U20:U22"/>
    <mergeCell ref="L21:M21"/>
    <mergeCell ref="V21:W21"/>
    <mergeCell ref="X21:Y21"/>
    <mergeCell ref="B25:B26"/>
    <mergeCell ref="C25:C26"/>
    <mergeCell ref="D25:D26"/>
    <mergeCell ref="E25:E26"/>
    <mergeCell ref="C32:D32"/>
    <mergeCell ref="AD31:AE31"/>
    <mergeCell ref="AB32:AC32"/>
    <mergeCell ref="AD32:AE32"/>
    <mergeCell ref="X31:Y31"/>
    <mergeCell ref="AB31:AC31"/>
    <mergeCell ref="F25:F26"/>
    <mergeCell ref="I25:S26"/>
    <mergeCell ref="B30:B32"/>
    <mergeCell ref="AA30:AA32"/>
    <mergeCell ref="C31:D31"/>
    <mergeCell ref="E31:F31"/>
    <mergeCell ref="I31:I32"/>
    <mergeCell ref="J31:J32"/>
    <mergeCell ref="K31:K32"/>
    <mergeCell ref="L31:L32"/>
    <mergeCell ref="E32:F32"/>
    <mergeCell ref="P32:Q32"/>
    <mergeCell ref="R32:S32"/>
    <mergeCell ref="M31:M32"/>
    <mergeCell ref="V32:W32"/>
    <mergeCell ref="P33:P34"/>
    <mergeCell ref="Q33:Q34"/>
    <mergeCell ref="P31:Q31"/>
    <mergeCell ref="R33:R34"/>
    <mergeCell ref="S33:S34"/>
    <mergeCell ref="J33:J34"/>
    <mergeCell ref="K33:K34"/>
    <mergeCell ref="L33:L34"/>
    <mergeCell ref="M33:M34"/>
    <mergeCell ref="R31:S31"/>
  </mergeCells>
  <phoneticPr fontId="58" type="noConversion"/>
  <conditionalFormatting sqref="P27:Q29 AB8:AC21 P8:Q19 V28:W29 J8:K19 J28:K31 V8:W19 C8:F29">
    <cfRule type="cellIs" dxfId="51" priority="1" stopIfTrue="1" operator="equal">
      <formula>TRUE</formula>
    </cfRule>
    <cfRule type="cellIs" dxfId="50" priority="2" stopIfTrue="1" operator="equal">
      <formula>FALSE</formula>
    </cfRule>
  </conditionalFormatting>
  <conditionalFormatting sqref="R27:S29 G8 R8:S19 L28:M32 X28:Y29 X8:Y19 AD8:AE21 L8:M19">
    <cfRule type="cellIs" dxfId="49" priority="3" stopIfTrue="1" operator="equal">
      <formula>TRUE</formula>
    </cfRule>
    <cfRule type="cellIs" dxfId="48" priority="4" stopIfTrue="1" operator="equal">
      <formula>FALSE</formula>
    </cfRule>
  </conditionalFormatting>
  <pageMargins left="0.55000000000000004" right="0.2" top="0.53" bottom="1" header="0.31" footer="0.5"/>
  <pageSetup paperSize="9" scale="70" orientation="landscape" horizontalDpi="4294967293" r:id="rId1"/>
  <headerFooter alignWithMargins="0">
    <oddFooter>&amp;L© Eduforce / Meesterwerk &amp;R&amp;D / &amp;T</oddFooter>
  </headerFooter>
  <rowBreaks count="1" manualBreakCount="1">
    <brk id="32" min="1" max="11"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pageSetUpPr fitToPage="1"/>
  </sheetPr>
  <dimension ref="B2:AA91"/>
  <sheetViews>
    <sheetView showGridLines="0" showRowColHeaders="0" zoomScaleNormal="100" workbookViewId="0">
      <selection activeCell="B70" sqref="B70:C76"/>
    </sheetView>
  </sheetViews>
  <sheetFormatPr defaultRowHeight="11.25" x14ac:dyDescent="0.15"/>
  <cols>
    <col min="1" max="1" width="2.85546875" style="1" customWidth="1"/>
    <col min="2" max="2" width="4" style="1" customWidth="1"/>
    <col min="3" max="3" width="3" style="1" bestFit="1" customWidth="1"/>
    <col min="4" max="4" width="24.7109375" style="1" customWidth="1"/>
    <col min="5" max="5" width="8.7109375" style="389" customWidth="1"/>
    <col min="6" max="7" width="8.7109375" style="1" customWidth="1"/>
    <col min="8" max="8" width="9.5703125" style="1" bestFit="1" customWidth="1"/>
    <col min="9" max="26" width="3.7109375" style="1" customWidth="1"/>
    <col min="27" max="16384" width="9.140625" style="1"/>
  </cols>
  <sheetData>
    <row r="2" spans="2:26" x14ac:dyDescent="0.15">
      <c r="B2" s="1156" t="s">
        <v>529</v>
      </c>
      <c r="C2" s="1156"/>
      <c r="D2" s="1156"/>
      <c r="E2" s="1156"/>
      <c r="F2" s="1156"/>
      <c r="G2" s="1156"/>
      <c r="H2" s="1156"/>
      <c r="I2" s="77"/>
      <c r="J2" s="77"/>
      <c r="K2" s="77"/>
      <c r="L2" s="77"/>
      <c r="M2" s="77"/>
      <c r="N2" s="77"/>
      <c r="O2" s="77"/>
      <c r="P2" s="77"/>
      <c r="Q2" s="77"/>
      <c r="R2" s="77"/>
      <c r="S2" s="77"/>
      <c r="T2" s="77"/>
      <c r="U2" s="77"/>
      <c r="V2" s="77"/>
      <c r="W2" s="77"/>
      <c r="X2" s="77"/>
      <c r="Y2" s="77"/>
      <c r="Z2" s="77"/>
    </row>
    <row r="3" spans="2:26" x14ac:dyDescent="0.15">
      <c r="B3" s="78" t="s">
        <v>530</v>
      </c>
      <c r="C3" s="77"/>
      <c r="D3" s="382"/>
      <c r="E3" s="383"/>
      <c r="F3" s="77"/>
      <c r="G3" s="77"/>
      <c r="H3" s="77"/>
      <c r="I3" s="77"/>
      <c r="J3" s="77"/>
      <c r="K3" s="77"/>
      <c r="L3" s="77"/>
      <c r="M3" s="77"/>
      <c r="N3" s="77"/>
      <c r="O3" s="77"/>
      <c r="P3" s="77"/>
      <c r="Q3" s="77"/>
      <c r="R3" s="77"/>
      <c r="S3" s="77"/>
      <c r="T3" s="77"/>
      <c r="U3" s="77"/>
      <c r="V3" s="77"/>
      <c r="W3" s="77"/>
      <c r="X3" s="77"/>
      <c r="Y3" s="77"/>
      <c r="Z3" s="77"/>
    </row>
    <row r="4" spans="2:26" ht="12.75" customHeight="1" x14ac:dyDescent="0.15">
      <c r="B4" s="78" t="s">
        <v>103</v>
      </c>
      <c r="C4" s="384"/>
      <c r="D4" s="384"/>
      <c r="E4" s="385"/>
      <c r="F4" s="386"/>
      <c r="G4" s="386"/>
      <c r="H4" s="386"/>
      <c r="I4" s="386"/>
      <c r="J4" s="386"/>
      <c r="K4" s="386"/>
      <c r="L4" s="386"/>
      <c r="M4" s="386"/>
      <c r="N4" s="386"/>
      <c r="O4" s="386"/>
      <c r="P4" s="386"/>
      <c r="Q4" s="386"/>
      <c r="R4" s="386"/>
      <c r="S4" s="386"/>
      <c r="T4" s="386"/>
      <c r="U4" s="386"/>
      <c r="V4" s="386"/>
      <c r="W4" s="386"/>
      <c r="X4" s="386"/>
      <c r="Y4" s="386"/>
      <c r="Z4" s="386"/>
    </row>
    <row r="5" spans="2:26" ht="12.75" customHeight="1" x14ac:dyDescent="0.15">
      <c r="B5" s="78" t="s">
        <v>531</v>
      </c>
      <c r="C5" s="387"/>
      <c r="D5" s="387"/>
      <c r="E5" s="387"/>
      <c r="F5" s="387"/>
      <c r="G5" s="387"/>
      <c r="H5" s="387"/>
      <c r="I5" s="387"/>
      <c r="J5" s="387"/>
      <c r="K5" s="387"/>
      <c r="L5" s="387"/>
      <c r="M5" s="387"/>
      <c r="N5" s="387"/>
      <c r="O5" s="387"/>
      <c r="P5" s="387"/>
      <c r="Q5" s="387"/>
      <c r="R5" s="387"/>
      <c r="S5" s="387"/>
      <c r="T5" s="387"/>
      <c r="U5" s="387"/>
      <c r="V5" s="387"/>
      <c r="W5" s="387"/>
      <c r="X5" s="387"/>
      <c r="Y5" s="387"/>
      <c r="Z5" s="387"/>
    </row>
    <row r="6" spans="2:26" ht="12.75" customHeight="1" x14ac:dyDescent="0.15">
      <c r="B6" s="78" t="s">
        <v>532</v>
      </c>
      <c r="C6" s="387"/>
      <c r="D6" s="387"/>
      <c r="E6" s="387"/>
      <c r="F6" s="387"/>
      <c r="G6" s="387"/>
      <c r="H6" s="387"/>
      <c r="I6" s="387"/>
      <c r="J6" s="387"/>
      <c r="K6" s="387"/>
      <c r="L6" s="387"/>
      <c r="M6" s="387"/>
      <c r="N6" s="387"/>
      <c r="O6" s="387"/>
      <c r="P6" s="387"/>
      <c r="Q6" s="387"/>
      <c r="R6" s="387"/>
      <c r="S6" s="387"/>
      <c r="T6" s="387"/>
      <c r="U6" s="387"/>
      <c r="V6" s="387"/>
      <c r="W6" s="387"/>
      <c r="X6" s="387"/>
      <c r="Y6" s="387"/>
      <c r="Z6" s="387"/>
    </row>
    <row r="7" spans="2:26" ht="12.75" customHeight="1" x14ac:dyDescent="0.15">
      <c r="B7" s="78" t="s">
        <v>533</v>
      </c>
      <c r="C7" s="387"/>
      <c r="D7" s="387"/>
      <c r="E7" s="387"/>
      <c r="F7" s="387"/>
      <c r="G7" s="387"/>
      <c r="H7" s="387"/>
      <c r="I7" s="387"/>
      <c r="J7" s="387"/>
      <c r="K7" s="387"/>
      <c r="L7" s="387"/>
      <c r="M7" s="387"/>
      <c r="N7" s="387"/>
      <c r="O7" s="387"/>
      <c r="P7" s="387"/>
      <c r="Q7" s="387"/>
      <c r="R7" s="387"/>
      <c r="S7" s="387"/>
      <c r="T7" s="387"/>
      <c r="U7" s="387"/>
      <c r="V7" s="387"/>
      <c r="W7" s="387"/>
      <c r="X7" s="387"/>
      <c r="Y7" s="387"/>
      <c r="Z7" s="387"/>
    </row>
    <row r="8" spans="2:26" ht="12" thickBot="1" x14ac:dyDescent="0.2">
      <c r="D8" s="388"/>
    </row>
    <row r="9" spans="2:26" ht="15" customHeight="1" x14ac:dyDescent="0.15">
      <c r="B9" s="1157" t="s">
        <v>5</v>
      </c>
      <c r="C9" s="1158"/>
      <c r="D9" s="1159"/>
      <c r="E9" s="1160">
        <f>Diagnoselijst!$D$12</f>
        <v>0</v>
      </c>
      <c r="F9" s="1161"/>
      <c r="G9" s="1161"/>
      <c r="H9" s="1161"/>
      <c r="I9" s="1161"/>
      <c r="J9" s="1161"/>
      <c r="K9" s="1161"/>
      <c r="L9" s="1161"/>
      <c r="M9" s="1161"/>
      <c r="N9" s="1161"/>
      <c r="O9" s="1161"/>
      <c r="P9" s="1161"/>
      <c r="Q9" s="1161"/>
      <c r="R9" s="1161"/>
      <c r="S9" s="1161"/>
      <c r="T9" s="1161"/>
      <c r="U9" s="1161"/>
      <c r="V9" s="1161"/>
      <c r="W9" s="1161"/>
      <c r="X9" s="1161"/>
      <c r="Y9" s="1161"/>
      <c r="Z9" s="1162"/>
    </row>
    <row r="10" spans="2:26" ht="15" customHeight="1" x14ac:dyDescent="0.15">
      <c r="B10" s="1163" t="s">
        <v>106</v>
      </c>
      <c r="C10" s="1164"/>
      <c r="D10" s="1165"/>
      <c r="E10" s="1166">
        <f>Diagnoselijst!$D$14</f>
        <v>0</v>
      </c>
      <c r="F10" s="1167"/>
      <c r="G10" s="1167"/>
      <c r="H10" s="1167"/>
      <c r="I10" s="1167"/>
      <c r="J10" s="1167"/>
      <c r="K10" s="1167"/>
      <c r="L10" s="1167"/>
      <c r="M10" s="1167"/>
      <c r="N10" s="1167"/>
      <c r="O10" s="1167"/>
      <c r="P10" s="1167"/>
      <c r="Q10" s="1167"/>
      <c r="R10" s="1167"/>
      <c r="S10" s="1167"/>
      <c r="T10" s="1167"/>
      <c r="U10" s="1167"/>
      <c r="V10" s="1167"/>
      <c r="W10" s="1167"/>
      <c r="X10" s="1167"/>
      <c r="Y10" s="1167"/>
      <c r="Z10" s="1168"/>
    </row>
    <row r="11" spans="2:26" ht="15" customHeight="1" thickBot="1" x14ac:dyDescent="0.2">
      <c r="B11" s="1169" t="s">
        <v>107</v>
      </c>
      <c r="C11" s="1170"/>
      <c r="D11" s="1171"/>
      <c r="E11" s="1172">
        <f>Diagnoselijst!$D$15</f>
        <v>42138</v>
      </c>
      <c r="F11" s="1173"/>
      <c r="G11" s="1173"/>
      <c r="H11" s="1173"/>
      <c r="I11" s="1173"/>
      <c r="J11" s="1173"/>
      <c r="K11" s="1173"/>
      <c r="L11" s="1173"/>
      <c r="M11" s="1173"/>
      <c r="N11" s="1173"/>
      <c r="O11" s="1173"/>
      <c r="P11" s="1173"/>
      <c r="Q11" s="1173"/>
      <c r="R11" s="1173"/>
      <c r="S11" s="1173"/>
      <c r="T11" s="1173"/>
      <c r="U11" s="1173"/>
      <c r="V11" s="1173"/>
      <c r="W11" s="1173"/>
      <c r="X11" s="1173"/>
      <c r="Y11" s="1173"/>
      <c r="Z11" s="1174"/>
    </row>
    <row r="12" spans="2:26" ht="12" thickBot="1" x14ac:dyDescent="0.2">
      <c r="D12" s="390"/>
    </row>
    <row r="13" spans="2:26" s="389" customFormat="1" ht="41.25" customHeight="1" thickBot="1" x14ac:dyDescent="0.3">
      <c r="B13" s="1149" t="s">
        <v>111</v>
      </c>
      <c r="C13" s="1150"/>
      <c r="D13" s="1151"/>
      <c r="E13" s="391" t="s">
        <v>534</v>
      </c>
      <c r="F13" s="391" t="s">
        <v>535</v>
      </c>
      <c r="G13" s="391" t="s">
        <v>536</v>
      </c>
      <c r="H13" s="1140" t="s">
        <v>537</v>
      </c>
      <c r="I13" s="1152"/>
      <c r="J13" s="1152"/>
      <c r="K13" s="1152"/>
      <c r="L13" s="1152"/>
      <c r="M13" s="1152"/>
      <c r="N13" s="1152"/>
      <c r="O13" s="1152"/>
      <c r="P13" s="1152"/>
      <c r="Q13" s="1152"/>
      <c r="R13" s="1152"/>
      <c r="S13" s="1152"/>
      <c r="T13" s="1152"/>
      <c r="U13" s="1152"/>
      <c r="V13" s="1152"/>
      <c r="W13" s="1152"/>
      <c r="X13" s="1152"/>
      <c r="Y13" s="1152"/>
      <c r="Z13" s="1153"/>
    </row>
    <row r="14" spans="2:26" s="389" customFormat="1" ht="20.100000000000001" customHeight="1" x14ac:dyDescent="0.25">
      <c r="B14" s="1126" t="s">
        <v>501</v>
      </c>
      <c r="C14" s="1127"/>
      <c r="D14" s="1128"/>
      <c r="E14" s="1154">
        <v>18</v>
      </c>
      <c r="F14" s="1132">
        <f>Diagnosegrafiek!$C$32</f>
        <v>4</v>
      </c>
      <c r="G14" s="1154">
        <f>Diagnosegrafiek!$E$32</f>
        <v>5</v>
      </c>
      <c r="H14" s="392" t="s">
        <v>538</v>
      </c>
      <c r="I14" s="393" t="str">
        <f>IF(Diagnosegrafiek!$E$8=TRUE,1,IF(Diagnosegrafiek!$E$8=FALSE,""))</f>
        <v/>
      </c>
      <c r="J14" s="394" t="str">
        <f>IF(Diagnosegrafiek!$E$9=TRUE,5,IF(Diagnosegrafiek!$E$9=FALSE,""))</f>
        <v/>
      </c>
      <c r="K14" s="394" t="str">
        <f>IF(Diagnosegrafiek!$E$10=TRUE,9,IF(Diagnosegrafiek!$E$10=FALSE,""))</f>
        <v/>
      </c>
      <c r="L14" s="394" t="str">
        <f>IF(Diagnosegrafiek!$E$11=TRUE,12,IF(Diagnosegrafiek!$E$11=FALSE,""))</f>
        <v/>
      </c>
      <c r="M14" s="394">
        <f>IF(Diagnosegrafiek!$E$12=TRUE,14,IF(Diagnosegrafiek!$E$12=FALSE,""))</f>
        <v>14</v>
      </c>
      <c r="N14" s="394">
        <f>IF(Diagnosegrafiek!$E$13=TRUE,23,IF(Diagnosegrafiek!$E$13=FALSE,""))</f>
        <v>23</v>
      </c>
      <c r="O14" s="394" t="str">
        <f>IF(Diagnosegrafiek!$E$14=TRUE,32,IF(Diagnosegrafiek!$E$14=FALSE,""))</f>
        <v/>
      </c>
      <c r="P14" s="533" t="str">
        <f>IF(Diagnosegrafiek!$E$16=TRUE,53,IF(Diagnosegrafiek!$E$16=FALSE,""))</f>
        <v/>
      </c>
      <c r="Q14" s="393" t="str">
        <f>IF(Diagnosegrafiek!$E$17=TRUE,24,IF(Diagnosegrafiek!$E$17=FALSE,""))</f>
        <v/>
      </c>
      <c r="R14" s="394" t="str">
        <f>IF(Diagnosegrafiek!$E$18=TRUE,30,IF(Diagnosegrafiek!$E$18=FALSE,""))</f>
        <v/>
      </c>
      <c r="S14" s="394" t="str">
        <f>IF(Diagnosegrafiek!$E$19=TRUE,33,IF(Diagnosegrafiek!$E$19=FALSE,""))</f>
        <v/>
      </c>
      <c r="T14" s="394" t="str">
        <f>IF(Diagnosegrafiek!$E$20=TRUE,40,IF(Diagnosegrafiek!$E$20=FALSE,""))</f>
        <v/>
      </c>
      <c r="U14" s="394" t="str">
        <f>IF(Diagnosegrafiek!$E$21=TRUE,49,IF(Diagnosegrafiek!$E$21=FALSE,""))</f>
        <v/>
      </c>
      <c r="V14" s="394" t="str">
        <f>IF(Diagnosegrafiek!$E$23=TRUE,50,IF(Diagnosegrafiek!$E$23=FALSE,""))</f>
        <v/>
      </c>
      <c r="W14" s="533" t="str">
        <f>IF(Diagnosegrafiek!$E$25=TRUE,51,IF(Diagnosegrafiek!$E$25=FALSE,""))</f>
        <v/>
      </c>
      <c r="X14" s="393" t="str">
        <f>IF(Diagnosegrafiek!$E$27=TRUE,19,IF(Diagnosegrafiek!$E$27=FALSE,""))</f>
        <v/>
      </c>
      <c r="Y14" s="394" t="str">
        <f>IF(Diagnosegrafiek!$E$28=TRUE,39,IF(Diagnosegrafiek!$E$28=FALSE,""))</f>
        <v/>
      </c>
      <c r="Z14" s="395">
        <f>IF(Diagnosegrafiek!$E$29=TRUE,57,IF(Diagnosegrafiek!$E$29=FALSE,""))</f>
        <v>57</v>
      </c>
    </row>
    <row r="15" spans="2:26" ht="20.100000000000001" customHeight="1" thickBot="1" x14ac:dyDescent="0.2">
      <c r="B15" s="1129"/>
      <c r="C15" s="1130"/>
      <c r="D15" s="1131"/>
      <c r="E15" s="1155"/>
      <c r="F15" s="1133"/>
      <c r="G15" s="1155"/>
      <c r="H15" s="396" t="s">
        <v>539</v>
      </c>
      <c r="I15" s="400">
        <f>IF(Diagnosegrafiek!$F$8=TRUE,1,IF(Diagnosegrafiek!$F$8=FALSE,""))</f>
        <v>1</v>
      </c>
      <c r="J15" s="401" t="str">
        <f>IF(Diagnosegrafiek!$F$9=TRUE,5,IF(Diagnosegrafiek!$F$9=FALSE,""))</f>
        <v/>
      </c>
      <c r="K15" s="401" t="str">
        <f>IF(Diagnosegrafiek!$F$10=TRUE,9,IF(Diagnosegrafiek!$F$10=FALSE,""))</f>
        <v/>
      </c>
      <c r="L15" s="401" t="str">
        <f>IF(Diagnosegrafiek!$F$11=TRUE,12,IF(Diagnosegrafiek!$F$11=FALSE,""))</f>
        <v/>
      </c>
      <c r="M15" s="401" t="str">
        <f>IF(Diagnosegrafiek!$F$12=TRUE,14,IF(Diagnosegrafiek!$F$12=FALSE,""))</f>
        <v/>
      </c>
      <c r="N15" s="401" t="str">
        <f>IF(Diagnosegrafiek!$F$13=TRUE,23,IF(Diagnosegrafiek!$F$13=FALSE,""))</f>
        <v/>
      </c>
      <c r="O15" s="401" t="str">
        <f>IF(Diagnosegrafiek!$F$14=TRUE,32,IF(Diagnosegrafiek!$F$14=FALSE,""))</f>
        <v/>
      </c>
      <c r="P15" s="534">
        <f>IF(Diagnosegrafiek!$F$16=TRUE,53,IF(Diagnosegrafiek!$F$16=FALSE,""))</f>
        <v>53</v>
      </c>
      <c r="Q15" s="400" t="str">
        <f>IF(Diagnosegrafiek!$F$17=TRUE,24,IF(Diagnosegrafiek!$F$17=FALSE,""))</f>
        <v/>
      </c>
      <c r="R15" s="401" t="str">
        <f>IF(Diagnosegrafiek!$F$18=TRUE,30,IF(Diagnosegrafiek!$F$18=FALSE,""))</f>
        <v/>
      </c>
      <c r="S15" s="401" t="str">
        <f>IF(Diagnosegrafiek!$F$19=TRUE,33,IF(Diagnosegrafiek!$F$19=FALSE,""))</f>
        <v/>
      </c>
      <c r="T15" s="401" t="str">
        <f>IF(Diagnosegrafiek!$F$20=TRUE,40,IF(Diagnosegrafiek!$F$20=FALSE,""))</f>
        <v/>
      </c>
      <c r="U15" s="401" t="str">
        <f>IF(Diagnosegrafiek!$F$21=TRUE,49,IF(Diagnosegrafiek!$F$21=FALSE,""))</f>
        <v/>
      </c>
      <c r="V15" s="401" t="str">
        <f>IF(Diagnosegrafiek!$F$23=TRUE,50,IF(Diagnosegrafiek!$F$23=FALSE,""))</f>
        <v/>
      </c>
      <c r="W15" s="534" t="str">
        <f>IF(Diagnosegrafiek!$F$25=TRUE,51,IF(Diagnosegrafiek!$F$25=FALSE,""))</f>
        <v/>
      </c>
      <c r="X15" s="400" t="str">
        <f>IF(Diagnosegrafiek!$F$27=TRUE,19,IF(Diagnosegrafiek!$F$27=FALSE,""))</f>
        <v/>
      </c>
      <c r="Y15" s="401" t="str">
        <f>IF(Diagnosegrafiek!$F$28=TRUE,39,IF(Diagnosegrafiek!$F$28=FALSE,""))</f>
        <v/>
      </c>
      <c r="Z15" s="532" t="str">
        <f>IF(Diagnosegrafiek!$F$29=TRUE,57,IF(Diagnosegrafiek!$F$29=FALSE,""))</f>
        <v/>
      </c>
    </row>
    <row r="16" spans="2:26" ht="20.100000000000001" customHeight="1" x14ac:dyDescent="0.15">
      <c r="B16" s="1126" t="s">
        <v>540</v>
      </c>
      <c r="C16" s="1127"/>
      <c r="D16" s="1128"/>
      <c r="E16" s="1132">
        <v>11</v>
      </c>
      <c r="F16" s="1134"/>
      <c r="G16" s="1134"/>
      <c r="H16" s="392" t="s">
        <v>538</v>
      </c>
      <c r="I16" s="528"/>
      <c r="J16" s="529"/>
      <c r="K16" s="529"/>
      <c r="L16" s="529"/>
      <c r="M16" s="529"/>
      <c r="N16" s="529"/>
      <c r="O16" s="529"/>
      <c r="P16" s="529"/>
      <c r="Q16" s="529"/>
      <c r="R16" s="529"/>
      <c r="S16" s="529"/>
      <c r="T16" s="406"/>
      <c r="U16" s="406"/>
      <c r="V16" s="406"/>
      <c r="W16" s="406"/>
      <c r="X16" s="406"/>
      <c r="Y16" s="406"/>
      <c r="Z16" s="90"/>
    </row>
    <row r="17" spans="2:26" ht="20.100000000000001" customHeight="1" thickBot="1" x14ac:dyDescent="0.2">
      <c r="B17" s="1129"/>
      <c r="C17" s="1130"/>
      <c r="D17" s="1131"/>
      <c r="E17" s="1133"/>
      <c r="F17" s="1135"/>
      <c r="G17" s="1135"/>
      <c r="H17" s="399" t="s">
        <v>539</v>
      </c>
      <c r="I17" s="526"/>
      <c r="J17" s="527"/>
      <c r="K17" s="527"/>
      <c r="L17" s="527"/>
      <c r="M17" s="527"/>
      <c r="N17" s="527"/>
      <c r="O17" s="527"/>
      <c r="P17" s="527"/>
      <c r="Q17" s="527"/>
      <c r="R17" s="527"/>
      <c r="S17" s="527"/>
      <c r="T17" s="402"/>
      <c r="U17" s="402"/>
      <c r="V17" s="402"/>
      <c r="W17" s="402"/>
      <c r="X17" s="402"/>
      <c r="Y17" s="402"/>
      <c r="Z17" s="403"/>
    </row>
    <row r="18" spans="2:26" ht="20.100000000000001" customHeight="1" x14ac:dyDescent="0.15">
      <c r="B18" s="1126" t="s">
        <v>541</v>
      </c>
      <c r="C18" s="1127"/>
      <c r="D18" s="1128"/>
      <c r="E18" s="1132">
        <v>11</v>
      </c>
      <c r="F18" s="1134"/>
      <c r="G18" s="1134"/>
      <c r="H18" s="392" t="s">
        <v>538</v>
      </c>
      <c r="I18" s="528"/>
      <c r="J18" s="529"/>
      <c r="K18" s="529"/>
      <c r="L18" s="529"/>
      <c r="M18" s="529"/>
      <c r="N18" s="529"/>
      <c r="O18" s="529"/>
      <c r="P18" s="529"/>
      <c r="Q18" s="529"/>
      <c r="R18" s="529"/>
      <c r="S18" s="529"/>
      <c r="T18" s="404"/>
      <c r="U18" s="404"/>
      <c r="V18" s="404"/>
      <c r="W18" s="404"/>
      <c r="X18" s="404"/>
      <c r="Y18" s="404"/>
      <c r="Z18" s="405"/>
    </row>
    <row r="19" spans="2:26" ht="20.100000000000001" customHeight="1" thickBot="1" x14ac:dyDescent="0.2">
      <c r="B19" s="1129"/>
      <c r="C19" s="1130"/>
      <c r="D19" s="1131"/>
      <c r="E19" s="1133"/>
      <c r="F19" s="1135"/>
      <c r="G19" s="1135"/>
      <c r="H19" s="399" t="s">
        <v>539</v>
      </c>
      <c r="I19" s="530"/>
      <c r="J19" s="531"/>
      <c r="K19" s="531"/>
      <c r="L19" s="531"/>
      <c r="M19" s="531"/>
      <c r="N19" s="531"/>
      <c r="O19" s="531"/>
      <c r="P19" s="531"/>
      <c r="Q19" s="531"/>
      <c r="R19" s="531"/>
      <c r="S19" s="531"/>
      <c r="T19" s="404"/>
      <c r="U19" s="404"/>
      <c r="V19" s="404"/>
      <c r="W19" s="404"/>
      <c r="X19" s="404"/>
      <c r="Y19" s="404"/>
      <c r="Z19" s="405"/>
    </row>
    <row r="20" spans="2:26" ht="20.100000000000001" customHeight="1" x14ac:dyDescent="0.15">
      <c r="B20" s="1126" t="s">
        <v>526</v>
      </c>
      <c r="C20" s="1127"/>
      <c r="D20" s="1128"/>
      <c r="E20" s="1132">
        <v>7</v>
      </c>
      <c r="F20" s="1134"/>
      <c r="G20" s="1134"/>
      <c r="H20" s="392" t="s">
        <v>538</v>
      </c>
      <c r="I20" s="524"/>
      <c r="J20" s="525"/>
      <c r="K20" s="525"/>
      <c r="L20" s="525"/>
      <c r="M20" s="525"/>
      <c r="N20" s="525"/>
      <c r="O20" s="525"/>
      <c r="P20" s="397"/>
      <c r="Q20" s="397"/>
      <c r="R20" s="397"/>
      <c r="S20" s="397"/>
      <c r="T20" s="397"/>
      <c r="U20" s="397"/>
      <c r="V20" s="397"/>
      <c r="W20" s="397"/>
      <c r="X20" s="397"/>
      <c r="Y20" s="397"/>
      <c r="Z20" s="398"/>
    </row>
    <row r="21" spans="2:26" ht="20.100000000000001" customHeight="1" thickBot="1" x14ac:dyDescent="0.2">
      <c r="B21" s="1129"/>
      <c r="C21" s="1130"/>
      <c r="D21" s="1131"/>
      <c r="E21" s="1133"/>
      <c r="F21" s="1135"/>
      <c r="G21" s="1135"/>
      <c r="H21" s="399" t="s">
        <v>539</v>
      </c>
      <c r="I21" s="530"/>
      <c r="J21" s="531"/>
      <c r="K21" s="531"/>
      <c r="L21" s="531"/>
      <c r="M21" s="531"/>
      <c r="N21" s="531"/>
      <c r="O21" s="531"/>
      <c r="P21" s="406"/>
      <c r="Q21" s="406"/>
      <c r="R21" s="406"/>
      <c r="S21" s="406"/>
      <c r="T21" s="406"/>
      <c r="U21" s="406"/>
      <c r="V21" s="406"/>
      <c r="W21" s="406"/>
      <c r="X21" s="406"/>
      <c r="Y21" s="406"/>
      <c r="Z21" s="90"/>
    </row>
    <row r="22" spans="2:26" ht="20.100000000000001" customHeight="1" x14ac:dyDescent="0.15">
      <c r="B22" s="1126" t="s">
        <v>504</v>
      </c>
      <c r="C22" s="1127"/>
      <c r="D22" s="1128"/>
      <c r="E22" s="1132">
        <v>11</v>
      </c>
      <c r="F22" s="1134"/>
      <c r="G22" s="1134"/>
      <c r="H22" s="392" t="s">
        <v>538</v>
      </c>
      <c r="I22" s="524"/>
      <c r="J22" s="525"/>
      <c r="K22" s="525"/>
      <c r="L22" s="525"/>
      <c r="M22" s="525"/>
      <c r="N22" s="525"/>
      <c r="O22" s="525"/>
      <c r="P22" s="525"/>
      <c r="Q22" s="525"/>
      <c r="R22" s="525"/>
      <c r="S22" s="525"/>
      <c r="T22" s="397"/>
      <c r="U22" s="397"/>
      <c r="V22" s="397"/>
      <c r="W22" s="397"/>
      <c r="X22" s="397"/>
      <c r="Y22" s="397"/>
      <c r="Z22" s="398"/>
    </row>
    <row r="23" spans="2:26" ht="20.100000000000001" customHeight="1" thickBot="1" x14ac:dyDescent="0.2">
      <c r="B23" s="1129"/>
      <c r="C23" s="1130"/>
      <c r="D23" s="1131"/>
      <c r="E23" s="1133"/>
      <c r="F23" s="1135"/>
      <c r="G23" s="1135"/>
      <c r="H23" s="399" t="s">
        <v>539</v>
      </c>
      <c r="I23" s="530"/>
      <c r="J23" s="531"/>
      <c r="K23" s="531"/>
      <c r="L23" s="531"/>
      <c r="M23" s="531"/>
      <c r="N23" s="531"/>
      <c r="O23" s="531"/>
      <c r="P23" s="531"/>
      <c r="Q23" s="531"/>
      <c r="R23" s="531"/>
      <c r="S23" s="531"/>
      <c r="T23" s="406"/>
      <c r="U23" s="406"/>
      <c r="V23" s="406"/>
      <c r="W23" s="406"/>
      <c r="X23" s="406"/>
      <c r="Y23" s="406"/>
      <c r="Z23" s="90"/>
    </row>
    <row r="24" spans="2:26" ht="20.100000000000001" customHeight="1" x14ac:dyDescent="0.15">
      <c r="B24" s="1126" t="s">
        <v>527</v>
      </c>
      <c r="C24" s="1127"/>
      <c r="D24" s="1128"/>
      <c r="E24" s="1132">
        <v>2</v>
      </c>
      <c r="F24" s="1134"/>
      <c r="G24" s="1134"/>
      <c r="H24" s="392" t="s">
        <v>538</v>
      </c>
      <c r="I24" s="524"/>
      <c r="J24" s="525"/>
      <c r="K24" s="397"/>
      <c r="L24" s="397"/>
      <c r="M24" s="397"/>
      <c r="N24" s="397"/>
      <c r="O24" s="397"/>
      <c r="P24" s="397"/>
      <c r="Q24" s="397"/>
      <c r="R24" s="397"/>
      <c r="S24" s="397"/>
      <c r="T24" s="397"/>
      <c r="U24" s="397"/>
      <c r="V24" s="397"/>
      <c r="W24" s="397"/>
      <c r="X24" s="397"/>
      <c r="Y24" s="397"/>
      <c r="Z24" s="398"/>
    </row>
    <row r="25" spans="2:26" ht="20.100000000000001" customHeight="1" thickBot="1" x14ac:dyDescent="0.2">
      <c r="B25" s="1129"/>
      <c r="C25" s="1130"/>
      <c r="D25" s="1131"/>
      <c r="E25" s="1133"/>
      <c r="F25" s="1135"/>
      <c r="G25" s="1135"/>
      <c r="H25" s="399" t="s">
        <v>539</v>
      </c>
      <c r="I25" s="530"/>
      <c r="J25" s="531"/>
      <c r="K25" s="406"/>
      <c r="L25" s="406"/>
      <c r="M25" s="406"/>
      <c r="N25" s="406"/>
      <c r="O25" s="406"/>
      <c r="P25" s="406"/>
      <c r="Q25" s="406"/>
      <c r="R25" s="406"/>
      <c r="S25" s="406"/>
      <c r="T25" s="406"/>
      <c r="U25" s="406"/>
      <c r="V25" s="406"/>
      <c r="W25" s="406"/>
      <c r="X25" s="406"/>
      <c r="Y25" s="406"/>
      <c r="Z25" s="90"/>
    </row>
    <row r="26" spans="2:26" ht="20.100000000000001" customHeight="1" x14ac:dyDescent="0.15">
      <c r="B26" s="1126" t="s">
        <v>480</v>
      </c>
      <c r="C26" s="1127"/>
      <c r="D26" s="1128"/>
      <c r="E26" s="1132">
        <v>12</v>
      </c>
      <c r="F26" s="1134"/>
      <c r="G26" s="1134"/>
      <c r="H26" s="392" t="s">
        <v>538</v>
      </c>
      <c r="I26" s="524"/>
      <c r="J26" s="525"/>
      <c r="K26" s="525"/>
      <c r="L26" s="525"/>
      <c r="M26" s="525"/>
      <c r="N26" s="525"/>
      <c r="O26" s="525"/>
      <c r="P26" s="525"/>
      <c r="Q26" s="525"/>
      <c r="R26" s="525"/>
      <c r="S26" s="525"/>
      <c r="T26" s="525"/>
      <c r="U26" s="397"/>
      <c r="V26" s="397"/>
      <c r="W26" s="397"/>
      <c r="X26" s="397"/>
      <c r="Y26" s="397"/>
      <c r="Z26" s="398"/>
    </row>
    <row r="27" spans="2:26" ht="20.100000000000001" customHeight="1" thickBot="1" x14ac:dyDescent="0.2">
      <c r="B27" s="1129"/>
      <c r="C27" s="1130"/>
      <c r="D27" s="1131"/>
      <c r="E27" s="1133"/>
      <c r="F27" s="1135"/>
      <c r="G27" s="1135"/>
      <c r="H27" s="399" t="s">
        <v>539</v>
      </c>
      <c r="I27" s="526"/>
      <c r="J27" s="527"/>
      <c r="K27" s="527"/>
      <c r="L27" s="527"/>
      <c r="M27" s="527"/>
      <c r="N27" s="527"/>
      <c r="O27" s="527"/>
      <c r="P27" s="527"/>
      <c r="Q27" s="527"/>
      <c r="R27" s="527"/>
      <c r="S27" s="527"/>
      <c r="T27" s="527"/>
      <c r="U27" s="402"/>
      <c r="V27" s="402"/>
      <c r="W27" s="402"/>
      <c r="X27" s="402"/>
      <c r="Y27" s="402"/>
      <c r="Z27" s="403"/>
    </row>
    <row r="28" spans="2:26" ht="20.100000000000001" customHeight="1" thickBot="1" x14ac:dyDescent="0.2">
      <c r="B28" s="1136" t="s">
        <v>542</v>
      </c>
      <c r="C28" s="1137"/>
      <c r="D28" s="1137"/>
      <c r="E28" s="1137"/>
      <c r="F28" s="1137"/>
      <c r="G28" s="1137"/>
      <c r="H28" s="1137"/>
      <c r="I28" s="1138"/>
      <c r="J28" s="1138"/>
      <c r="K28" s="1138"/>
      <c r="L28" s="1138"/>
      <c r="M28" s="1138"/>
      <c r="N28" s="1138"/>
      <c r="O28" s="1138"/>
      <c r="P28" s="1138"/>
      <c r="Q28" s="1138"/>
      <c r="R28" s="1138"/>
      <c r="S28" s="1138"/>
      <c r="T28" s="1138"/>
      <c r="U28" s="1138"/>
      <c r="V28" s="1138"/>
      <c r="W28" s="1138"/>
      <c r="X28" s="1138"/>
      <c r="Y28" s="1138"/>
      <c r="Z28" s="1139"/>
    </row>
    <row r="29" spans="2:26" ht="15.75" customHeight="1" thickBot="1" x14ac:dyDescent="0.2">
      <c r="B29" s="1140" t="s">
        <v>543</v>
      </c>
      <c r="C29" s="1141"/>
      <c r="D29" s="1141"/>
      <c r="E29" s="1141"/>
      <c r="F29" s="1141"/>
      <c r="G29" s="1141"/>
      <c r="H29" s="1142"/>
      <c r="I29" s="1143" t="s">
        <v>544</v>
      </c>
      <c r="J29" s="1144"/>
      <c r="K29" s="1144"/>
      <c r="L29" s="1144"/>
      <c r="M29" s="1144"/>
      <c r="N29" s="1144"/>
      <c r="O29" s="1144"/>
      <c r="P29" s="1144"/>
      <c r="Q29" s="1144"/>
      <c r="R29" s="1144"/>
      <c r="S29" s="1144"/>
      <c r="T29" s="1144"/>
      <c r="U29" s="1144"/>
      <c r="V29" s="1144"/>
      <c r="W29" s="1144"/>
      <c r="X29" s="1144"/>
      <c r="Y29" s="1144"/>
      <c r="Z29" s="1145"/>
    </row>
    <row r="30" spans="2:26" s="407" customFormat="1" ht="12" customHeight="1" x14ac:dyDescent="0.15">
      <c r="B30" s="1146" t="s">
        <v>501</v>
      </c>
      <c r="C30" s="1146" t="s">
        <v>510</v>
      </c>
      <c r="D30" s="1118" t="str">
        <f>IF(Diagnosegrafiek!$E$8=TRUE,"1. Toont weinig interesse voor de behandelde onderwerpen",IF(Diagnosegrafiek!$E$8=FALSE,""))</f>
        <v/>
      </c>
      <c r="E30" s="1119"/>
      <c r="F30" s="1119"/>
      <c r="G30" s="1119"/>
      <c r="H30" s="1119"/>
      <c r="I30" s="1118" t="str">
        <f>IF(Diagnosegrafiek!$F$8=TRUE,"1.Toont weinig interesse voor de behandelde onderwerpen",IF(Diagnosegrafiek!$F$8=FALSE,""))</f>
        <v>1.Toont weinig interesse voor de behandelde onderwerpen</v>
      </c>
      <c r="J30" s="1119"/>
      <c r="K30" s="1119"/>
      <c r="L30" s="1119"/>
      <c r="M30" s="1119"/>
      <c r="N30" s="1119"/>
      <c r="O30" s="1119"/>
      <c r="P30" s="1119"/>
      <c r="Q30" s="1119"/>
      <c r="R30" s="1119"/>
      <c r="S30" s="1119"/>
      <c r="T30" s="1119"/>
      <c r="U30" s="1119"/>
      <c r="V30" s="1119"/>
      <c r="W30" s="1119"/>
      <c r="X30" s="1119"/>
      <c r="Y30" s="1119"/>
      <c r="Z30" s="1120"/>
    </row>
    <row r="31" spans="2:26" ht="11.25" customHeight="1" x14ac:dyDescent="0.15">
      <c r="B31" s="1147"/>
      <c r="C31" s="1147"/>
      <c r="D31" s="1121" t="str">
        <f>IF(Diagnosegrafiek!$E$9=TRUE,"5. Toont geen interesse buiten de gewone lesstof om",IF(Diagnosegrafiek!$E$9=FALSE,""))</f>
        <v/>
      </c>
      <c r="E31" s="715"/>
      <c r="F31" s="715"/>
      <c r="G31" s="715"/>
      <c r="H31" s="715"/>
      <c r="I31" s="1121" t="str">
        <f>IF(Diagnosegrafiek!$F$9=TRUE,"5. Toont geen interesse buiten de gewone lesstof om",IF(Diagnosegrafiek!$F$9=FALSE,""))</f>
        <v/>
      </c>
      <c r="J31" s="715"/>
      <c r="K31" s="715"/>
      <c r="L31" s="715"/>
      <c r="M31" s="715"/>
      <c r="N31" s="715"/>
      <c r="O31" s="715"/>
      <c r="P31" s="715"/>
      <c r="Q31" s="715"/>
      <c r="R31" s="715"/>
      <c r="S31" s="715"/>
      <c r="T31" s="715"/>
      <c r="U31" s="715"/>
      <c r="V31" s="715"/>
      <c r="W31" s="715"/>
      <c r="X31" s="715"/>
      <c r="Y31" s="715"/>
      <c r="Z31" s="1122"/>
    </row>
    <row r="32" spans="2:26" ht="12.75" customHeight="1" x14ac:dyDescent="0.15">
      <c r="B32" s="1147"/>
      <c r="C32" s="1147"/>
      <c r="D32" s="1121" t="str">
        <f>IF(Diagnosegrafiek!$E$10=TRUE,"9. Heeft gemiddelde tijd en uitleg nodig om iets te begrijpen",IF(Diagnosegrafiek!$E$10=FALSE,""))</f>
        <v/>
      </c>
      <c r="E32" s="715"/>
      <c r="F32" s="715"/>
      <c r="G32" s="715"/>
      <c r="H32" s="715"/>
      <c r="I32" s="1121" t="str">
        <f>IF(Diagnosegrafiek!$F$10=TRUE,"9. Heeft gemiddelde tijd en uitleg nodig om iets te begrijpen",IF(Diagnosegrafiek!$F$10=FALSE,""))</f>
        <v/>
      </c>
      <c r="J32" s="715"/>
      <c r="K32" s="715"/>
      <c r="L32" s="715"/>
      <c r="M32" s="715"/>
      <c r="N32" s="715"/>
      <c r="O32" s="715"/>
      <c r="P32" s="715"/>
      <c r="Q32" s="715"/>
      <c r="R32" s="715"/>
      <c r="S32" s="715"/>
      <c r="T32" s="715"/>
      <c r="U32" s="715"/>
      <c r="V32" s="715"/>
      <c r="W32" s="715"/>
      <c r="X32" s="715"/>
      <c r="Y32" s="715"/>
      <c r="Z32" s="1122"/>
    </row>
    <row r="33" spans="2:26" ht="11.25" customHeight="1" x14ac:dyDescent="0.15">
      <c r="B33" s="1147"/>
      <c r="C33" s="1147"/>
      <c r="D33" s="1121" t="str">
        <f>IF(Diagnosegrafiek!$E$11=TRUE,"12. Kan geen oefenstof overslaan, heeft herhaling nodig",IF(Diagnosegrafiek!$E$11=FALSE,""))</f>
        <v/>
      </c>
      <c r="E33" s="715"/>
      <c r="F33" s="715"/>
      <c r="G33" s="715"/>
      <c r="H33" s="715"/>
      <c r="I33" s="1121" t="str">
        <f>IF(Diagnosegrafiek!$F$11=TRUE,"12. Kan geen oefenstof overslaan, heeft herhaling nodig",IF(Diagnosegrafiek!$F$11=FALSE,""))</f>
        <v/>
      </c>
      <c r="J33" s="715"/>
      <c r="K33" s="715"/>
      <c r="L33" s="715"/>
      <c r="M33" s="715"/>
      <c r="N33" s="715"/>
      <c r="O33" s="715"/>
      <c r="P33" s="715"/>
      <c r="Q33" s="715"/>
      <c r="R33" s="715"/>
      <c r="S33" s="715"/>
      <c r="T33" s="715"/>
      <c r="U33" s="715"/>
      <c r="V33" s="715"/>
      <c r="W33" s="715"/>
      <c r="X33" s="715"/>
      <c r="Y33" s="715"/>
      <c r="Z33" s="1122"/>
    </row>
    <row r="34" spans="2:26" ht="11.25" customHeight="1" x14ac:dyDescent="0.15">
      <c r="B34" s="1147"/>
      <c r="C34" s="1147"/>
      <c r="D34" s="1121" t="str">
        <f>IF(Diagnosegrafiek!$E$12=TRUE,"14. Kennis blijft beperkt tot reproduceren",IF(Diagnosegrafiek!$E$12=FALSE,""))</f>
        <v>14. Kennis blijft beperkt tot reproduceren</v>
      </c>
      <c r="E34" s="715"/>
      <c r="F34" s="715"/>
      <c r="G34" s="715"/>
      <c r="H34" s="715"/>
      <c r="I34" s="1121" t="str">
        <f>IF(Diagnosegrafiek!$F$12=TRUE,"14. Kennis blijft beperkt tot reproduceren",IF(Diagnosegrafiek!$F$12=FALSE,""))</f>
        <v/>
      </c>
      <c r="J34" s="715"/>
      <c r="K34" s="715"/>
      <c r="L34" s="715"/>
      <c r="M34" s="715"/>
      <c r="N34" s="715"/>
      <c r="O34" s="715"/>
      <c r="P34" s="715"/>
      <c r="Q34" s="715"/>
      <c r="R34" s="715"/>
      <c r="S34" s="715"/>
      <c r="T34" s="715"/>
      <c r="U34" s="715"/>
      <c r="V34" s="715"/>
      <c r="W34" s="715"/>
      <c r="X34" s="715"/>
      <c r="Y34" s="715"/>
      <c r="Z34" s="1122"/>
    </row>
    <row r="35" spans="2:26" ht="11.25" customHeight="1" x14ac:dyDescent="0.15">
      <c r="B35" s="1147"/>
      <c r="C35" s="1147"/>
      <c r="D35" s="1121" t="str">
        <f>IF(Diagnosegrafiek!$E$13=TRUE,"23. Is alleen in de uitkomst geïnteresseerd",IF(Diagnosegrafiek!$E$13=FALSE,""))</f>
        <v>23. Is alleen in de uitkomst geïnteresseerd</v>
      </c>
      <c r="E35" s="715"/>
      <c r="F35" s="715"/>
      <c r="G35" s="715"/>
      <c r="H35" s="715"/>
      <c r="I35" s="1121" t="str">
        <f>IF(Diagnosegrafiek!$F$13=TRUE,"23. Is alleen in de uitkomst geïnteresseerd",IF(Diagnosegrafiek!$F$13=FALSE,""))</f>
        <v/>
      </c>
      <c r="J35" s="715"/>
      <c r="K35" s="715"/>
      <c r="L35" s="715"/>
      <c r="M35" s="715"/>
      <c r="N35" s="715"/>
      <c r="O35" s="715"/>
      <c r="P35" s="715"/>
      <c r="Q35" s="715"/>
      <c r="R35" s="715"/>
      <c r="S35" s="715"/>
      <c r="T35" s="715"/>
      <c r="U35" s="715"/>
      <c r="V35" s="715"/>
      <c r="W35" s="715"/>
      <c r="X35" s="715"/>
      <c r="Y35" s="715"/>
      <c r="Z35" s="1122"/>
    </row>
    <row r="36" spans="2:26" ht="11.25" customHeight="1" x14ac:dyDescent="0.15">
      <c r="B36" s="1147"/>
      <c r="C36" s="1147"/>
      <c r="D36" s="1121" t="str">
        <f>IF(Diagnosegrafiek!$E$14=TRUE,"32. Niet uit zichzelf geïnteresseerd in opzoeken aanvullende info",IF(Diagnosegrafiek!$E$14=FALSE,""))</f>
        <v/>
      </c>
      <c r="E36" s="715"/>
      <c r="F36" s="715"/>
      <c r="G36" s="715"/>
      <c r="H36" s="715"/>
      <c r="I36" s="1121" t="str">
        <f>IF(Diagnosegrafiek!$F$14=TRUE,"32. Niet uit zichzelf geïnteresseerd in opzoeken aanvullende info",IF(Diagnosegrafiek!$F$14=FALSE,""))</f>
        <v/>
      </c>
      <c r="J36" s="715"/>
      <c r="K36" s="715"/>
      <c r="L36" s="715"/>
      <c r="M36" s="715"/>
      <c r="N36" s="715"/>
      <c r="O36" s="715"/>
      <c r="P36" s="715"/>
      <c r="Q36" s="715"/>
      <c r="R36" s="715"/>
      <c r="S36" s="715"/>
      <c r="T36" s="715"/>
      <c r="U36" s="715"/>
      <c r="V36" s="715"/>
      <c r="W36" s="715"/>
      <c r="X36" s="715"/>
      <c r="Y36" s="715"/>
      <c r="Z36" s="1122"/>
    </row>
    <row r="37" spans="2:26" ht="12.75" customHeight="1" thickBot="1" x14ac:dyDescent="0.2">
      <c r="B37" s="1147"/>
      <c r="C37" s="1148"/>
      <c r="D37" s="1123" t="str">
        <f>IF(Diagnosegrafiek!$E$16=TRUE,"53. Vindt leren niet leuk",IF(Diagnosegrafiek!$E$16=FALSE,""))</f>
        <v/>
      </c>
      <c r="E37" s="1124"/>
      <c r="F37" s="1124"/>
      <c r="G37" s="1124"/>
      <c r="H37" s="1124"/>
      <c r="I37" s="1123" t="str">
        <f>IF(Diagnosegrafiek!$F$16=TRUE,"53. Vindt leren niet leuk",IF(Diagnosegrafiek!$F$16=FALSE,""))</f>
        <v>53. Vindt leren niet leuk</v>
      </c>
      <c r="J37" s="1124"/>
      <c r="K37" s="1124"/>
      <c r="L37" s="1124"/>
      <c r="M37" s="1124"/>
      <c r="N37" s="1124"/>
      <c r="O37" s="1124"/>
      <c r="P37" s="1124"/>
      <c r="Q37" s="1124"/>
      <c r="R37" s="1124"/>
      <c r="S37" s="1124"/>
      <c r="T37" s="1124"/>
      <c r="U37" s="1124"/>
      <c r="V37" s="1124"/>
      <c r="W37" s="1124"/>
      <c r="X37" s="1124"/>
      <c r="Y37" s="1124"/>
      <c r="Z37" s="1125"/>
    </row>
    <row r="38" spans="2:26" ht="13.5" customHeight="1" x14ac:dyDescent="0.15">
      <c r="B38" s="1147"/>
      <c r="C38" s="1146" t="s">
        <v>519</v>
      </c>
      <c r="D38" s="1118" t="str">
        <f>IF(Diagnosegrafiek!$E$17=TRUE,"24. Neemt op een 'normale' manier waar",IF(Diagnosegrafiek!$E$17=FALSE,""))</f>
        <v/>
      </c>
      <c r="E38" s="1119"/>
      <c r="F38" s="1119"/>
      <c r="G38" s="1119"/>
      <c r="H38" s="1120"/>
      <c r="I38" s="1118" t="str">
        <f>IF(Diagnosegrafiek!$F$17=TRUE,"24. Neemt op een 'normale' manier waar",IF(Diagnosegrafiek!$F$17=FALSE,""))</f>
        <v/>
      </c>
      <c r="J38" s="1119"/>
      <c r="K38" s="1119"/>
      <c r="L38" s="1119"/>
      <c r="M38" s="1119"/>
      <c r="N38" s="1119"/>
      <c r="O38" s="1119"/>
      <c r="P38" s="1119"/>
      <c r="Q38" s="1119"/>
      <c r="R38" s="1119"/>
      <c r="S38" s="1119"/>
      <c r="T38" s="1119"/>
      <c r="U38" s="1119"/>
      <c r="V38" s="1119"/>
      <c r="W38" s="1119"/>
      <c r="X38" s="1119"/>
      <c r="Y38" s="1119"/>
      <c r="Z38" s="1120"/>
    </row>
    <row r="39" spans="2:26" ht="12" customHeight="1" x14ac:dyDescent="0.15">
      <c r="B39" s="1147"/>
      <c r="C39" s="1147"/>
      <c r="D39" s="1121" t="str">
        <f>IF(Diagnosegrafiek!$E$18=TRUE,"30. Toont een beperkte belangstelling, niet breed geïnteresseerd",IF(Diagnosegrafiek!$E$18=FALSE,""))</f>
        <v/>
      </c>
      <c r="E39" s="715"/>
      <c r="F39" s="715"/>
      <c r="G39" s="715"/>
      <c r="H39" s="1122"/>
      <c r="I39" s="1121" t="str">
        <f>IF(Diagnosegrafiek!$F$18=TRUE,"30. Toont een beperkte belangstelling, niet breed geïnteresseerd",IF(Diagnosegrafiek!$F$18=FALSE,""))</f>
        <v/>
      </c>
      <c r="J39" s="715"/>
      <c r="K39" s="715"/>
      <c r="L39" s="715"/>
      <c r="M39" s="715"/>
      <c r="N39" s="715"/>
      <c r="O39" s="715"/>
      <c r="P39" s="715"/>
      <c r="Q39" s="715"/>
      <c r="R39" s="715"/>
      <c r="S39" s="715"/>
      <c r="T39" s="715"/>
      <c r="U39" s="715"/>
      <c r="V39" s="715"/>
      <c r="W39" s="715"/>
      <c r="X39" s="715"/>
      <c r="Y39" s="715"/>
      <c r="Z39" s="1122"/>
    </row>
    <row r="40" spans="2:26" ht="12.75" customHeight="1" x14ac:dyDescent="0.15">
      <c r="B40" s="1147"/>
      <c r="C40" s="1147"/>
      <c r="D40" s="1121" t="str">
        <f>IF(Diagnosegrafiek!$E$19=TRUE,"33. Neemt beweringen van anderen gemakkelijk aan",IF(Diagnosegrafiek!$E$19=FALSE,""))</f>
        <v/>
      </c>
      <c r="E40" s="715"/>
      <c r="F40" s="715"/>
      <c r="G40" s="715"/>
      <c r="H40" s="1122"/>
      <c r="I40" s="1121" t="str">
        <f>IF(Diagnosegrafiek!$F$19=TRUE,"33. Neemt beweringen van anderen gemakkelijk aan",IF(Diagnosegrafiek!$F$19=FALSE,""))</f>
        <v/>
      </c>
      <c r="J40" s="715"/>
      <c r="K40" s="715"/>
      <c r="L40" s="715"/>
      <c r="M40" s="715"/>
      <c r="N40" s="715"/>
      <c r="O40" s="715"/>
      <c r="P40" s="715"/>
      <c r="Q40" s="715"/>
      <c r="R40" s="715"/>
      <c r="S40" s="715"/>
      <c r="T40" s="715"/>
      <c r="U40" s="715"/>
      <c r="V40" s="715"/>
      <c r="W40" s="715"/>
      <c r="X40" s="715"/>
      <c r="Y40" s="715"/>
      <c r="Z40" s="1122"/>
    </row>
    <row r="41" spans="2:26" ht="12.75" customHeight="1" x14ac:dyDescent="0.15">
      <c r="B41" s="1147"/>
      <c r="C41" s="1147"/>
      <c r="D41" s="1121" t="str">
        <f>IF(Diagnosegrafiek!$E$20=TRUE,"40. Is geen doorvrager",IF(Diagnosegrafiek!$E$20=FALSE,""))</f>
        <v/>
      </c>
      <c r="E41" s="715"/>
      <c r="F41" s="715"/>
      <c r="G41" s="715"/>
      <c r="H41" s="1122"/>
      <c r="I41" s="1121" t="str">
        <f>IF(Diagnosegrafiek!$F$20=TRUE,"40. Is geen doorvrager",IF(Diagnosegrafiek!$F$20=FALSE,""))</f>
        <v/>
      </c>
      <c r="J41" s="715"/>
      <c r="K41" s="715"/>
      <c r="L41" s="715"/>
      <c r="M41" s="715"/>
      <c r="N41" s="715"/>
      <c r="O41" s="715"/>
      <c r="P41" s="715"/>
      <c r="Q41" s="715"/>
      <c r="R41" s="715"/>
      <c r="S41" s="715"/>
      <c r="T41" s="715"/>
      <c r="U41" s="715"/>
      <c r="V41" s="715"/>
      <c r="W41" s="715"/>
      <c r="X41" s="715"/>
      <c r="Y41" s="715"/>
      <c r="Z41" s="1122"/>
    </row>
    <row r="42" spans="2:26" ht="11.25" customHeight="1" x14ac:dyDescent="0.15">
      <c r="B42" s="1147"/>
      <c r="C42" s="1147"/>
      <c r="D42" s="1121" t="str">
        <f>IF(Diagnosegrafiek!$E$21=TRUE,"49. Heeft beperkte woordenschat",IF(Diagnosegrafiek!$E$21=FALSE,""))</f>
        <v/>
      </c>
      <c r="E42" s="715"/>
      <c r="F42" s="715"/>
      <c r="G42" s="715"/>
      <c r="H42" s="1122"/>
      <c r="I42" s="1121" t="str">
        <f>IF(Diagnosegrafiek!$F$21=TRUE,"49. Heeft beperkte woordenschat",IF(Diagnosegrafiek!$F$21=FALSE,""))</f>
        <v/>
      </c>
      <c r="J42" s="715"/>
      <c r="K42" s="715"/>
      <c r="L42" s="715"/>
      <c r="M42" s="715"/>
      <c r="N42" s="715"/>
      <c r="O42" s="715"/>
      <c r="P42" s="715"/>
      <c r="Q42" s="715"/>
      <c r="R42" s="715"/>
      <c r="S42" s="715"/>
      <c r="T42" s="715"/>
      <c r="U42" s="715"/>
      <c r="V42" s="715"/>
      <c r="W42" s="715"/>
      <c r="X42" s="715"/>
      <c r="Y42" s="715"/>
      <c r="Z42" s="1122"/>
    </row>
    <row r="43" spans="2:26" ht="11.25" customHeight="1" x14ac:dyDescent="0.15">
      <c r="B43" s="1147"/>
      <c r="C43" s="1147"/>
      <c r="D43" s="1121" t="str">
        <f>IF(Diagnosegrafiek!$E$23=TRUE,"50. Het zien van verbanden in gemiddeld",IF(Diagnosegrafiek!$E$23=FALSE,""))</f>
        <v/>
      </c>
      <c r="E43" s="715"/>
      <c r="F43" s="715"/>
      <c r="G43" s="715"/>
      <c r="H43" s="1122"/>
      <c r="I43" s="1121" t="str">
        <f>IF(Diagnosegrafiek!$F$23=TRUE,"50. Het zien van verbanden in gemiddeld",IF(Diagnosegrafiek!$F$23=FALSE,""))</f>
        <v/>
      </c>
      <c r="J43" s="715"/>
      <c r="K43" s="715"/>
      <c r="L43" s="715"/>
      <c r="M43" s="715"/>
      <c r="N43" s="715"/>
      <c r="O43" s="715"/>
      <c r="P43" s="715"/>
      <c r="Q43" s="715"/>
      <c r="R43" s="715"/>
      <c r="S43" s="715"/>
      <c r="T43" s="715"/>
      <c r="U43" s="715"/>
      <c r="V43" s="715"/>
      <c r="W43" s="715"/>
      <c r="X43" s="715"/>
      <c r="Y43" s="715"/>
      <c r="Z43" s="1122"/>
    </row>
    <row r="44" spans="2:26" ht="12.75" customHeight="1" thickBot="1" x14ac:dyDescent="0.2">
      <c r="B44" s="1147"/>
      <c r="C44" s="1148"/>
      <c r="D44" s="1123" t="str">
        <f>IF(Diagnosegrafiek!$E$25=TRUE,"51. Heeft een hekel aan complexe opgaven",IF(Diagnosegrafiek!$E$25=FALSE,""))</f>
        <v/>
      </c>
      <c r="E44" s="1124"/>
      <c r="F44" s="1124"/>
      <c r="G44" s="1124"/>
      <c r="H44" s="1125"/>
      <c r="I44" s="1123" t="str">
        <f>IF(Diagnosegrafiek!$F$25=TRUE,"51. Heeft een hekel aan complexe opgaven",IF(Diagnosegrafiek!$F$25=FALSE,""))</f>
        <v/>
      </c>
      <c r="J44" s="1124"/>
      <c r="K44" s="1124"/>
      <c r="L44" s="1124"/>
      <c r="M44" s="1124"/>
      <c r="N44" s="1124"/>
      <c r="O44" s="1124"/>
      <c r="P44" s="1124"/>
      <c r="Q44" s="1124"/>
      <c r="R44" s="1124"/>
      <c r="S44" s="1124"/>
      <c r="T44" s="1124"/>
      <c r="U44" s="1124"/>
      <c r="V44" s="1124"/>
      <c r="W44" s="1124"/>
      <c r="X44" s="1124"/>
      <c r="Y44" s="1124"/>
      <c r="Z44" s="1125"/>
    </row>
    <row r="45" spans="2:26" ht="12.75" customHeight="1" x14ac:dyDescent="0.15">
      <c r="B45" s="1147"/>
      <c r="C45" s="1115" t="s">
        <v>528</v>
      </c>
      <c r="D45" s="1118" t="str">
        <f>IF(Diagnosegrafiek!$E$27=TRUE,"19. Geen hekel aan routinematig werk en herhalingsopdrachten",IF(Diagnosegrafiek!$E$27=FALSE,""))</f>
        <v/>
      </c>
      <c r="E45" s="1119"/>
      <c r="F45" s="1119"/>
      <c r="G45" s="1119"/>
      <c r="H45" s="1120"/>
      <c r="I45" s="1118" t="str">
        <f>IF(Diagnosegrafiek!$F$27=TRUE,"19. Geen hekel aan routinematig werk en herhalingsopdrachten",IF(Diagnosegrafiek!$F$27=FALSE,""))</f>
        <v/>
      </c>
      <c r="J45" s="1119"/>
      <c r="K45" s="1119"/>
      <c r="L45" s="1119"/>
      <c r="M45" s="1119"/>
      <c r="N45" s="1119"/>
      <c r="O45" s="1119"/>
      <c r="P45" s="1119"/>
      <c r="Q45" s="1119"/>
      <c r="R45" s="1119"/>
      <c r="S45" s="1119"/>
      <c r="T45" s="1119"/>
      <c r="U45" s="1119"/>
      <c r="V45" s="1119"/>
      <c r="W45" s="1119"/>
      <c r="X45" s="1119"/>
      <c r="Y45" s="1119"/>
      <c r="Z45" s="1120"/>
    </row>
    <row r="46" spans="2:26" ht="11.25" customHeight="1" x14ac:dyDescent="0.15">
      <c r="B46" s="1147"/>
      <c r="C46" s="1116"/>
      <c r="D46" s="1121" t="str">
        <f>IF(Diagnosegrafiek!$E$28=TRUE,"39. Heeft moeite met onthouden",IF(Diagnosegrafiek!$E$28=FALSE,""))</f>
        <v/>
      </c>
      <c r="E46" s="715"/>
      <c r="F46" s="715"/>
      <c r="G46" s="715"/>
      <c r="H46" s="1122"/>
      <c r="I46" s="1121" t="str">
        <f>IF(Diagnosegrafiek!$F$28=TRUE,"39. Heeft moeite met onthouden",IF(Diagnosegrafiek!$F$28=FALSE,""))</f>
        <v/>
      </c>
      <c r="J46" s="715"/>
      <c r="K46" s="715"/>
      <c r="L46" s="715"/>
      <c r="M46" s="715"/>
      <c r="N46" s="715"/>
      <c r="O46" s="715"/>
      <c r="P46" s="715"/>
      <c r="Q46" s="715"/>
      <c r="R46" s="715"/>
      <c r="S46" s="715"/>
      <c r="T46" s="715"/>
      <c r="U46" s="715"/>
      <c r="V46" s="715"/>
      <c r="W46" s="715"/>
      <c r="X46" s="715"/>
      <c r="Y46" s="715"/>
      <c r="Z46" s="1122"/>
    </row>
    <row r="47" spans="2:26" ht="11.25" customHeight="1" thickBot="1" x14ac:dyDescent="0.2">
      <c r="B47" s="1148"/>
      <c r="C47" s="1117"/>
      <c r="D47" s="1123" t="str">
        <f>IF(Diagnosegrafiek!$E$29=TRUE,"57. Presteert onder maximaal niveau (er zit meer in)",IF(Diagnosegrafiek!$E$29=FALSE,""))</f>
        <v>57. Presteert onder maximaal niveau (er zit meer in)</v>
      </c>
      <c r="E47" s="1124"/>
      <c r="F47" s="1124"/>
      <c r="G47" s="1124"/>
      <c r="H47" s="1125"/>
      <c r="I47" s="1123" t="str">
        <f>IF(Diagnosegrafiek!$F$29=TRUE,"57. Presteert onder maximaal niveau (er zit meer in)",IF(Diagnosegrafiek!$F$29=FALSE,""))</f>
        <v/>
      </c>
      <c r="J47" s="1124"/>
      <c r="K47" s="1124"/>
      <c r="L47" s="1124"/>
      <c r="M47" s="1124"/>
      <c r="N47" s="1124"/>
      <c r="O47" s="1124"/>
      <c r="P47" s="1124"/>
      <c r="Q47" s="1124"/>
      <c r="R47" s="1124"/>
      <c r="S47" s="1124"/>
      <c r="T47" s="1124"/>
      <c r="U47" s="1124"/>
      <c r="V47" s="1124"/>
      <c r="W47" s="1124"/>
      <c r="X47" s="1124"/>
      <c r="Y47" s="1124"/>
      <c r="Z47" s="1125"/>
    </row>
    <row r="48" spans="2:26" ht="12.75" customHeight="1" x14ac:dyDescent="0.15">
      <c r="B48" s="1097" t="s">
        <v>545</v>
      </c>
      <c r="C48" s="1098"/>
      <c r="D48" s="1090"/>
      <c r="E48" s="1091"/>
      <c r="F48" s="1091"/>
      <c r="G48" s="1091"/>
      <c r="H48" s="1091"/>
      <c r="I48" s="1101"/>
      <c r="J48" s="1102"/>
      <c r="K48" s="1102"/>
      <c r="L48" s="1102"/>
      <c r="M48" s="1102"/>
      <c r="N48" s="1102"/>
      <c r="O48" s="1102"/>
      <c r="P48" s="1102"/>
      <c r="Q48" s="1102"/>
      <c r="R48" s="1102"/>
      <c r="S48" s="1102"/>
      <c r="T48" s="1102"/>
      <c r="U48" s="1102"/>
      <c r="V48" s="1102"/>
      <c r="W48" s="1102"/>
      <c r="X48" s="1102"/>
      <c r="Y48" s="1102"/>
      <c r="Z48" s="1103"/>
    </row>
    <row r="49" spans="2:26" ht="12.75" customHeight="1" x14ac:dyDescent="0.15">
      <c r="B49" s="1113"/>
      <c r="C49" s="1114"/>
      <c r="D49" s="1090"/>
      <c r="E49" s="1091"/>
      <c r="F49" s="1091"/>
      <c r="G49" s="1091"/>
      <c r="H49" s="1091"/>
      <c r="I49" s="1090"/>
      <c r="J49" s="1091"/>
      <c r="K49" s="1091"/>
      <c r="L49" s="1091"/>
      <c r="M49" s="1091"/>
      <c r="N49" s="1091"/>
      <c r="O49" s="1091"/>
      <c r="P49" s="1091"/>
      <c r="Q49" s="1091"/>
      <c r="R49" s="1091"/>
      <c r="S49" s="1091"/>
      <c r="T49" s="1091"/>
      <c r="U49" s="1091"/>
      <c r="V49" s="1091"/>
      <c r="W49" s="1091"/>
      <c r="X49" s="1091"/>
      <c r="Y49" s="1091"/>
      <c r="Z49" s="1092"/>
    </row>
    <row r="50" spans="2:26" ht="12.75" customHeight="1" x14ac:dyDescent="0.15">
      <c r="B50" s="1113"/>
      <c r="C50" s="1114"/>
      <c r="D50" s="1090"/>
      <c r="E50" s="1091"/>
      <c r="F50" s="1091"/>
      <c r="G50" s="1091"/>
      <c r="H50" s="1091"/>
      <c r="I50" s="1090"/>
      <c r="J50" s="1091"/>
      <c r="K50" s="1091"/>
      <c r="L50" s="1091"/>
      <c r="M50" s="1091"/>
      <c r="N50" s="1091"/>
      <c r="O50" s="1091"/>
      <c r="P50" s="1091"/>
      <c r="Q50" s="1091"/>
      <c r="R50" s="1091"/>
      <c r="S50" s="1091"/>
      <c r="T50" s="1091"/>
      <c r="U50" s="1091"/>
      <c r="V50" s="1091"/>
      <c r="W50" s="1091"/>
      <c r="X50" s="1091"/>
      <c r="Y50" s="1091"/>
      <c r="Z50" s="1092"/>
    </row>
    <row r="51" spans="2:26" ht="11.25" customHeight="1" x14ac:dyDescent="0.15">
      <c r="B51" s="1113"/>
      <c r="C51" s="1114"/>
      <c r="D51" s="1090"/>
      <c r="E51" s="1091"/>
      <c r="F51" s="1091"/>
      <c r="G51" s="1091"/>
      <c r="H51" s="1091"/>
      <c r="I51" s="1090"/>
      <c r="J51" s="1091"/>
      <c r="K51" s="1091"/>
      <c r="L51" s="1091"/>
      <c r="M51" s="1091"/>
      <c r="N51" s="1091"/>
      <c r="O51" s="1091"/>
      <c r="P51" s="1091"/>
      <c r="Q51" s="1091"/>
      <c r="R51" s="1091"/>
      <c r="S51" s="1091"/>
      <c r="T51" s="1091"/>
      <c r="U51" s="1091"/>
      <c r="V51" s="1091"/>
      <c r="W51" s="1091"/>
      <c r="X51" s="1091"/>
      <c r="Y51" s="1091"/>
      <c r="Z51" s="1092"/>
    </row>
    <row r="52" spans="2:26" ht="12.75" customHeight="1" x14ac:dyDescent="0.15">
      <c r="B52" s="1113"/>
      <c r="C52" s="1114"/>
      <c r="D52" s="1090"/>
      <c r="E52" s="1091"/>
      <c r="F52" s="1091"/>
      <c r="G52" s="1091"/>
      <c r="H52" s="1091"/>
      <c r="I52" s="1090"/>
      <c r="J52" s="1091"/>
      <c r="K52" s="1091"/>
      <c r="L52" s="1091"/>
      <c r="M52" s="1091"/>
      <c r="N52" s="1091"/>
      <c r="O52" s="1091"/>
      <c r="P52" s="1091"/>
      <c r="Q52" s="1091"/>
      <c r="R52" s="1091"/>
      <c r="S52" s="1091"/>
      <c r="T52" s="1091"/>
      <c r="U52" s="1091"/>
      <c r="V52" s="1091"/>
      <c r="W52" s="1091"/>
      <c r="X52" s="1091"/>
      <c r="Y52" s="1091"/>
      <c r="Z52" s="1092"/>
    </row>
    <row r="53" spans="2:26" ht="12.75" customHeight="1" x14ac:dyDescent="0.15">
      <c r="B53" s="1113"/>
      <c r="C53" s="1114"/>
      <c r="D53" s="1090"/>
      <c r="E53" s="1091"/>
      <c r="F53" s="1091"/>
      <c r="G53" s="1091"/>
      <c r="H53" s="1091"/>
      <c r="I53" s="1090"/>
      <c r="J53" s="1091"/>
      <c r="K53" s="1091"/>
      <c r="L53" s="1091"/>
      <c r="M53" s="1091"/>
      <c r="N53" s="1091"/>
      <c r="O53" s="1091"/>
      <c r="P53" s="1091"/>
      <c r="Q53" s="1091"/>
      <c r="R53" s="1091"/>
      <c r="S53" s="1091"/>
      <c r="T53" s="1091"/>
      <c r="U53" s="1091"/>
      <c r="V53" s="1091"/>
      <c r="W53" s="1091"/>
      <c r="X53" s="1091"/>
      <c r="Y53" s="1091"/>
      <c r="Z53" s="1092"/>
    </row>
    <row r="54" spans="2:26" ht="13.5" customHeight="1" x14ac:dyDescent="0.15">
      <c r="B54" s="1113"/>
      <c r="C54" s="1114"/>
      <c r="D54" s="1090"/>
      <c r="E54" s="1091"/>
      <c r="F54" s="1091"/>
      <c r="G54" s="1091"/>
      <c r="H54" s="1091"/>
      <c r="I54" s="1090"/>
      <c r="J54" s="1091"/>
      <c r="K54" s="1091"/>
      <c r="L54" s="1091"/>
      <c r="M54" s="1091"/>
      <c r="N54" s="1091"/>
      <c r="O54" s="1091"/>
      <c r="P54" s="1091"/>
      <c r="Q54" s="1091"/>
      <c r="R54" s="1091"/>
      <c r="S54" s="1091"/>
      <c r="T54" s="1091"/>
      <c r="U54" s="1091"/>
      <c r="V54" s="1091"/>
      <c r="W54" s="1091"/>
      <c r="X54" s="1091"/>
      <c r="Y54" s="1091"/>
      <c r="Z54" s="1092"/>
    </row>
    <row r="55" spans="2:26" ht="13.5" customHeight="1" x14ac:dyDescent="0.15">
      <c r="B55" s="1113"/>
      <c r="C55" s="1114"/>
      <c r="D55" s="1090"/>
      <c r="E55" s="1091"/>
      <c r="F55" s="1091"/>
      <c r="G55" s="1091"/>
      <c r="H55" s="1091"/>
      <c r="I55" s="1090"/>
      <c r="J55" s="1091"/>
      <c r="K55" s="1091"/>
      <c r="L55" s="1091"/>
      <c r="M55" s="1091"/>
      <c r="N55" s="1091"/>
      <c r="O55" s="1091"/>
      <c r="P55" s="1091"/>
      <c r="Q55" s="1091"/>
      <c r="R55" s="1091"/>
      <c r="S55" s="1091"/>
      <c r="T55" s="1091"/>
      <c r="U55" s="1091"/>
      <c r="V55" s="1091"/>
      <c r="W55" s="1091"/>
      <c r="X55" s="1091"/>
      <c r="Y55" s="1091"/>
      <c r="Z55" s="1092"/>
    </row>
    <row r="56" spans="2:26" ht="11.25" customHeight="1" x14ac:dyDescent="0.15">
      <c r="B56" s="1113"/>
      <c r="C56" s="1114"/>
      <c r="D56" s="1090"/>
      <c r="E56" s="1091"/>
      <c r="F56" s="1091"/>
      <c r="G56" s="1091"/>
      <c r="H56" s="1091"/>
      <c r="I56" s="1090"/>
      <c r="J56" s="1091"/>
      <c r="K56" s="1091"/>
      <c r="L56" s="1091"/>
      <c r="M56" s="1091"/>
      <c r="N56" s="1091"/>
      <c r="O56" s="1091"/>
      <c r="P56" s="1091"/>
      <c r="Q56" s="1091"/>
      <c r="R56" s="1091"/>
      <c r="S56" s="1091"/>
      <c r="T56" s="1091"/>
      <c r="U56" s="1091"/>
      <c r="V56" s="1091"/>
      <c r="W56" s="1091"/>
      <c r="X56" s="1091"/>
      <c r="Y56" s="1091"/>
      <c r="Z56" s="1092"/>
    </row>
    <row r="57" spans="2:26" ht="11.25" customHeight="1" x14ac:dyDescent="0.15">
      <c r="B57" s="1113"/>
      <c r="C57" s="1114"/>
      <c r="D57" s="1090"/>
      <c r="E57" s="1091"/>
      <c r="F57" s="1091"/>
      <c r="G57" s="1091"/>
      <c r="H57" s="1091"/>
      <c r="I57" s="1090"/>
      <c r="J57" s="1091"/>
      <c r="K57" s="1091"/>
      <c r="L57" s="1091"/>
      <c r="M57" s="1091"/>
      <c r="N57" s="1091"/>
      <c r="O57" s="1091"/>
      <c r="P57" s="1091"/>
      <c r="Q57" s="1091"/>
      <c r="R57" s="1091"/>
      <c r="S57" s="1091"/>
      <c r="T57" s="1091"/>
      <c r="U57" s="1091"/>
      <c r="V57" s="1091"/>
      <c r="W57" s="1091"/>
      <c r="X57" s="1091"/>
      <c r="Y57" s="1091"/>
      <c r="Z57" s="1092"/>
    </row>
    <row r="58" spans="2:26" ht="11.25" customHeight="1" thickBot="1" x14ac:dyDescent="0.2">
      <c r="B58" s="1099"/>
      <c r="C58" s="1100"/>
      <c r="D58" s="1090"/>
      <c r="E58" s="1091"/>
      <c r="F58" s="1091"/>
      <c r="G58" s="1091"/>
      <c r="H58" s="1091"/>
      <c r="I58" s="1090"/>
      <c r="J58" s="1091"/>
      <c r="K58" s="1091"/>
      <c r="L58" s="1091"/>
      <c r="M58" s="1091"/>
      <c r="N58" s="1091"/>
      <c r="O58" s="1091"/>
      <c r="P58" s="1091"/>
      <c r="Q58" s="1091"/>
      <c r="R58" s="1091"/>
      <c r="S58" s="1091"/>
      <c r="T58" s="1091"/>
      <c r="U58" s="1091"/>
      <c r="V58" s="1091"/>
      <c r="W58" s="1091"/>
      <c r="X58" s="1091"/>
      <c r="Y58" s="1091"/>
      <c r="Z58" s="1092"/>
    </row>
    <row r="59" spans="2:26" ht="12" customHeight="1" x14ac:dyDescent="0.15">
      <c r="B59" s="1097" t="s">
        <v>546</v>
      </c>
      <c r="C59" s="1105"/>
      <c r="D59" s="1101"/>
      <c r="E59" s="1102"/>
      <c r="F59" s="1102"/>
      <c r="G59" s="1102"/>
      <c r="H59" s="1102"/>
      <c r="I59" s="1101"/>
      <c r="J59" s="1102"/>
      <c r="K59" s="1102"/>
      <c r="L59" s="1102"/>
      <c r="M59" s="1102"/>
      <c r="N59" s="1102"/>
      <c r="O59" s="1102"/>
      <c r="P59" s="1102"/>
      <c r="Q59" s="1102"/>
      <c r="R59" s="1102"/>
      <c r="S59" s="1102"/>
      <c r="T59" s="1102"/>
      <c r="U59" s="1102"/>
      <c r="V59" s="1102"/>
      <c r="W59" s="1102"/>
      <c r="X59" s="1102"/>
      <c r="Y59" s="1102"/>
      <c r="Z59" s="1103"/>
    </row>
    <row r="60" spans="2:26" ht="11.25" customHeight="1" x14ac:dyDescent="0.15">
      <c r="B60" s="1106"/>
      <c r="C60" s="1107"/>
      <c r="D60" s="1090"/>
      <c r="E60" s="1091"/>
      <c r="F60" s="1091"/>
      <c r="G60" s="1091"/>
      <c r="H60" s="1091"/>
      <c r="I60" s="1090"/>
      <c r="J60" s="1091"/>
      <c r="K60" s="1091"/>
      <c r="L60" s="1091"/>
      <c r="M60" s="1091"/>
      <c r="N60" s="1091"/>
      <c r="O60" s="1091"/>
      <c r="P60" s="1091"/>
      <c r="Q60" s="1091"/>
      <c r="R60" s="1091"/>
      <c r="S60" s="1091"/>
      <c r="T60" s="1091"/>
      <c r="U60" s="1091"/>
      <c r="V60" s="1091"/>
      <c r="W60" s="1091"/>
      <c r="X60" s="1091"/>
      <c r="Y60" s="1091"/>
      <c r="Z60" s="1092"/>
    </row>
    <row r="61" spans="2:26" ht="11.25" customHeight="1" x14ac:dyDescent="0.15">
      <c r="B61" s="1106"/>
      <c r="C61" s="1107"/>
      <c r="D61" s="1090"/>
      <c r="E61" s="1091"/>
      <c r="F61" s="1091"/>
      <c r="G61" s="1091"/>
      <c r="H61" s="1091"/>
      <c r="I61" s="1090"/>
      <c r="J61" s="1091"/>
      <c r="K61" s="1091"/>
      <c r="L61" s="1091"/>
      <c r="M61" s="1091"/>
      <c r="N61" s="1091"/>
      <c r="O61" s="1091"/>
      <c r="P61" s="1091"/>
      <c r="Q61" s="1091"/>
      <c r="R61" s="1091"/>
      <c r="S61" s="1091"/>
      <c r="T61" s="1091"/>
      <c r="U61" s="1091"/>
      <c r="V61" s="1091"/>
      <c r="W61" s="1091"/>
      <c r="X61" s="1091"/>
      <c r="Y61" s="1091"/>
      <c r="Z61" s="1092"/>
    </row>
    <row r="62" spans="2:26" ht="11.25" customHeight="1" x14ac:dyDescent="0.15">
      <c r="B62" s="1106"/>
      <c r="C62" s="1107"/>
      <c r="D62" s="1090"/>
      <c r="E62" s="1091"/>
      <c r="F62" s="1091"/>
      <c r="G62" s="1091"/>
      <c r="H62" s="1091"/>
      <c r="I62" s="1090"/>
      <c r="J62" s="1091"/>
      <c r="K62" s="1091"/>
      <c r="L62" s="1091"/>
      <c r="M62" s="1091"/>
      <c r="N62" s="1091"/>
      <c r="O62" s="1091"/>
      <c r="P62" s="1091"/>
      <c r="Q62" s="1091"/>
      <c r="R62" s="1091"/>
      <c r="S62" s="1091"/>
      <c r="T62" s="1091"/>
      <c r="U62" s="1091"/>
      <c r="V62" s="1091"/>
      <c r="W62" s="1091"/>
      <c r="X62" s="1091"/>
      <c r="Y62" s="1091"/>
      <c r="Z62" s="1092"/>
    </row>
    <row r="63" spans="2:26" ht="11.25" customHeight="1" x14ac:dyDescent="0.15">
      <c r="B63" s="1106"/>
      <c r="C63" s="1107"/>
      <c r="D63" s="1090"/>
      <c r="E63" s="1091"/>
      <c r="F63" s="1091"/>
      <c r="G63" s="1091"/>
      <c r="H63" s="1091"/>
      <c r="I63" s="1090"/>
      <c r="J63" s="1091"/>
      <c r="K63" s="1091"/>
      <c r="L63" s="1091"/>
      <c r="M63" s="1091"/>
      <c r="N63" s="1091"/>
      <c r="O63" s="1091"/>
      <c r="P63" s="1091"/>
      <c r="Q63" s="1091"/>
      <c r="R63" s="1091"/>
      <c r="S63" s="1091"/>
      <c r="T63" s="1091"/>
      <c r="U63" s="1091"/>
      <c r="V63" s="1091"/>
      <c r="W63" s="1091"/>
      <c r="X63" s="1091"/>
      <c r="Y63" s="1091"/>
      <c r="Z63" s="1092"/>
    </row>
    <row r="64" spans="2:26" ht="12" customHeight="1" x14ac:dyDescent="0.15">
      <c r="B64" s="1106"/>
      <c r="C64" s="1107"/>
      <c r="D64" s="1090"/>
      <c r="E64" s="1091"/>
      <c r="F64" s="1091"/>
      <c r="G64" s="1091"/>
      <c r="H64" s="1091"/>
      <c r="I64" s="1090"/>
      <c r="J64" s="1091"/>
      <c r="K64" s="1091"/>
      <c r="L64" s="1091"/>
      <c r="M64" s="1091"/>
      <c r="N64" s="1091"/>
      <c r="O64" s="1091"/>
      <c r="P64" s="1091"/>
      <c r="Q64" s="1091"/>
      <c r="R64" s="1091"/>
      <c r="S64" s="1091"/>
      <c r="T64" s="1091"/>
      <c r="U64" s="1091"/>
      <c r="V64" s="1091"/>
      <c r="W64" s="1091"/>
      <c r="X64" s="1091"/>
      <c r="Y64" s="1091"/>
      <c r="Z64" s="1092"/>
    </row>
    <row r="65" spans="2:26" ht="11.25" customHeight="1" x14ac:dyDescent="0.15">
      <c r="B65" s="1106"/>
      <c r="C65" s="1107"/>
      <c r="D65" s="1090"/>
      <c r="E65" s="1091"/>
      <c r="F65" s="1091"/>
      <c r="G65" s="1091"/>
      <c r="H65" s="1091"/>
      <c r="I65" s="1090"/>
      <c r="J65" s="1091"/>
      <c r="K65" s="1091"/>
      <c r="L65" s="1091"/>
      <c r="M65" s="1091"/>
      <c r="N65" s="1091"/>
      <c r="O65" s="1091"/>
      <c r="P65" s="1091"/>
      <c r="Q65" s="1091"/>
      <c r="R65" s="1091"/>
      <c r="S65" s="1091"/>
      <c r="T65" s="1091"/>
      <c r="U65" s="1091"/>
      <c r="V65" s="1091"/>
      <c r="W65" s="1091"/>
      <c r="X65" s="1091"/>
      <c r="Y65" s="1091"/>
      <c r="Z65" s="1092"/>
    </row>
    <row r="66" spans="2:26" ht="11.25" customHeight="1" x14ac:dyDescent="0.15">
      <c r="B66" s="1106"/>
      <c r="C66" s="1107"/>
      <c r="D66" s="1090"/>
      <c r="E66" s="1091"/>
      <c r="F66" s="1091"/>
      <c r="G66" s="1091"/>
      <c r="H66" s="1091"/>
      <c r="I66" s="1090"/>
      <c r="J66" s="1091"/>
      <c r="K66" s="1091"/>
      <c r="L66" s="1091"/>
      <c r="M66" s="1091"/>
      <c r="N66" s="1091"/>
      <c r="O66" s="1091"/>
      <c r="P66" s="1091"/>
      <c r="Q66" s="1091"/>
      <c r="R66" s="1091"/>
      <c r="S66" s="1091"/>
      <c r="T66" s="1091"/>
      <c r="U66" s="1091"/>
      <c r="V66" s="1091"/>
      <c r="W66" s="1091"/>
      <c r="X66" s="1091"/>
      <c r="Y66" s="1091"/>
      <c r="Z66" s="1092"/>
    </row>
    <row r="67" spans="2:26" ht="11.25" customHeight="1" x14ac:dyDescent="0.15">
      <c r="B67" s="1106"/>
      <c r="C67" s="1107"/>
      <c r="D67" s="1090"/>
      <c r="E67" s="1091"/>
      <c r="F67" s="1091"/>
      <c r="G67" s="1091"/>
      <c r="H67" s="1091"/>
      <c r="I67" s="1090"/>
      <c r="J67" s="1091"/>
      <c r="K67" s="1091"/>
      <c r="L67" s="1091"/>
      <c r="M67" s="1091"/>
      <c r="N67" s="1091"/>
      <c r="O67" s="1091"/>
      <c r="P67" s="1091"/>
      <c r="Q67" s="1091"/>
      <c r="R67" s="1091"/>
      <c r="S67" s="1091"/>
      <c r="T67" s="1091"/>
      <c r="U67" s="1091"/>
      <c r="V67" s="1091"/>
      <c r="W67" s="1091"/>
      <c r="X67" s="1091"/>
      <c r="Y67" s="1091"/>
      <c r="Z67" s="1092"/>
    </row>
    <row r="68" spans="2:26" ht="11.25" customHeight="1" x14ac:dyDescent="0.15">
      <c r="B68" s="1106"/>
      <c r="C68" s="1107"/>
      <c r="D68" s="1090"/>
      <c r="E68" s="1091"/>
      <c r="F68" s="1091"/>
      <c r="G68" s="1091"/>
      <c r="H68" s="1091"/>
      <c r="I68" s="1090"/>
      <c r="J68" s="1091"/>
      <c r="K68" s="1091"/>
      <c r="L68" s="1091"/>
      <c r="M68" s="1091"/>
      <c r="N68" s="1091"/>
      <c r="O68" s="1091"/>
      <c r="P68" s="1091"/>
      <c r="Q68" s="1091"/>
      <c r="R68" s="1091"/>
      <c r="S68" s="1091"/>
      <c r="T68" s="1091"/>
      <c r="U68" s="1091"/>
      <c r="V68" s="1091"/>
      <c r="W68" s="1091"/>
      <c r="X68" s="1091"/>
      <c r="Y68" s="1091"/>
      <c r="Z68" s="1092"/>
    </row>
    <row r="69" spans="2:26" ht="11.25" customHeight="1" thickBot="1" x14ac:dyDescent="0.2">
      <c r="B69" s="1108"/>
      <c r="C69" s="1109"/>
      <c r="D69" s="1094"/>
      <c r="E69" s="1095"/>
      <c r="F69" s="1095"/>
      <c r="G69" s="1095"/>
      <c r="H69" s="1095"/>
      <c r="I69" s="1094"/>
      <c r="J69" s="1095"/>
      <c r="K69" s="1095"/>
      <c r="L69" s="1095"/>
      <c r="M69" s="1095"/>
      <c r="N69" s="1095"/>
      <c r="O69" s="1095"/>
      <c r="P69" s="1095"/>
      <c r="Q69" s="1095"/>
      <c r="R69" s="1095"/>
      <c r="S69" s="1095"/>
      <c r="T69" s="1095"/>
      <c r="U69" s="1095"/>
      <c r="V69" s="1095"/>
      <c r="W69" s="1095"/>
      <c r="X69" s="1095"/>
      <c r="Y69" s="1095"/>
      <c r="Z69" s="1096"/>
    </row>
    <row r="70" spans="2:26" ht="13.5" customHeight="1" x14ac:dyDescent="0.15">
      <c r="B70" s="1104" t="s">
        <v>526</v>
      </c>
      <c r="C70" s="1105"/>
      <c r="D70" s="1101"/>
      <c r="E70" s="1102"/>
      <c r="F70" s="1102"/>
      <c r="G70" s="1102"/>
      <c r="H70" s="1103"/>
      <c r="I70" s="1101"/>
      <c r="J70" s="1102"/>
      <c r="K70" s="1102"/>
      <c r="L70" s="1102"/>
      <c r="M70" s="1102"/>
      <c r="N70" s="1102"/>
      <c r="O70" s="1102"/>
      <c r="P70" s="1102"/>
      <c r="Q70" s="1102"/>
      <c r="R70" s="1102"/>
      <c r="S70" s="1102"/>
      <c r="T70" s="1102"/>
      <c r="U70" s="1102"/>
      <c r="V70" s="1102"/>
      <c r="W70" s="1102"/>
      <c r="X70" s="1102"/>
      <c r="Y70" s="1102"/>
      <c r="Z70" s="1103"/>
    </row>
    <row r="71" spans="2:26" ht="12" customHeight="1" x14ac:dyDescent="0.15">
      <c r="B71" s="1106"/>
      <c r="C71" s="1107"/>
      <c r="D71" s="1090"/>
      <c r="E71" s="1091"/>
      <c r="F71" s="1091"/>
      <c r="G71" s="1091"/>
      <c r="H71" s="1092"/>
      <c r="I71" s="1090"/>
      <c r="J71" s="1091"/>
      <c r="K71" s="1091"/>
      <c r="L71" s="1091"/>
      <c r="M71" s="1091"/>
      <c r="N71" s="1091"/>
      <c r="O71" s="1091"/>
      <c r="P71" s="1091"/>
      <c r="Q71" s="1091"/>
      <c r="R71" s="1091"/>
      <c r="S71" s="1091"/>
      <c r="T71" s="1091"/>
      <c r="U71" s="1091"/>
      <c r="V71" s="1091"/>
      <c r="W71" s="1091"/>
      <c r="X71" s="1091"/>
      <c r="Y71" s="1091"/>
      <c r="Z71" s="1092"/>
    </row>
    <row r="72" spans="2:26" ht="11.25" customHeight="1" x14ac:dyDescent="0.15">
      <c r="B72" s="1106"/>
      <c r="C72" s="1107"/>
      <c r="D72" s="1090"/>
      <c r="E72" s="1091"/>
      <c r="F72" s="1091"/>
      <c r="G72" s="1091"/>
      <c r="H72" s="1092"/>
      <c r="I72" s="1090"/>
      <c r="J72" s="1091"/>
      <c r="K72" s="1091"/>
      <c r="L72" s="1091"/>
      <c r="M72" s="1091"/>
      <c r="N72" s="1091"/>
      <c r="O72" s="1091"/>
      <c r="P72" s="1091"/>
      <c r="Q72" s="1091"/>
      <c r="R72" s="1091"/>
      <c r="S72" s="1091"/>
      <c r="T72" s="1091"/>
      <c r="U72" s="1091"/>
      <c r="V72" s="1091"/>
      <c r="W72" s="1091"/>
      <c r="X72" s="1091"/>
      <c r="Y72" s="1091"/>
      <c r="Z72" s="1092"/>
    </row>
    <row r="73" spans="2:26" ht="12.75" customHeight="1" x14ac:dyDescent="0.15">
      <c r="B73" s="1106"/>
      <c r="C73" s="1107"/>
      <c r="D73" s="1090"/>
      <c r="E73" s="1091"/>
      <c r="F73" s="1091"/>
      <c r="G73" s="1091"/>
      <c r="H73" s="1092"/>
      <c r="I73" s="1090"/>
      <c r="J73" s="1091"/>
      <c r="K73" s="1091"/>
      <c r="L73" s="1091"/>
      <c r="M73" s="1091"/>
      <c r="N73" s="1091"/>
      <c r="O73" s="1091"/>
      <c r="P73" s="1091"/>
      <c r="Q73" s="1091"/>
      <c r="R73" s="1091"/>
      <c r="S73" s="1091"/>
      <c r="T73" s="1091"/>
      <c r="U73" s="1091"/>
      <c r="V73" s="1091"/>
      <c r="W73" s="1091"/>
      <c r="X73" s="1091"/>
      <c r="Y73" s="1091"/>
      <c r="Z73" s="1092"/>
    </row>
    <row r="74" spans="2:26" ht="11.25" customHeight="1" x14ac:dyDescent="0.15">
      <c r="B74" s="1106"/>
      <c r="C74" s="1107"/>
      <c r="D74" s="1090"/>
      <c r="E74" s="1091"/>
      <c r="F74" s="1091"/>
      <c r="G74" s="1091"/>
      <c r="H74" s="1092"/>
      <c r="I74" s="1090"/>
      <c r="J74" s="1091"/>
      <c r="K74" s="1091"/>
      <c r="L74" s="1091"/>
      <c r="M74" s="1091"/>
      <c r="N74" s="1091"/>
      <c r="O74" s="1091"/>
      <c r="P74" s="1091"/>
      <c r="Q74" s="1091"/>
      <c r="R74" s="1091"/>
      <c r="S74" s="1091"/>
      <c r="T74" s="1091"/>
      <c r="U74" s="1091"/>
      <c r="V74" s="1091"/>
      <c r="W74" s="1091"/>
      <c r="X74" s="1091"/>
      <c r="Y74" s="1091"/>
      <c r="Z74" s="1092"/>
    </row>
    <row r="75" spans="2:26" ht="12" customHeight="1" x14ac:dyDescent="0.15">
      <c r="B75" s="1106"/>
      <c r="C75" s="1107"/>
      <c r="D75" s="1090"/>
      <c r="E75" s="1091"/>
      <c r="F75" s="1091"/>
      <c r="G75" s="1091"/>
      <c r="H75" s="1092"/>
      <c r="I75" s="1090"/>
      <c r="J75" s="1091"/>
      <c r="K75" s="1091"/>
      <c r="L75" s="1091"/>
      <c r="M75" s="1091"/>
      <c r="N75" s="1091"/>
      <c r="O75" s="1091"/>
      <c r="P75" s="1091"/>
      <c r="Q75" s="1091"/>
      <c r="R75" s="1091"/>
      <c r="S75" s="1091"/>
      <c r="T75" s="1091"/>
      <c r="U75" s="1091"/>
      <c r="V75" s="1091"/>
      <c r="W75" s="1091"/>
      <c r="X75" s="1091"/>
      <c r="Y75" s="1091"/>
      <c r="Z75" s="1092"/>
    </row>
    <row r="76" spans="2:26" ht="12" customHeight="1" thickBot="1" x14ac:dyDescent="0.2">
      <c r="B76" s="1108"/>
      <c r="C76" s="1109"/>
      <c r="D76" s="1094"/>
      <c r="E76" s="1095"/>
      <c r="F76" s="1095"/>
      <c r="G76" s="1095"/>
      <c r="H76" s="1096"/>
      <c r="I76" s="1094"/>
      <c r="J76" s="1095"/>
      <c r="K76" s="1095"/>
      <c r="L76" s="1095"/>
      <c r="M76" s="1095"/>
      <c r="N76" s="1095"/>
      <c r="O76" s="1095"/>
      <c r="P76" s="1095"/>
      <c r="Q76" s="1095"/>
      <c r="R76" s="1095"/>
      <c r="S76" s="1095"/>
      <c r="T76" s="1095"/>
      <c r="U76" s="1095"/>
      <c r="V76" s="1095"/>
      <c r="W76" s="1095"/>
      <c r="X76" s="1095"/>
      <c r="Y76" s="1095"/>
      <c r="Z76" s="1096"/>
    </row>
    <row r="77" spans="2:26" ht="12" customHeight="1" x14ac:dyDescent="0.15">
      <c r="B77" s="1097" t="s">
        <v>547</v>
      </c>
      <c r="C77" s="1110"/>
      <c r="D77" s="1090"/>
      <c r="E77" s="1091"/>
      <c r="F77" s="1091"/>
      <c r="G77" s="1091"/>
      <c r="H77" s="1092"/>
      <c r="I77" s="1101"/>
      <c r="J77" s="1102"/>
      <c r="K77" s="1102"/>
      <c r="L77" s="1102"/>
      <c r="M77" s="1102"/>
      <c r="N77" s="1102"/>
      <c r="O77" s="1102"/>
      <c r="P77" s="1102"/>
      <c r="Q77" s="1102"/>
      <c r="R77" s="1102"/>
      <c r="S77" s="1102"/>
      <c r="T77" s="1102"/>
      <c r="U77" s="1102"/>
      <c r="V77" s="1102"/>
      <c r="W77" s="1102"/>
      <c r="X77" s="1102"/>
      <c r="Y77" s="1102"/>
      <c r="Z77" s="1103"/>
    </row>
    <row r="78" spans="2:26" ht="12" customHeight="1" x14ac:dyDescent="0.15">
      <c r="B78" s="1106"/>
      <c r="C78" s="1111"/>
      <c r="D78" s="1090"/>
      <c r="E78" s="1091"/>
      <c r="F78" s="1091"/>
      <c r="G78" s="1091"/>
      <c r="H78" s="1092"/>
      <c r="I78" s="1090"/>
      <c r="J78" s="1091"/>
      <c r="K78" s="1091"/>
      <c r="L78" s="1091"/>
      <c r="M78" s="1091"/>
      <c r="N78" s="1091"/>
      <c r="O78" s="1091"/>
      <c r="P78" s="1091"/>
      <c r="Q78" s="1091"/>
      <c r="R78" s="1091"/>
      <c r="S78" s="1091"/>
      <c r="T78" s="1091"/>
      <c r="U78" s="1091"/>
      <c r="V78" s="1091"/>
      <c r="W78" s="1091"/>
      <c r="X78" s="1091"/>
      <c r="Y78" s="1091"/>
      <c r="Z78" s="1092"/>
    </row>
    <row r="79" spans="2:26" ht="12" customHeight="1" x14ac:dyDescent="0.15">
      <c r="B79" s="1106"/>
      <c r="C79" s="1111"/>
      <c r="D79" s="1090"/>
      <c r="E79" s="1091"/>
      <c r="F79" s="1091"/>
      <c r="G79" s="1091"/>
      <c r="H79" s="1092"/>
      <c r="I79" s="1090"/>
      <c r="J79" s="1091"/>
      <c r="K79" s="1091"/>
      <c r="L79" s="1091"/>
      <c r="M79" s="1091"/>
      <c r="N79" s="1091"/>
      <c r="O79" s="1091"/>
      <c r="P79" s="1091"/>
      <c r="Q79" s="1091"/>
      <c r="R79" s="1091"/>
      <c r="S79" s="1091"/>
      <c r="T79" s="1091"/>
      <c r="U79" s="1091"/>
      <c r="V79" s="1091"/>
      <c r="W79" s="1091"/>
      <c r="X79" s="1091"/>
      <c r="Y79" s="1091"/>
      <c r="Z79" s="1092"/>
    </row>
    <row r="80" spans="2:26" ht="12" customHeight="1" x14ac:dyDescent="0.15">
      <c r="B80" s="1106"/>
      <c r="C80" s="1111"/>
      <c r="D80" s="1090"/>
      <c r="E80" s="1091"/>
      <c r="F80" s="1091"/>
      <c r="G80" s="1091"/>
      <c r="H80" s="1092"/>
      <c r="I80" s="1090"/>
      <c r="J80" s="1091"/>
      <c r="K80" s="1091"/>
      <c r="L80" s="1091"/>
      <c r="M80" s="1091"/>
      <c r="N80" s="1091"/>
      <c r="O80" s="1091"/>
      <c r="P80" s="1091"/>
      <c r="Q80" s="1091"/>
      <c r="R80" s="1091"/>
      <c r="S80" s="1091"/>
      <c r="T80" s="1091"/>
      <c r="U80" s="1091"/>
      <c r="V80" s="1091"/>
      <c r="W80" s="1091"/>
      <c r="X80" s="1091"/>
      <c r="Y80" s="1091"/>
      <c r="Z80" s="1092"/>
    </row>
    <row r="81" spans="2:27" ht="12" customHeight="1" x14ac:dyDescent="0.15">
      <c r="B81" s="1106"/>
      <c r="C81" s="1111"/>
      <c r="D81" s="1090"/>
      <c r="E81" s="1091"/>
      <c r="F81" s="1091"/>
      <c r="G81" s="1091"/>
      <c r="H81" s="1092"/>
      <c r="I81" s="1090"/>
      <c r="J81" s="1091"/>
      <c r="K81" s="1091"/>
      <c r="L81" s="1091"/>
      <c r="M81" s="1091"/>
      <c r="N81" s="1091"/>
      <c r="O81" s="1091"/>
      <c r="P81" s="1091"/>
      <c r="Q81" s="1091"/>
      <c r="R81" s="1091"/>
      <c r="S81" s="1091"/>
      <c r="T81" s="1091"/>
      <c r="U81" s="1091"/>
      <c r="V81" s="1091"/>
      <c r="W81" s="1091"/>
      <c r="X81" s="1091"/>
      <c r="Y81" s="1091"/>
      <c r="Z81" s="1092"/>
    </row>
    <row r="82" spans="2:27" ht="11.25" customHeight="1" x14ac:dyDescent="0.15">
      <c r="B82" s="1106"/>
      <c r="C82" s="1111"/>
      <c r="D82" s="1090"/>
      <c r="E82" s="1091"/>
      <c r="F82" s="1091"/>
      <c r="G82" s="1091"/>
      <c r="H82" s="1092"/>
      <c r="I82" s="1090"/>
      <c r="J82" s="1091"/>
      <c r="K82" s="1091"/>
      <c r="L82" s="1091"/>
      <c r="M82" s="1091"/>
      <c r="N82" s="1091"/>
      <c r="O82" s="1091"/>
      <c r="P82" s="1091"/>
      <c r="Q82" s="1091"/>
      <c r="R82" s="1091"/>
      <c r="S82" s="1091"/>
      <c r="T82" s="1091"/>
      <c r="U82" s="1091"/>
      <c r="V82" s="1091"/>
      <c r="W82" s="1091"/>
      <c r="X82" s="1091"/>
      <c r="Y82" s="1091"/>
      <c r="Z82" s="1092"/>
    </row>
    <row r="83" spans="2:27" ht="11.25" customHeight="1" x14ac:dyDescent="0.15">
      <c r="B83" s="1106"/>
      <c r="C83" s="1111"/>
      <c r="D83" s="1090"/>
      <c r="E83" s="1091"/>
      <c r="F83" s="1091"/>
      <c r="G83" s="1091"/>
      <c r="H83" s="1092"/>
      <c r="I83" s="1090"/>
      <c r="J83" s="1091"/>
      <c r="K83" s="1091"/>
      <c r="L83" s="1091"/>
      <c r="M83" s="1091"/>
      <c r="N83" s="1091"/>
      <c r="O83" s="1091"/>
      <c r="P83" s="1091"/>
      <c r="Q83" s="1091"/>
      <c r="R83" s="1091"/>
      <c r="S83" s="1091"/>
      <c r="T83" s="1091"/>
      <c r="U83" s="1091"/>
      <c r="V83" s="1091"/>
      <c r="W83" s="1091"/>
      <c r="X83" s="1091"/>
      <c r="Y83" s="1091"/>
      <c r="Z83" s="1092"/>
    </row>
    <row r="84" spans="2:27" ht="11.25" customHeight="1" x14ac:dyDescent="0.15">
      <c r="B84" s="1106"/>
      <c r="C84" s="1111"/>
      <c r="D84" s="1090"/>
      <c r="E84" s="1091"/>
      <c r="F84" s="1091"/>
      <c r="G84" s="1091"/>
      <c r="H84" s="1092"/>
      <c r="I84" s="1090"/>
      <c r="J84" s="1091"/>
      <c r="K84" s="1091"/>
      <c r="L84" s="1091"/>
      <c r="M84" s="1091"/>
      <c r="N84" s="1091"/>
      <c r="O84" s="1091"/>
      <c r="P84" s="1091"/>
      <c r="Q84" s="1091"/>
      <c r="R84" s="1091"/>
      <c r="S84" s="1091"/>
      <c r="T84" s="1091"/>
      <c r="U84" s="1091"/>
      <c r="V84" s="1091"/>
      <c r="W84" s="1091"/>
      <c r="X84" s="1091"/>
      <c r="Y84" s="1091"/>
      <c r="Z84" s="1092"/>
    </row>
    <row r="85" spans="2:27" ht="11.25" customHeight="1" x14ac:dyDescent="0.15">
      <c r="B85" s="1106"/>
      <c r="C85" s="1111"/>
      <c r="D85" s="1090"/>
      <c r="E85" s="1091"/>
      <c r="F85" s="1091"/>
      <c r="G85" s="1091"/>
      <c r="H85" s="1092"/>
      <c r="I85" s="1090"/>
      <c r="J85" s="1091"/>
      <c r="K85" s="1091"/>
      <c r="L85" s="1091"/>
      <c r="M85" s="1091"/>
      <c r="N85" s="1091"/>
      <c r="O85" s="1091"/>
      <c r="P85" s="1091"/>
      <c r="Q85" s="1091"/>
      <c r="R85" s="1091"/>
      <c r="S85" s="1091"/>
      <c r="T85" s="1091"/>
      <c r="U85" s="1091"/>
      <c r="V85" s="1091"/>
      <c r="W85" s="1091"/>
      <c r="X85" s="1091"/>
      <c r="Y85" s="1091"/>
      <c r="Z85" s="1092"/>
    </row>
    <row r="86" spans="2:27" ht="11.25" customHeight="1" x14ac:dyDescent="0.15">
      <c r="B86" s="1106"/>
      <c r="C86" s="1111"/>
      <c r="D86" s="1090"/>
      <c r="E86" s="1091"/>
      <c r="F86" s="1091"/>
      <c r="G86" s="1091"/>
      <c r="H86" s="1092"/>
      <c r="I86" s="1090"/>
      <c r="J86" s="1091"/>
      <c r="K86" s="1091"/>
      <c r="L86" s="1091"/>
      <c r="M86" s="1091"/>
      <c r="N86" s="1091"/>
      <c r="O86" s="1091"/>
      <c r="P86" s="1091"/>
      <c r="Q86" s="1091"/>
      <c r="R86" s="1091"/>
      <c r="S86" s="1091"/>
      <c r="T86" s="1091"/>
      <c r="U86" s="1091"/>
      <c r="V86" s="1091"/>
      <c r="W86" s="1091"/>
      <c r="X86" s="1091"/>
      <c r="Y86" s="1091"/>
      <c r="Z86" s="1092"/>
    </row>
    <row r="87" spans="2:27" ht="12" customHeight="1" thickBot="1" x14ac:dyDescent="0.2">
      <c r="B87" s="1108"/>
      <c r="C87" s="1112"/>
      <c r="D87" s="1090"/>
      <c r="E87" s="1091"/>
      <c r="F87" s="1091"/>
      <c r="G87" s="1091"/>
      <c r="H87" s="1092"/>
      <c r="I87" s="1094"/>
      <c r="J87" s="1095"/>
      <c r="K87" s="1095"/>
      <c r="L87" s="1095"/>
      <c r="M87" s="1095"/>
      <c r="N87" s="1095"/>
      <c r="O87" s="1095"/>
      <c r="P87" s="1095"/>
      <c r="Q87" s="1095"/>
      <c r="R87" s="1095"/>
      <c r="S87" s="1095"/>
      <c r="T87" s="1095"/>
      <c r="U87" s="1095"/>
      <c r="V87" s="1095"/>
      <c r="W87" s="1095"/>
      <c r="X87" s="1095"/>
      <c r="Y87" s="1095"/>
      <c r="Z87" s="1096"/>
    </row>
    <row r="88" spans="2:27" ht="13.5" customHeight="1" x14ac:dyDescent="0.15">
      <c r="B88" s="1097" t="s">
        <v>548</v>
      </c>
      <c r="C88" s="1098"/>
      <c r="D88" s="1101"/>
      <c r="E88" s="1102"/>
      <c r="F88" s="1102"/>
      <c r="G88" s="1102"/>
      <c r="H88" s="1103"/>
      <c r="I88" s="1101"/>
      <c r="J88" s="1102"/>
      <c r="K88" s="1102"/>
      <c r="L88" s="1102"/>
      <c r="M88" s="1102"/>
      <c r="N88" s="1102"/>
      <c r="O88" s="1102"/>
      <c r="P88" s="1102"/>
      <c r="Q88" s="1102"/>
      <c r="R88" s="1102"/>
      <c r="S88" s="1102"/>
      <c r="T88" s="1102"/>
      <c r="U88" s="1102"/>
      <c r="V88" s="1102"/>
      <c r="W88" s="1102"/>
      <c r="X88" s="1102"/>
      <c r="Y88" s="1102"/>
      <c r="Z88" s="1103"/>
    </row>
    <row r="89" spans="2:27" ht="12" customHeight="1" thickBot="1" x14ac:dyDescent="0.2">
      <c r="B89" s="1099"/>
      <c r="C89" s="1100"/>
      <c r="D89" s="1094"/>
      <c r="E89" s="1095"/>
      <c r="F89" s="1095"/>
      <c r="G89" s="1095"/>
      <c r="H89" s="1096"/>
      <c r="I89" s="1094"/>
      <c r="J89" s="1095"/>
      <c r="K89" s="1095"/>
      <c r="L89" s="1095"/>
      <c r="M89" s="1095"/>
      <c r="N89" s="1095"/>
      <c r="O89" s="1095"/>
      <c r="P89" s="1095"/>
      <c r="Q89" s="1095"/>
      <c r="R89" s="1095"/>
      <c r="S89" s="1095"/>
      <c r="T89" s="1095"/>
      <c r="U89" s="1095"/>
      <c r="V89" s="1095"/>
      <c r="W89" s="1095"/>
      <c r="X89" s="1095"/>
      <c r="Y89" s="1095"/>
      <c r="Z89" s="1096"/>
    </row>
    <row r="90" spans="2:27" x14ac:dyDescent="0.15">
      <c r="B90" s="16"/>
      <c r="C90" s="16"/>
      <c r="D90" s="1093"/>
      <c r="E90" s="1093"/>
      <c r="F90" s="1093"/>
      <c r="G90" s="1093"/>
      <c r="H90" s="1093"/>
      <c r="I90" s="408"/>
      <c r="J90" s="408"/>
      <c r="K90" s="408"/>
      <c r="L90" s="408"/>
      <c r="M90" s="408"/>
      <c r="N90" s="408"/>
      <c r="O90" s="408"/>
      <c r="P90" s="408"/>
      <c r="Q90" s="408"/>
      <c r="R90" s="408"/>
      <c r="S90" s="408"/>
      <c r="T90" s="408"/>
      <c r="U90" s="408"/>
      <c r="V90" s="408"/>
      <c r="W90" s="408"/>
      <c r="X90" s="408"/>
      <c r="Y90" s="408"/>
      <c r="Z90" s="408"/>
      <c r="AA90" s="16"/>
    </row>
    <row r="91" spans="2:27" x14ac:dyDescent="0.15">
      <c r="B91" s="16"/>
      <c r="C91" s="16"/>
      <c r="D91" s="16"/>
      <c r="E91" s="409"/>
      <c r="F91" s="16"/>
      <c r="G91" s="16"/>
      <c r="H91" s="16"/>
      <c r="I91" s="16"/>
      <c r="J91" s="16"/>
      <c r="K91" s="16"/>
      <c r="L91" s="16"/>
      <c r="M91" s="16"/>
      <c r="N91" s="16"/>
      <c r="O91" s="16"/>
      <c r="P91" s="16"/>
      <c r="Q91" s="16"/>
      <c r="R91" s="16"/>
      <c r="S91" s="16"/>
      <c r="T91" s="16"/>
      <c r="U91" s="16"/>
      <c r="V91" s="16"/>
      <c r="W91" s="16"/>
      <c r="X91" s="16"/>
      <c r="Y91" s="16"/>
      <c r="Z91" s="16"/>
      <c r="AA91" s="16"/>
    </row>
  </sheetData>
  <sheetProtection algorithmName="SHA-512" hashValue="+R0PP5NGEAojRJx1XCE2T0gb447FX1BeLnXi7IKpB+4XjRHP0hSSbAhTjG9M7wGdQ4MTz4tY7bb6J4TVgY8jqg==" saltValue="5xPYAYlzn+6JHuJ/DwmeVw==" spinCount="100000" sheet="1" objects="1" scenarios="1"/>
  <mergeCells count="170">
    <mergeCell ref="B2:H2"/>
    <mergeCell ref="B9:D9"/>
    <mergeCell ref="E9:Z9"/>
    <mergeCell ref="B10:D10"/>
    <mergeCell ref="E10:Z10"/>
    <mergeCell ref="B16:D17"/>
    <mergeCell ref="E16:E17"/>
    <mergeCell ref="F16:F17"/>
    <mergeCell ref="G16:G17"/>
    <mergeCell ref="B11:D11"/>
    <mergeCell ref="E11:Z11"/>
    <mergeCell ref="B22:D23"/>
    <mergeCell ref="E22:E23"/>
    <mergeCell ref="F22:F23"/>
    <mergeCell ref="G22:G23"/>
    <mergeCell ref="B13:D13"/>
    <mergeCell ref="H13:Z13"/>
    <mergeCell ref="B14:D15"/>
    <mergeCell ref="E14:E15"/>
    <mergeCell ref="F14:F15"/>
    <mergeCell ref="G14:G15"/>
    <mergeCell ref="B18:D19"/>
    <mergeCell ref="E18:E19"/>
    <mergeCell ref="F18:F19"/>
    <mergeCell ref="G18:G19"/>
    <mergeCell ref="B20:D21"/>
    <mergeCell ref="E20:E21"/>
    <mergeCell ref="F20:F21"/>
    <mergeCell ref="G20:G21"/>
    <mergeCell ref="D34:H34"/>
    <mergeCell ref="I34:Z34"/>
    <mergeCell ref="D35:H35"/>
    <mergeCell ref="I35:Z35"/>
    <mergeCell ref="C38:C44"/>
    <mergeCell ref="D36:H36"/>
    <mergeCell ref="I36:Z36"/>
    <mergeCell ref="D37:H37"/>
    <mergeCell ref="I37:Z37"/>
    <mergeCell ref="I40:Z40"/>
    <mergeCell ref="D38:H38"/>
    <mergeCell ref="I38:Z38"/>
    <mergeCell ref="D39:H39"/>
    <mergeCell ref="I39:Z39"/>
    <mergeCell ref="B26:D27"/>
    <mergeCell ref="E26:E27"/>
    <mergeCell ref="F26:F27"/>
    <mergeCell ref="G26:G27"/>
    <mergeCell ref="B24:D25"/>
    <mergeCell ref="E24:E25"/>
    <mergeCell ref="F24:F25"/>
    <mergeCell ref="G24:G25"/>
    <mergeCell ref="I31:Z31"/>
    <mergeCell ref="B28:Z28"/>
    <mergeCell ref="B29:H29"/>
    <mergeCell ref="I29:Z29"/>
    <mergeCell ref="B30:B47"/>
    <mergeCell ref="C30:C37"/>
    <mergeCell ref="D30:H30"/>
    <mergeCell ref="D43:H43"/>
    <mergeCell ref="I43:Z43"/>
    <mergeCell ref="I30:Z30"/>
    <mergeCell ref="D31:H31"/>
    <mergeCell ref="D32:H32"/>
    <mergeCell ref="D40:H40"/>
    <mergeCell ref="I32:Z32"/>
    <mergeCell ref="D33:H33"/>
    <mergeCell ref="I33:Z33"/>
    <mergeCell ref="C45:C47"/>
    <mergeCell ref="D45:H45"/>
    <mergeCell ref="I45:Z45"/>
    <mergeCell ref="D46:H46"/>
    <mergeCell ref="I46:Z46"/>
    <mergeCell ref="D47:H47"/>
    <mergeCell ref="I47:Z47"/>
    <mergeCell ref="D41:H41"/>
    <mergeCell ref="I41:Z41"/>
    <mergeCell ref="D42:H42"/>
    <mergeCell ref="I42:Z42"/>
    <mergeCell ref="D44:H44"/>
    <mergeCell ref="I44:Z44"/>
    <mergeCell ref="B48:C58"/>
    <mergeCell ref="D48:H48"/>
    <mergeCell ref="I48:Z48"/>
    <mergeCell ref="D49:H49"/>
    <mergeCell ref="I49:Z49"/>
    <mergeCell ref="D50:H50"/>
    <mergeCell ref="D58:H58"/>
    <mergeCell ref="I58:Z58"/>
    <mergeCell ref="I52:Z52"/>
    <mergeCell ref="D53:H53"/>
    <mergeCell ref="D56:H56"/>
    <mergeCell ref="I56:Z56"/>
    <mergeCell ref="D57:H57"/>
    <mergeCell ref="I57:Z57"/>
    <mergeCell ref="I50:Z50"/>
    <mergeCell ref="D51:H51"/>
    <mergeCell ref="I51:Z51"/>
    <mergeCell ref="D52:H52"/>
    <mergeCell ref="I53:Z53"/>
    <mergeCell ref="D54:H54"/>
    <mergeCell ref="I54:Z54"/>
    <mergeCell ref="D55:H55"/>
    <mergeCell ref="I55:Z55"/>
    <mergeCell ref="B59:C69"/>
    <mergeCell ref="D59:H59"/>
    <mergeCell ref="I59:Z59"/>
    <mergeCell ref="D60:H60"/>
    <mergeCell ref="I60:Z60"/>
    <mergeCell ref="D61:H61"/>
    <mergeCell ref="I61:Z61"/>
    <mergeCell ref="D62:H62"/>
    <mergeCell ref="I62:Z62"/>
    <mergeCell ref="D64:H64"/>
    <mergeCell ref="I69:Z69"/>
    <mergeCell ref="I63:Z63"/>
    <mergeCell ref="D67:H67"/>
    <mergeCell ref="I64:Z64"/>
    <mergeCell ref="D65:H65"/>
    <mergeCell ref="D63:H63"/>
    <mergeCell ref="I65:Z65"/>
    <mergeCell ref="D66:H66"/>
    <mergeCell ref="I68:Z68"/>
    <mergeCell ref="B88:C89"/>
    <mergeCell ref="D88:H88"/>
    <mergeCell ref="I88:Z88"/>
    <mergeCell ref="D89:H89"/>
    <mergeCell ref="I89:Z89"/>
    <mergeCell ref="B70:C76"/>
    <mergeCell ref="D70:H70"/>
    <mergeCell ref="I70:Z70"/>
    <mergeCell ref="D71:H71"/>
    <mergeCell ref="I71:Z71"/>
    <mergeCell ref="B77:C87"/>
    <mergeCell ref="D77:H77"/>
    <mergeCell ref="I77:Z77"/>
    <mergeCell ref="D78:H78"/>
    <mergeCell ref="I78:Z78"/>
    <mergeCell ref="D75:H75"/>
    <mergeCell ref="I75:Z75"/>
    <mergeCell ref="D76:H76"/>
    <mergeCell ref="I76:Z76"/>
    <mergeCell ref="I74:Z74"/>
    <mergeCell ref="D74:H74"/>
    <mergeCell ref="D72:H72"/>
    <mergeCell ref="I72:Z72"/>
    <mergeCell ref="D73:H73"/>
    <mergeCell ref="I66:Z66"/>
    <mergeCell ref="I67:Z67"/>
    <mergeCell ref="D68:H68"/>
    <mergeCell ref="D90:H90"/>
    <mergeCell ref="D85:H85"/>
    <mergeCell ref="I85:Z85"/>
    <mergeCell ref="D86:H86"/>
    <mergeCell ref="I86:Z86"/>
    <mergeCell ref="D87:H87"/>
    <mergeCell ref="I87:Z87"/>
    <mergeCell ref="I84:Z84"/>
    <mergeCell ref="D79:H79"/>
    <mergeCell ref="I79:Z79"/>
    <mergeCell ref="D80:H80"/>
    <mergeCell ref="I80:Z80"/>
    <mergeCell ref="D81:H81"/>
    <mergeCell ref="I81:Z81"/>
    <mergeCell ref="D82:H82"/>
    <mergeCell ref="I82:Z82"/>
    <mergeCell ref="D83:H83"/>
    <mergeCell ref="I83:Z83"/>
    <mergeCell ref="D84:H84"/>
    <mergeCell ref="D69:H69"/>
    <mergeCell ref="I73:Z73"/>
  </mergeCells>
  <phoneticPr fontId="58" type="noConversion"/>
  <conditionalFormatting sqref="J22:S23 J20:O21 J18:S19 M24:Z25 J24:J27 I18:I27 K26:T27 I14:R17 S15:S17 S14:Z15">
    <cfRule type="cellIs" dxfId="47" priority="3" stopIfTrue="1" operator="notEqual">
      <formula>""</formula>
    </cfRule>
  </conditionalFormatting>
  <conditionalFormatting sqref="T18:Z23 P20:S21">
    <cfRule type="cellIs" dxfId="46" priority="4" stopIfTrue="1" operator="equal">
      <formula>TRUE</formula>
    </cfRule>
  </conditionalFormatting>
  <conditionalFormatting sqref="B14:D15">
    <cfRule type="expression" dxfId="45" priority="5" stopIfTrue="1">
      <formula>$F$14&gt;13</formula>
    </cfRule>
    <cfRule type="expression" dxfId="44" priority="6" stopIfTrue="1">
      <formula>$F$14&lt;14</formula>
    </cfRule>
  </conditionalFormatting>
  <conditionalFormatting sqref="B16:D17">
    <cfRule type="expression" dxfId="43" priority="7" stopIfTrue="1">
      <formula>$F$16&gt;8</formula>
    </cfRule>
    <cfRule type="expression" dxfId="42" priority="8" stopIfTrue="1">
      <formula>$F$16&lt;9</formula>
    </cfRule>
  </conditionalFormatting>
  <conditionalFormatting sqref="B18:D19">
    <cfRule type="expression" dxfId="41" priority="9" stopIfTrue="1">
      <formula>$F$18&gt;8</formula>
    </cfRule>
    <cfRule type="expression" dxfId="40" priority="10" stopIfTrue="1">
      <formula>$F$18&lt;9</formula>
    </cfRule>
  </conditionalFormatting>
  <conditionalFormatting sqref="B20:D21">
    <cfRule type="expression" dxfId="39" priority="11" stopIfTrue="1">
      <formula>$F$20&gt;5</formula>
    </cfRule>
    <cfRule type="expression" dxfId="38" priority="12" stopIfTrue="1">
      <formula>$F$20&lt;6</formula>
    </cfRule>
  </conditionalFormatting>
  <conditionalFormatting sqref="B22:D23">
    <cfRule type="expression" dxfId="37" priority="13" stopIfTrue="1">
      <formula>$F$22&gt;8</formula>
    </cfRule>
    <cfRule type="expression" dxfId="36" priority="14" stopIfTrue="1">
      <formula>$F$22&lt;9</formula>
    </cfRule>
  </conditionalFormatting>
  <conditionalFormatting sqref="B24:D25">
    <cfRule type="expression" dxfId="35" priority="15" stopIfTrue="1">
      <formula>$F$24&gt;1</formula>
    </cfRule>
    <cfRule type="expression" dxfId="34" priority="16" stopIfTrue="1">
      <formula>$F$24&lt;2</formula>
    </cfRule>
  </conditionalFormatting>
  <conditionalFormatting sqref="B26:D27">
    <cfRule type="expression" dxfId="33" priority="17" stopIfTrue="1">
      <formula>$F$26&gt;9</formula>
    </cfRule>
    <cfRule type="expression" dxfId="32" priority="18" stopIfTrue="1">
      <formula>$F$26&lt;10</formula>
    </cfRule>
  </conditionalFormatting>
  <conditionalFormatting sqref="F14:F15">
    <cfRule type="expression" dxfId="31" priority="19" stopIfTrue="1">
      <formula>$F$14&gt;13</formula>
    </cfRule>
  </conditionalFormatting>
  <conditionalFormatting sqref="F16:F17">
    <cfRule type="expression" dxfId="30" priority="20" stopIfTrue="1">
      <formula>$F$16&gt;8</formula>
    </cfRule>
  </conditionalFormatting>
  <conditionalFormatting sqref="F18:F19">
    <cfRule type="expression" dxfId="29" priority="21" stopIfTrue="1">
      <formula>$F$18&gt;8</formula>
    </cfRule>
  </conditionalFormatting>
  <conditionalFormatting sqref="F20:F21">
    <cfRule type="expression" dxfId="28" priority="22" stopIfTrue="1">
      <formula>$F$20&gt;5</formula>
    </cfRule>
  </conditionalFormatting>
  <conditionalFormatting sqref="F22:F23">
    <cfRule type="expression" dxfId="27" priority="23" stopIfTrue="1">
      <formula>$F$22&gt;8</formula>
    </cfRule>
  </conditionalFormatting>
  <conditionalFormatting sqref="F24:F25">
    <cfRule type="expression" dxfId="26" priority="24" stopIfTrue="1">
      <formula>$F$24&gt;1</formula>
    </cfRule>
  </conditionalFormatting>
  <conditionalFormatting sqref="F26:F27">
    <cfRule type="expression" dxfId="25" priority="25" stopIfTrue="1">
      <formula>$F$26&gt;9</formula>
    </cfRule>
  </conditionalFormatting>
  <pageMargins left="0.75" right="0.19" top="0.22" bottom="0.37" header="0.12" footer="0.2"/>
  <pageSetup paperSize="9" scale="67" orientation="portrait" horizontalDpi="4294967293" verticalDpi="0" r:id="rId1"/>
  <headerFooter alignWithMargins="0">
    <oddFooter>&amp;L© Eduforce / Meesterwerk&amp;R&amp;D / &amp;T</oddFooter>
  </headerFooter>
  <colBreaks count="1" manualBreakCount="1">
    <brk id="26" max="1048575" man="1"/>
  </colBreaks>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0"/>
  </sheetPr>
  <dimension ref="B1:O78"/>
  <sheetViews>
    <sheetView showGridLines="0" showRowColHeaders="0" zoomScaleNormal="100" workbookViewId="0">
      <selection activeCell="B71" sqref="B71:L71"/>
    </sheetView>
  </sheetViews>
  <sheetFormatPr defaultRowHeight="12.75" x14ac:dyDescent="0.2"/>
  <cols>
    <col min="1" max="1" width="9.140625" style="136"/>
    <col min="2" max="2" width="3.7109375" style="136" customWidth="1"/>
    <col min="3" max="12" width="9.140625" style="136"/>
    <col min="13" max="15" width="0" style="410" hidden="1" customWidth="1"/>
    <col min="16" max="16384" width="9.140625" style="136"/>
  </cols>
  <sheetData>
    <row r="1" spans="2:14" x14ac:dyDescent="0.2">
      <c r="F1" s="753"/>
      <c r="G1" s="753"/>
      <c r="H1" s="753"/>
      <c r="I1" s="753"/>
    </row>
    <row r="2" spans="2:14" x14ac:dyDescent="0.2">
      <c r="E2" s="754"/>
      <c r="F2" s="754"/>
      <c r="G2" s="754"/>
      <c r="H2" s="754"/>
      <c r="I2" s="754"/>
      <c r="J2" s="754"/>
    </row>
    <row r="3" spans="2:14" x14ac:dyDescent="0.2">
      <c r="B3" s="1187" t="s">
        <v>549</v>
      </c>
      <c r="C3" s="1187"/>
      <c r="D3" s="1187"/>
      <c r="E3" s="1187"/>
      <c r="F3" s="216"/>
      <c r="G3" s="216"/>
      <c r="H3" s="216"/>
      <c r="I3" s="216"/>
      <c r="J3" s="1188" t="s">
        <v>550</v>
      </c>
      <c r="K3" s="1188"/>
      <c r="L3" s="1188"/>
    </row>
    <row r="4" spans="2:14" x14ac:dyDescent="0.2">
      <c r="B4" s="216"/>
      <c r="C4" s="2"/>
      <c r="D4" s="216"/>
      <c r="E4" s="216"/>
      <c r="F4" s="216"/>
      <c r="G4" s="216"/>
      <c r="H4" s="216"/>
      <c r="I4" s="216"/>
      <c r="J4" s="216"/>
      <c r="K4" s="216"/>
      <c r="L4" s="216"/>
    </row>
    <row r="5" spans="2:14" x14ac:dyDescent="0.2">
      <c r="B5" s="755" t="str">
        <f>IF($F$7=0,"Verschijnt een grijs vak, klik dan op 'Bijwerken'",IF($F$7&gt;0,""))</f>
        <v>Verschijnt een grijs vak, klik dan op 'Bijwerken'</v>
      </c>
      <c r="C5" s="755"/>
      <c r="D5" s="755"/>
      <c r="E5" s="755"/>
      <c r="F5" s="755"/>
      <c r="G5" s="755"/>
      <c r="H5" s="755"/>
      <c r="I5" s="755"/>
      <c r="J5" s="755"/>
      <c r="K5" s="755"/>
      <c r="L5" s="755"/>
    </row>
    <row r="6" spans="2:14" ht="13.5" thickBot="1" x14ac:dyDescent="0.25">
      <c r="C6" s="5"/>
    </row>
    <row r="7" spans="2:14" ht="15" customHeight="1" x14ac:dyDescent="0.2">
      <c r="B7" s="1157" t="s">
        <v>5</v>
      </c>
      <c r="C7" s="1189"/>
      <c r="D7" s="1189"/>
      <c r="E7" s="1189"/>
      <c r="F7" s="985"/>
      <c r="G7" s="985"/>
      <c r="H7" s="985"/>
      <c r="I7" s="985"/>
      <c r="J7" s="985"/>
      <c r="K7" s="985"/>
      <c r="L7" s="986"/>
    </row>
    <row r="8" spans="2:14" ht="15" customHeight="1" x14ac:dyDescent="0.2">
      <c r="B8" s="1163" t="s">
        <v>183</v>
      </c>
      <c r="C8" s="1186"/>
      <c r="D8" s="1186"/>
      <c r="E8" s="1186"/>
      <c r="F8" s="987"/>
      <c r="G8" s="987"/>
      <c r="H8" s="987"/>
      <c r="I8" s="987"/>
      <c r="J8" s="987"/>
      <c r="K8" s="987"/>
      <c r="L8" s="988"/>
    </row>
    <row r="9" spans="2:14" ht="15" customHeight="1" thickBot="1" x14ac:dyDescent="0.25">
      <c r="B9" s="1169" t="s">
        <v>107</v>
      </c>
      <c r="C9" s="1175"/>
      <c r="D9" s="1175"/>
      <c r="E9" s="1175"/>
      <c r="F9" s="989"/>
      <c r="G9" s="989"/>
      <c r="H9" s="989"/>
      <c r="I9" s="989"/>
      <c r="J9" s="989"/>
      <c r="K9" s="989"/>
      <c r="L9" s="990"/>
    </row>
    <row r="10" spans="2:14" x14ac:dyDescent="0.2">
      <c r="C10" s="411"/>
    </row>
    <row r="11" spans="2:14" x14ac:dyDescent="0.2">
      <c r="C11" s="6"/>
    </row>
    <row r="12" spans="2:14" x14ac:dyDescent="0.2">
      <c r="B12" s="1177" t="s">
        <v>551</v>
      </c>
      <c r="C12" s="1177"/>
      <c r="D12" s="1177"/>
      <c r="E12" s="1177"/>
      <c r="F12" s="1177"/>
      <c r="G12" s="1177"/>
      <c r="H12" s="1177"/>
      <c r="I12" s="1177"/>
      <c r="J12" s="1177"/>
      <c r="K12" s="1177"/>
      <c r="L12" s="1177"/>
      <c r="M12" s="412"/>
      <c r="N12" s="412"/>
    </row>
    <row r="13" spans="2:14" x14ac:dyDescent="0.2">
      <c r="B13" s="1176" t="s">
        <v>552</v>
      </c>
      <c r="C13" s="1176"/>
      <c r="D13" s="1176"/>
      <c r="E13" s="1176"/>
      <c r="F13" s="1176"/>
      <c r="G13" s="1176"/>
      <c r="H13" s="1176"/>
      <c r="I13" s="1176"/>
      <c r="J13" s="1176"/>
      <c r="K13" s="1176"/>
      <c r="L13" s="1176"/>
      <c r="M13" s="413"/>
      <c r="N13" s="413"/>
    </row>
    <row r="14" spans="2:14" ht="25.5" customHeight="1" x14ac:dyDescent="0.2">
      <c r="B14" s="1184" t="s">
        <v>553</v>
      </c>
      <c r="C14" s="1184"/>
      <c r="D14" s="1184"/>
      <c r="E14" s="1184"/>
      <c r="F14" s="1184"/>
      <c r="G14" s="1184"/>
      <c r="H14" s="1184"/>
      <c r="I14" s="1184"/>
      <c r="J14" s="1184"/>
      <c r="K14" s="1184"/>
      <c r="L14" s="1184"/>
      <c r="M14" s="414"/>
      <c r="N14" s="414"/>
    </row>
    <row r="15" spans="2:14" ht="26.25" customHeight="1" x14ac:dyDescent="0.2">
      <c r="B15" s="1176" t="s">
        <v>554</v>
      </c>
      <c r="C15" s="1176"/>
      <c r="D15" s="1176"/>
      <c r="E15" s="242" t="s">
        <v>555</v>
      </c>
    </row>
    <row r="16" spans="2:14" x14ac:dyDescent="0.2">
      <c r="B16" s="1176" t="s">
        <v>556</v>
      </c>
      <c r="C16" s="1176"/>
      <c r="D16" s="1176"/>
      <c r="E16" s="242" t="s">
        <v>557</v>
      </c>
    </row>
    <row r="17" spans="2:15" x14ac:dyDescent="0.2">
      <c r="B17" s="1176" t="s">
        <v>558</v>
      </c>
      <c r="C17" s="1176"/>
      <c r="D17" s="1176"/>
      <c r="E17" s="242" t="s">
        <v>559</v>
      </c>
    </row>
    <row r="18" spans="2:15" ht="25.5" customHeight="1" x14ac:dyDescent="0.2">
      <c r="B18" s="1176" t="s">
        <v>560</v>
      </c>
      <c r="C18" s="1176"/>
      <c r="D18" s="1176"/>
      <c r="E18" s="1176"/>
      <c r="F18" s="1176"/>
      <c r="G18" s="1176"/>
      <c r="H18" s="1176"/>
      <c r="I18" s="1176"/>
      <c r="J18" s="1176"/>
      <c r="K18" s="1176"/>
    </row>
    <row r="19" spans="2:15" ht="13.5" thickBot="1" x14ac:dyDescent="0.25">
      <c r="C19" s="5"/>
    </row>
    <row r="20" spans="2:15" ht="20.100000000000001" customHeight="1" x14ac:dyDescent="0.2">
      <c r="B20" s="87" t="s">
        <v>301</v>
      </c>
      <c r="C20" s="415"/>
      <c r="D20" s="416"/>
      <c r="E20" s="416"/>
      <c r="F20" s="416"/>
      <c r="G20" s="416"/>
      <c r="H20" s="416"/>
      <c r="I20" s="416"/>
      <c r="J20" s="416"/>
      <c r="K20" s="416"/>
      <c r="L20" s="417"/>
    </row>
    <row r="21" spans="2:15" s="223" customFormat="1" ht="20.100000000000001" customHeight="1" x14ac:dyDescent="0.25">
      <c r="B21" s="418"/>
      <c r="C21" s="15"/>
      <c r="D21" s="224"/>
      <c r="E21" s="224"/>
      <c r="F21" s="224"/>
      <c r="G21" s="224"/>
      <c r="H21" s="224"/>
      <c r="I21" s="224"/>
      <c r="J21" s="419" t="s">
        <v>555</v>
      </c>
      <c r="K21" s="419" t="s">
        <v>557</v>
      </c>
      <c r="L21" s="420" t="s">
        <v>559</v>
      </c>
      <c r="M21" s="421"/>
      <c r="N21" s="421"/>
      <c r="O21" s="421"/>
    </row>
    <row r="22" spans="2:15" ht="20.100000000000001" customHeight="1" x14ac:dyDescent="0.2">
      <c r="B22" s="422" t="s">
        <v>301</v>
      </c>
      <c r="C22" s="1185" t="s">
        <v>561</v>
      </c>
      <c r="D22" s="1185"/>
      <c r="E22" s="1185"/>
      <c r="F22" s="1185"/>
      <c r="G22" s="1185"/>
      <c r="H22" s="1185"/>
      <c r="I22" s="423"/>
      <c r="J22" s="423"/>
      <c r="K22" s="423"/>
      <c r="L22" s="424"/>
      <c r="M22" s="410" t="b">
        <v>1</v>
      </c>
      <c r="N22" s="410" t="b">
        <v>0</v>
      </c>
      <c r="O22" s="410" t="b">
        <v>0</v>
      </c>
    </row>
    <row r="23" spans="2:15" ht="20.100000000000001" customHeight="1" x14ac:dyDescent="0.2">
      <c r="B23" s="425" t="s">
        <v>304</v>
      </c>
      <c r="C23" s="972" t="s">
        <v>562</v>
      </c>
      <c r="D23" s="972"/>
      <c r="E23" s="972"/>
      <c r="F23" s="972"/>
      <c r="G23" s="972"/>
      <c r="H23" s="972"/>
      <c r="I23" s="55"/>
      <c r="J23" s="144"/>
      <c r="K23" s="144"/>
      <c r="L23" s="279"/>
      <c r="M23" s="410" t="b">
        <v>0</v>
      </c>
      <c r="N23" s="410" t="b">
        <v>1</v>
      </c>
      <c r="O23" s="410" t="b">
        <v>0</v>
      </c>
    </row>
    <row r="24" spans="2:15" ht="20.100000000000001" customHeight="1" x14ac:dyDescent="0.2">
      <c r="B24" s="422" t="s">
        <v>307</v>
      </c>
      <c r="C24" s="1185" t="s">
        <v>563</v>
      </c>
      <c r="D24" s="1185"/>
      <c r="E24" s="1185"/>
      <c r="F24" s="1185"/>
      <c r="G24" s="1185"/>
      <c r="H24" s="1185"/>
      <c r="I24" s="426"/>
      <c r="J24" s="423"/>
      <c r="K24" s="423"/>
      <c r="L24" s="424"/>
      <c r="M24" s="410" t="b">
        <v>0</v>
      </c>
      <c r="N24" s="410" t="b">
        <v>1</v>
      </c>
      <c r="O24" s="410" t="b">
        <v>0</v>
      </c>
    </row>
    <row r="25" spans="2:15" ht="20.100000000000001" customHeight="1" x14ac:dyDescent="0.2">
      <c r="B25" s="425" t="s">
        <v>310</v>
      </c>
      <c r="C25" s="972" t="s">
        <v>564</v>
      </c>
      <c r="D25" s="972"/>
      <c r="E25" s="972"/>
      <c r="F25" s="972"/>
      <c r="G25" s="972"/>
      <c r="H25" s="972"/>
      <c r="I25" s="55"/>
      <c r="J25" s="144"/>
      <c r="K25" s="144"/>
      <c r="L25" s="279"/>
      <c r="M25" s="410" t="b">
        <v>0</v>
      </c>
      <c r="N25" s="410" t="b">
        <v>0</v>
      </c>
      <c r="O25" s="410" t="b">
        <v>0</v>
      </c>
    </row>
    <row r="26" spans="2:15" ht="20.100000000000001" customHeight="1" x14ac:dyDescent="0.2">
      <c r="B26" s="422" t="s">
        <v>313</v>
      </c>
      <c r="C26" s="1185" t="s">
        <v>565</v>
      </c>
      <c r="D26" s="1185"/>
      <c r="E26" s="1185"/>
      <c r="F26" s="1185"/>
      <c r="G26" s="1185"/>
      <c r="H26" s="1185"/>
      <c r="I26" s="423"/>
      <c r="J26" s="423"/>
      <c r="K26" s="423"/>
      <c r="L26" s="424"/>
      <c r="M26" s="410" t="b">
        <v>0</v>
      </c>
      <c r="N26" s="410" t="b">
        <v>0</v>
      </c>
      <c r="O26" s="410" t="b">
        <v>0</v>
      </c>
    </row>
    <row r="27" spans="2:15" ht="20.100000000000001" customHeight="1" x14ac:dyDescent="0.2">
      <c r="B27" s="425" t="s">
        <v>316</v>
      </c>
      <c r="C27" s="15" t="s">
        <v>566</v>
      </c>
      <c r="D27" s="144"/>
      <c r="E27" s="55"/>
      <c r="F27" s="55"/>
      <c r="G27" s="55"/>
      <c r="H27" s="144"/>
      <c r="I27" s="144"/>
      <c r="J27" s="144"/>
      <c r="K27" s="144"/>
      <c r="L27" s="279"/>
      <c r="M27" s="410" t="b">
        <v>0</v>
      </c>
      <c r="N27" s="410" t="b">
        <v>0</v>
      </c>
      <c r="O27" s="410" t="b">
        <v>0</v>
      </c>
    </row>
    <row r="28" spans="2:15" ht="20.100000000000001" customHeight="1" x14ac:dyDescent="0.2">
      <c r="B28" s="422" t="s">
        <v>319</v>
      </c>
      <c r="C28" s="1185" t="s">
        <v>567</v>
      </c>
      <c r="D28" s="1185"/>
      <c r="E28" s="1185"/>
      <c r="F28" s="1185"/>
      <c r="G28" s="1185"/>
      <c r="H28" s="1185"/>
      <c r="I28" s="426"/>
      <c r="J28" s="423"/>
      <c r="K28" s="423"/>
      <c r="L28" s="424"/>
      <c r="M28" s="410" t="b">
        <v>0</v>
      </c>
      <c r="N28" s="410" t="b">
        <v>0</v>
      </c>
      <c r="O28" s="410" t="b">
        <v>0</v>
      </c>
    </row>
    <row r="29" spans="2:15" ht="13.5" thickBot="1" x14ac:dyDescent="0.25">
      <c r="B29" s="427"/>
      <c r="C29" s="428"/>
      <c r="D29" s="429"/>
      <c r="E29" s="429"/>
      <c r="F29" s="429"/>
      <c r="G29" s="429"/>
      <c r="H29" s="429"/>
      <c r="I29" s="429"/>
      <c r="J29" s="429"/>
      <c r="K29" s="429"/>
      <c r="L29" s="430"/>
    </row>
    <row r="30" spans="2:15" x14ac:dyDescent="0.2">
      <c r="C30" s="5"/>
    </row>
    <row r="31" spans="2:15" ht="13.5" thickBot="1" x14ac:dyDescent="0.25">
      <c r="C31" s="5"/>
    </row>
    <row r="32" spans="2:15" ht="20.100000000000001" customHeight="1" x14ac:dyDescent="0.2">
      <c r="B32" s="431" t="s">
        <v>304</v>
      </c>
      <c r="C32" s="415"/>
      <c r="D32" s="416"/>
      <c r="E32" s="416"/>
      <c r="F32" s="416"/>
      <c r="G32" s="416"/>
      <c r="H32" s="416"/>
      <c r="I32" s="416"/>
      <c r="J32" s="416"/>
      <c r="K32" s="416"/>
      <c r="L32" s="417"/>
    </row>
    <row r="33" spans="2:15" ht="20.100000000000001" customHeight="1" x14ac:dyDescent="0.2">
      <c r="B33" s="432"/>
      <c r="C33" s="43"/>
      <c r="D33" s="144"/>
      <c r="E33" s="144"/>
      <c r="F33" s="144"/>
      <c r="G33" s="144"/>
      <c r="H33" s="144"/>
      <c r="I33" s="144"/>
      <c r="J33" s="144"/>
      <c r="K33" s="144"/>
      <c r="L33" s="279"/>
    </row>
    <row r="34" spans="2:15" ht="20.100000000000001" customHeight="1" x14ac:dyDescent="0.2">
      <c r="B34" s="1182" t="s">
        <v>568</v>
      </c>
      <c r="C34" s="1183"/>
      <c r="D34" s="1183"/>
      <c r="E34" s="43"/>
      <c r="F34" s="419" t="s">
        <v>555</v>
      </c>
      <c r="G34" s="419" t="s">
        <v>557</v>
      </c>
      <c r="H34" s="419" t="s">
        <v>559</v>
      </c>
      <c r="I34" s="144"/>
      <c r="J34" s="144"/>
      <c r="K34" s="144"/>
      <c r="L34" s="279"/>
    </row>
    <row r="35" spans="2:15" ht="20.100000000000001" customHeight="1" x14ac:dyDescent="0.2">
      <c r="B35" s="422" t="s">
        <v>301</v>
      </c>
      <c r="C35" s="433" t="s">
        <v>569</v>
      </c>
      <c r="D35" s="423"/>
      <c r="E35" s="423"/>
      <c r="F35" s="423"/>
      <c r="G35" s="423"/>
      <c r="H35" s="423"/>
      <c r="I35" s="423"/>
      <c r="J35" s="423"/>
      <c r="K35" s="423"/>
      <c r="L35" s="424"/>
      <c r="M35" s="410" t="b">
        <v>0</v>
      </c>
      <c r="N35" s="410" t="b">
        <v>0</v>
      </c>
      <c r="O35" s="410" t="b">
        <v>0</v>
      </c>
    </row>
    <row r="36" spans="2:15" ht="20.100000000000001" customHeight="1" x14ac:dyDescent="0.2">
      <c r="B36" s="425" t="s">
        <v>304</v>
      </c>
      <c r="C36" s="15" t="s">
        <v>570</v>
      </c>
      <c r="D36" s="144"/>
      <c r="E36" s="144"/>
      <c r="F36" s="144"/>
      <c r="G36" s="144"/>
      <c r="H36" s="144"/>
      <c r="I36" s="55"/>
      <c r="J36" s="144"/>
      <c r="K36" s="144"/>
      <c r="L36" s="279"/>
      <c r="M36" s="410" t="b">
        <v>0</v>
      </c>
      <c r="N36" s="410" t="b">
        <v>0</v>
      </c>
      <c r="O36" s="410" t="b">
        <v>0</v>
      </c>
    </row>
    <row r="37" spans="2:15" ht="20.100000000000001" customHeight="1" x14ac:dyDescent="0.2">
      <c r="B37" s="422" t="s">
        <v>307</v>
      </c>
      <c r="C37" s="433" t="s">
        <v>489</v>
      </c>
      <c r="D37" s="423"/>
      <c r="E37" s="423"/>
      <c r="F37" s="423"/>
      <c r="G37" s="423"/>
      <c r="H37" s="423"/>
      <c r="I37" s="423"/>
      <c r="J37" s="423"/>
      <c r="K37" s="423"/>
      <c r="L37" s="424"/>
      <c r="M37" s="410" t="b">
        <v>0</v>
      </c>
      <c r="N37" s="410" t="b">
        <v>0</v>
      </c>
      <c r="O37" s="410" t="b">
        <v>0</v>
      </c>
    </row>
    <row r="38" spans="2:15" ht="20.100000000000001" customHeight="1" x14ac:dyDescent="0.2">
      <c r="B38" s="425" t="s">
        <v>310</v>
      </c>
      <c r="C38" s="15" t="s">
        <v>571</v>
      </c>
      <c r="D38" s="144"/>
      <c r="E38" s="144"/>
      <c r="F38" s="144"/>
      <c r="G38" s="144"/>
      <c r="H38" s="144"/>
      <c r="I38" s="144"/>
      <c r="J38" s="144"/>
      <c r="K38" s="144"/>
      <c r="L38" s="279"/>
      <c r="M38" s="410" t="b">
        <v>0</v>
      </c>
      <c r="N38" s="410" t="b">
        <v>0</v>
      </c>
      <c r="O38" s="410" t="b">
        <v>0</v>
      </c>
    </row>
    <row r="39" spans="2:15" ht="20.100000000000001" customHeight="1" x14ac:dyDescent="0.2">
      <c r="B39" s="422" t="s">
        <v>313</v>
      </c>
      <c r="C39" s="433" t="s">
        <v>572</v>
      </c>
      <c r="D39" s="423"/>
      <c r="E39" s="423"/>
      <c r="F39" s="423"/>
      <c r="G39" s="423"/>
      <c r="H39" s="423"/>
      <c r="I39" s="423"/>
      <c r="J39" s="423"/>
      <c r="K39" s="423"/>
      <c r="L39" s="424"/>
      <c r="M39" s="410" t="b">
        <v>0</v>
      </c>
      <c r="N39" s="410" t="b">
        <v>0</v>
      </c>
      <c r="O39" s="410" t="b">
        <v>0</v>
      </c>
    </row>
    <row r="40" spans="2:15" ht="20.100000000000001" customHeight="1" x14ac:dyDescent="0.2">
      <c r="B40" s="425" t="s">
        <v>316</v>
      </c>
      <c r="C40" s="15" t="s">
        <v>573</v>
      </c>
      <c r="D40" s="144"/>
      <c r="E40" s="144"/>
      <c r="F40" s="144"/>
      <c r="G40" s="144"/>
      <c r="H40" s="144"/>
      <c r="I40" s="144"/>
      <c r="J40" s="144"/>
      <c r="K40" s="144"/>
      <c r="L40" s="279"/>
      <c r="M40" s="410" t="b">
        <v>0</v>
      </c>
      <c r="N40" s="410" t="b">
        <v>0</v>
      </c>
      <c r="O40" s="410" t="b">
        <v>0</v>
      </c>
    </row>
    <row r="41" spans="2:15" ht="20.100000000000001" customHeight="1" x14ac:dyDescent="0.2">
      <c r="B41" s="422" t="s">
        <v>319</v>
      </c>
      <c r="C41" s="433" t="s">
        <v>574</v>
      </c>
      <c r="D41" s="423"/>
      <c r="E41" s="423"/>
      <c r="F41" s="423"/>
      <c r="G41" s="423"/>
      <c r="H41" s="423"/>
      <c r="I41" s="426"/>
      <c r="J41" s="423"/>
      <c r="K41" s="423"/>
      <c r="L41" s="424"/>
      <c r="M41" s="410" t="b">
        <v>0</v>
      </c>
      <c r="N41" s="410" t="b">
        <v>0</v>
      </c>
      <c r="O41" s="410" t="b">
        <v>0</v>
      </c>
    </row>
    <row r="42" spans="2:15" ht="13.5" thickBot="1" x14ac:dyDescent="0.25">
      <c r="B42" s="427"/>
      <c r="C42" s="428"/>
      <c r="D42" s="429"/>
      <c r="E42" s="429"/>
      <c r="F42" s="429"/>
      <c r="G42" s="429"/>
      <c r="H42" s="429"/>
      <c r="I42" s="429"/>
      <c r="J42" s="429"/>
      <c r="K42" s="429"/>
      <c r="L42" s="430"/>
    </row>
    <row r="43" spans="2:15" x14ac:dyDescent="0.2">
      <c r="C43" s="434" t="s">
        <v>575</v>
      </c>
    </row>
    <row r="45" spans="2:15" ht="13.5" thickBot="1" x14ac:dyDescent="0.25">
      <c r="C45" s="7"/>
    </row>
    <row r="46" spans="2:15" ht="20.100000000000001" customHeight="1" x14ac:dyDescent="0.2">
      <c r="B46" s="87" t="s">
        <v>307</v>
      </c>
      <c r="C46" s="415"/>
      <c r="D46" s="416"/>
      <c r="E46" s="416"/>
      <c r="F46" s="416"/>
      <c r="G46" s="416"/>
      <c r="H46" s="416"/>
      <c r="I46" s="416"/>
      <c r="J46" s="416"/>
      <c r="K46" s="416"/>
      <c r="L46" s="417"/>
    </row>
    <row r="47" spans="2:15" ht="20.100000000000001" customHeight="1" x14ac:dyDescent="0.2">
      <c r="B47" s="435"/>
      <c r="C47" s="144"/>
      <c r="D47" s="144"/>
      <c r="E47" s="144"/>
      <c r="F47" s="144"/>
      <c r="G47" s="144"/>
      <c r="H47" s="144"/>
      <c r="I47" s="144"/>
      <c r="J47" s="419" t="s">
        <v>555</v>
      </c>
      <c r="K47" s="419" t="s">
        <v>557</v>
      </c>
      <c r="L47" s="420" t="s">
        <v>559</v>
      </c>
      <c r="M47" s="436"/>
      <c r="N47" s="436"/>
    </row>
    <row r="48" spans="2:15" ht="20.100000000000001" customHeight="1" x14ac:dyDescent="0.2">
      <c r="B48" s="422" t="s">
        <v>301</v>
      </c>
      <c r="C48" s="433" t="s">
        <v>576</v>
      </c>
      <c r="D48" s="423"/>
      <c r="E48" s="423"/>
      <c r="F48" s="426"/>
      <c r="G48" s="426"/>
      <c r="H48" s="426"/>
      <c r="I48" s="423"/>
      <c r="J48" s="423"/>
      <c r="K48" s="423"/>
      <c r="L48" s="424"/>
      <c r="M48" s="410" t="b">
        <v>0</v>
      </c>
      <c r="N48" s="410" t="b">
        <v>0</v>
      </c>
      <c r="O48" s="410" t="b">
        <v>0</v>
      </c>
    </row>
    <row r="49" spans="2:15" ht="20.100000000000001" customHeight="1" x14ac:dyDescent="0.2">
      <c r="B49" s="425" t="s">
        <v>304</v>
      </c>
      <c r="C49" s="15" t="s">
        <v>577</v>
      </c>
      <c r="D49" s="144"/>
      <c r="E49" s="144"/>
      <c r="F49" s="55"/>
      <c r="G49" s="55"/>
      <c r="H49" s="55"/>
      <c r="I49" s="144"/>
      <c r="J49" s="144"/>
      <c r="K49" s="144"/>
      <c r="L49" s="279"/>
      <c r="M49" s="410" t="b">
        <v>0</v>
      </c>
      <c r="N49" s="410" t="b">
        <v>0</v>
      </c>
      <c r="O49" s="410" t="b">
        <v>0</v>
      </c>
    </row>
    <row r="50" spans="2:15" ht="20.100000000000001" customHeight="1" x14ac:dyDescent="0.2">
      <c r="B50" s="422" t="s">
        <v>307</v>
      </c>
      <c r="C50" s="433" t="s">
        <v>578</v>
      </c>
      <c r="D50" s="423"/>
      <c r="E50" s="423"/>
      <c r="F50" s="423"/>
      <c r="G50" s="423"/>
      <c r="H50" s="423"/>
      <c r="I50" s="426"/>
      <c r="J50" s="423"/>
      <c r="K50" s="423"/>
      <c r="L50" s="424"/>
      <c r="M50" s="410" t="b">
        <v>0</v>
      </c>
      <c r="N50" s="410" t="b">
        <v>0</v>
      </c>
      <c r="O50" s="410" t="b">
        <v>0</v>
      </c>
    </row>
    <row r="51" spans="2:15" ht="20.100000000000001" customHeight="1" x14ac:dyDescent="0.2">
      <c r="B51" s="425" t="s">
        <v>310</v>
      </c>
      <c r="C51" s="15" t="s">
        <v>579</v>
      </c>
      <c r="D51" s="144"/>
      <c r="E51" s="144"/>
      <c r="F51" s="144"/>
      <c r="G51" s="55"/>
      <c r="H51" s="55"/>
      <c r="I51" s="55"/>
      <c r="J51" s="144"/>
      <c r="K51" s="144"/>
      <c r="L51" s="279"/>
      <c r="M51" s="410" t="b">
        <v>0</v>
      </c>
      <c r="N51" s="410" t="b">
        <v>0</v>
      </c>
      <c r="O51" s="410" t="b">
        <v>0</v>
      </c>
    </row>
    <row r="52" spans="2:15" ht="13.5" thickBot="1" x14ac:dyDescent="0.25">
      <c r="B52" s="437"/>
      <c r="C52" s="428"/>
      <c r="D52" s="429"/>
      <c r="E52" s="429"/>
      <c r="F52" s="429"/>
      <c r="G52" s="429"/>
      <c r="H52" s="429"/>
      <c r="I52" s="429"/>
      <c r="J52" s="429"/>
      <c r="K52" s="429"/>
      <c r="L52" s="430"/>
    </row>
    <row r="53" spans="2:15" ht="13.5" thickBot="1" x14ac:dyDescent="0.25">
      <c r="B53" s="438"/>
      <c r="C53" s="5"/>
    </row>
    <row r="54" spans="2:15" ht="20.100000000000001" customHeight="1" x14ac:dyDescent="0.2">
      <c r="B54" s="87" t="s">
        <v>310</v>
      </c>
      <c r="C54" s="415"/>
      <c r="D54" s="416"/>
      <c r="E54" s="416"/>
      <c r="F54" s="416"/>
      <c r="G54" s="416"/>
      <c r="H54" s="416"/>
      <c r="I54" s="416"/>
      <c r="J54" s="416"/>
      <c r="K54" s="416"/>
      <c r="L54" s="417"/>
    </row>
    <row r="55" spans="2:15" ht="20.100000000000001" customHeight="1" x14ac:dyDescent="0.2">
      <c r="B55" s="435"/>
      <c r="C55" s="144"/>
      <c r="D55" s="144"/>
      <c r="E55" s="144"/>
      <c r="F55" s="144"/>
      <c r="G55" s="144"/>
      <c r="H55" s="144"/>
      <c r="I55" s="144"/>
      <c r="J55" s="419" t="s">
        <v>555</v>
      </c>
      <c r="K55" s="419" t="s">
        <v>557</v>
      </c>
      <c r="L55" s="420" t="s">
        <v>559</v>
      </c>
      <c r="M55" s="436"/>
      <c r="N55" s="436"/>
    </row>
    <row r="56" spans="2:15" ht="20.100000000000001" customHeight="1" x14ac:dyDescent="0.2">
      <c r="B56" s="422" t="s">
        <v>301</v>
      </c>
      <c r="C56" s="433" t="s">
        <v>580</v>
      </c>
      <c r="D56" s="423"/>
      <c r="E56" s="423"/>
      <c r="F56" s="426"/>
      <c r="G56" s="426"/>
      <c r="H56" s="426"/>
      <c r="I56" s="423"/>
      <c r="J56" s="423"/>
      <c r="K56" s="423"/>
      <c r="L56" s="424"/>
      <c r="M56" s="410" t="b">
        <v>0</v>
      </c>
      <c r="N56" s="410" t="b">
        <v>0</v>
      </c>
      <c r="O56" s="410" t="b">
        <v>0</v>
      </c>
    </row>
    <row r="57" spans="2:15" ht="20.100000000000001" customHeight="1" x14ac:dyDescent="0.2">
      <c r="B57" s="425" t="s">
        <v>304</v>
      </c>
      <c r="C57" s="15" t="s">
        <v>581</v>
      </c>
      <c r="D57" s="144"/>
      <c r="E57" s="55"/>
      <c r="F57" s="55"/>
      <c r="G57" s="55"/>
      <c r="H57" s="144"/>
      <c r="I57" s="144"/>
      <c r="J57" s="144"/>
      <c r="K57" s="144"/>
      <c r="L57" s="279"/>
      <c r="M57" s="410" t="b">
        <v>0</v>
      </c>
      <c r="N57" s="410" t="b">
        <v>0</v>
      </c>
      <c r="O57" s="410" t="b">
        <v>0</v>
      </c>
    </row>
    <row r="58" spans="2:15" ht="20.100000000000001" customHeight="1" x14ac:dyDescent="0.2">
      <c r="B58" s="422" t="s">
        <v>307</v>
      </c>
      <c r="C58" s="433" t="s">
        <v>582</v>
      </c>
      <c r="D58" s="423"/>
      <c r="E58" s="423"/>
      <c r="F58" s="426"/>
      <c r="G58" s="426"/>
      <c r="H58" s="426"/>
      <c r="I58" s="423"/>
      <c r="J58" s="423"/>
      <c r="K58" s="423"/>
      <c r="L58" s="424"/>
      <c r="M58" s="410" t="b">
        <v>0</v>
      </c>
      <c r="N58" s="410" t="b">
        <v>0</v>
      </c>
      <c r="O58" s="410" t="b">
        <v>0</v>
      </c>
    </row>
    <row r="59" spans="2:15" ht="20.100000000000001" customHeight="1" x14ac:dyDescent="0.2">
      <c r="B59" s="425" t="s">
        <v>310</v>
      </c>
      <c r="C59" s="15" t="s">
        <v>583</v>
      </c>
      <c r="D59" s="144"/>
      <c r="E59" s="144"/>
      <c r="F59" s="144"/>
      <c r="G59" s="55"/>
      <c r="H59" s="55"/>
      <c r="I59" s="55"/>
      <c r="J59" s="144"/>
      <c r="K59" s="144"/>
      <c r="L59" s="279"/>
      <c r="M59" s="410" t="b">
        <v>0</v>
      </c>
      <c r="N59" s="410" t="b">
        <v>0</v>
      </c>
      <c r="O59" s="410" t="b">
        <v>0</v>
      </c>
    </row>
    <row r="60" spans="2:15" ht="20.100000000000001" customHeight="1" x14ac:dyDescent="0.2">
      <c r="B60" s="422" t="s">
        <v>313</v>
      </c>
      <c r="C60" s="433" t="s">
        <v>584</v>
      </c>
      <c r="D60" s="423"/>
      <c r="E60" s="423"/>
      <c r="F60" s="426"/>
      <c r="G60" s="426"/>
      <c r="H60" s="426"/>
      <c r="I60" s="423"/>
      <c r="J60" s="423"/>
      <c r="K60" s="423"/>
      <c r="L60" s="424"/>
      <c r="M60" s="410" t="b">
        <v>0</v>
      </c>
      <c r="N60" s="410" t="b">
        <v>0</v>
      </c>
      <c r="O60" s="410" t="b">
        <v>0</v>
      </c>
    </row>
    <row r="61" spans="2:15" ht="20.100000000000001" customHeight="1" x14ac:dyDescent="0.2">
      <c r="B61" s="425" t="s">
        <v>316</v>
      </c>
      <c r="C61" s="15" t="s">
        <v>585</v>
      </c>
      <c r="D61" s="144"/>
      <c r="E61" s="144"/>
      <c r="F61" s="144"/>
      <c r="G61" s="144"/>
      <c r="H61" s="55"/>
      <c r="I61" s="55"/>
      <c r="J61" s="144"/>
      <c r="K61" s="144"/>
      <c r="L61" s="279"/>
      <c r="M61" s="410" t="b">
        <v>0</v>
      </c>
      <c r="N61" s="410" t="b">
        <v>0</v>
      </c>
      <c r="O61" s="410" t="b">
        <v>0</v>
      </c>
    </row>
    <row r="62" spans="2:15" ht="13.5" thickBot="1" x14ac:dyDescent="0.25">
      <c r="B62" s="437"/>
      <c r="C62" s="428"/>
      <c r="D62" s="429"/>
      <c r="E62" s="429"/>
      <c r="F62" s="429"/>
      <c r="G62" s="429"/>
      <c r="H62" s="429"/>
      <c r="I62" s="429"/>
      <c r="J62" s="429"/>
      <c r="K62" s="429"/>
      <c r="L62" s="430"/>
    </row>
    <row r="63" spans="2:15" x14ac:dyDescent="0.2">
      <c r="C63" s="5"/>
    </row>
    <row r="64" spans="2:15" x14ac:dyDescent="0.2">
      <c r="C64" s="5"/>
    </row>
    <row r="65" spans="2:12" x14ac:dyDescent="0.2">
      <c r="B65" s="1178" t="s">
        <v>586</v>
      </c>
      <c r="C65" s="1178"/>
      <c r="D65" s="1178"/>
      <c r="E65" s="1178"/>
      <c r="F65" s="1178"/>
      <c r="G65" s="1178"/>
      <c r="H65" s="1178"/>
      <c r="I65" s="1178"/>
      <c r="J65" s="1178"/>
      <c r="K65" s="1178"/>
      <c r="L65" s="1178"/>
    </row>
    <row r="66" spans="2:12" x14ac:dyDescent="0.2">
      <c r="C66" s="5"/>
    </row>
    <row r="67" spans="2:12" ht="13.5" thickBot="1" x14ac:dyDescent="0.25">
      <c r="B67" s="1178" t="s">
        <v>587</v>
      </c>
      <c r="C67" s="1178"/>
      <c r="D67" s="1178"/>
      <c r="E67" s="1178"/>
      <c r="F67" s="1178"/>
      <c r="G67" s="1178"/>
      <c r="H67" s="1178"/>
      <c r="I67" s="1178"/>
      <c r="J67" s="1178"/>
      <c r="K67" s="1178"/>
      <c r="L67" s="1178"/>
    </row>
    <row r="68" spans="2:12" ht="99.95" customHeight="1" thickBot="1" x14ac:dyDescent="0.25">
      <c r="B68" s="1179"/>
      <c r="C68" s="1180"/>
      <c r="D68" s="1180"/>
      <c r="E68" s="1180"/>
      <c r="F68" s="1180"/>
      <c r="G68" s="1180"/>
      <c r="H68" s="1180"/>
      <c r="I68" s="1180"/>
      <c r="J68" s="1180"/>
      <c r="K68" s="1180"/>
      <c r="L68" s="1181"/>
    </row>
    <row r="69" spans="2:12" x14ac:dyDescent="0.2">
      <c r="C69" s="5"/>
    </row>
    <row r="70" spans="2:12" ht="13.5" thickBot="1" x14ac:dyDescent="0.25">
      <c r="B70" s="1178" t="s">
        <v>588</v>
      </c>
      <c r="C70" s="1178"/>
      <c r="D70" s="1178"/>
      <c r="E70" s="1178"/>
      <c r="F70" s="1178"/>
      <c r="G70" s="1178"/>
      <c r="H70" s="1178"/>
      <c r="I70" s="1178"/>
      <c r="J70" s="1178"/>
      <c r="K70" s="1178"/>
      <c r="L70" s="1178"/>
    </row>
    <row r="71" spans="2:12" ht="99.95" customHeight="1" thickBot="1" x14ac:dyDescent="0.25">
      <c r="B71" s="1179"/>
      <c r="C71" s="1180"/>
      <c r="D71" s="1180"/>
      <c r="E71" s="1180"/>
      <c r="F71" s="1180"/>
      <c r="G71" s="1180"/>
      <c r="H71" s="1180"/>
      <c r="I71" s="1180"/>
      <c r="J71" s="1180"/>
      <c r="K71" s="1180"/>
      <c r="L71" s="1181"/>
    </row>
    <row r="72" spans="2:12" x14ac:dyDescent="0.2">
      <c r="C72" s="5"/>
    </row>
    <row r="73" spans="2:12" x14ac:dyDescent="0.2">
      <c r="B73" s="1176" t="s">
        <v>589</v>
      </c>
      <c r="C73" s="1176"/>
      <c r="D73" s="1176"/>
      <c r="E73" s="1176"/>
      <c r="F73" s="1176"/>
      <c r="G73" s="1176"/>
      <c r="H73" s="1176"/>
      <c r="I73" s="1176"/>
      <c r="J73" s="1176"/>
      <c r="K73" s="1176"/>
      <c r="L73" s="1176"/>
    </row>
    <row r="74" spans="2:12" x14ac:dyDescent="0.2">
      <c r="B74" s="1176" t="s">
        <v>590</v>
      </c>
      <c r="C74" s="1176"/>
      <c r="D74" s="1176"/>
      <c r="E74" s="1176"/>
      <c r="F74" s="1176"/>
      <c r="G74" s="1176"/>
      <c r="H74" s="1176"/>
      <c r="I74" s="1176"/>
      <c r="J74" s="1176"/>
      <c r="K74" s="1176"/>
      <c r="L74" s="1176"/>
    </row>
    <row r="75" spans="2:12" x14ac:dyDescent="0.2">
      <c r="C75" s="5"/>
    </row>
    <row r="76" spans="2:12" x14ac:dyDescent="0.2">
      <c r="C76" s="5"/>
    </row>
    <row r="77" spans="2:12" x14ac:dyDescent="0.2">
      <c r="C77" s="5"/>
    </row>
    <row r="78" spans="2:12" x14ac:dyDescent="0.2">
      <c r="C78" s="7"/>
    </row>
  </sheetData>
  <sheetProtection algorithmName="SHA-512" hashValue="6RPhnsWniyXoA4/SEhQIjhmIdOfT/F45G98Nx6Lb1ZQ9WycFFF7vB93Cy9dJ+PFfjnQn6pf6rWdv4D5oUtFKPg==" saltValue="JnVSeJd0YbLND/wPDcn66Q==" spinCount="100000" sheet="1" objects="1" scenarios="1"/>
  <mergeCells count="32">
    <mergeCell ref="C28:H28"/>
    <mergeCell ref="C26:H26"/>
    <mergeCell ref="B8:E8"/>
    <mergeCell ref="F1:I1"/>
    <mergeCell ref="E2:J2"/>
    <mergeCell ref="B3:E3"/>
    <mergeCell ref="J3:L3"/>
    <mergeCell ref="B5:L5"/>
    <mergeCell ref="B7:E7"/>
    <mergeCell ref="F7:L7"/>
    <mergeCell ref="F8:L8"/>
    <mergeCell ref="B18:K18"/>
    <mergeCell ref="C22:H22"/>
    <mergeCell ref="C23:H23"/>
    <mergeCell ref="C24:H24"/>
    <mergeCell ref="C25:H25"/>
    <mergeCell ref="B9:E9"/>
    <mergeCell ref="F9:L9"/>
    <mergeCell ref="B13:L13"/>
    <mergeCell ref="B12:L12"/>
    <mergeCell ref="B74:L74"/>
    <mergeCell ref="B65:L65"/>
    <mergeCell ref="B67:L67"/>
    <mergeCell ref="B68:L68"/>
    <mergeCell ref="B70:L70"/>
    <mergeCell ref="B71:L71"/>
    <mergeCell ref="B73:L73"/>
    <mergeCell ref="B34:D34"/>
    <mergeCell ref="B14:L14"/>
    <mergeCell ref="B15:D15"/>
    <mergeCell ref="B16:D16"/>
    <mergeCell ref="B17:D17"/>
  </mergeCells>
  <phoneticPr fontId="58" type="noConversion"/>
  <conditionalFormatting sqref="B5:L5">
    <cfRule type="expression" dxfId="24" priority="1" stopIfTrue="1">
      <formula>$F$7=""</formula>
    </cfRule>
  </conditionalFormatting>
  <dataValidations count="1">
    <dataValidation allowBlank="1" showInputMessage="1" showErrorMessage="1" promptTitle="nieuwe regel:" prompt="druk op Alt+Enter" sqref="B68:L68 B71:L71"/>
  </dataValidations>
  <pageMargins left="0.61" right="0.14000000000000001" top="1" bottom="1" header="0.5" footer="0.5"/>
  <pageSetup paperSize="9" orientation="portrait" horizontalDpi="4294967293" r:id="rId1"/>
  <headerFooter alignWithMargins="0">
    <oddFooter>&amp;L© Eduforce / Meesterwerk&amp;Cpagina &amp;P&amp;R&amp;D / &amp;T</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9</xdr:col>
                    <xdr:colOff>200025</xdr:colOff>
                    <xdr:row>21</xdr:row>
                    <xdr:rowOff>9525</xdr:rowOff>
                  </from>
                  <to>
                    <xdr:col>9</xdr:col>
                    <xdr:colOff>504825</xdr:colOff>
                    <xdr:row>21</xdr:row>
                    <xdr:rowOff>228600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10</xdr:col>
                    <xdr:colOff>200025</xdr:colOff>
                    <xdr:row>21</xdr:row>
                    <xdr:rowOff>9525</xdr:rowOff>
                  </from>
                  <to>
                    <xdr:col>10</xdr:col>
                    <xdr:colOff>504825</xdr:colOff>
                    <xdr:row>21</xdr:row>
                    <xdr:rowOff>228600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11</xdr:col>
                    <xdr:colOff>200025</xdr:colOff>
                    <xdr:row>21</xdr:row>
                    <xdr:rowOff>9525</xdr:rowOff>
                  </from>
                  <to>
                    <xdr:col>11</xdr:col>
                    <xdr:colOff>504825</xdr:colOff>
                    <xdr:row>21</xdr:row>
                    <xdr:rowOff>228600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9</xdr:col>
                    <xdr:colOff>200025</xdr:colOff>
                    <xdr:row>22</xdr:row>
                    <xdr:rowOff>9525</xdr:rowOff>
                  </from>
                  <to>
                    <xdr:col>9</xdr:col>
                    <xdr:colOff>504825</xdr:colOff>
                    <xdr:row>22</xdr:row>
                    <xdr:rowOff>228600</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10</xdr:col>
                    <xdr:colOff>200025</xdr:colOff>
                    <xdr:row>22</xdr:row>
                    <xdr:rowOff>9525</xdr:rowOff>
                  </from>
                  <to>
                    <xdr:col>10</xdr:col>
                    <xdr:colOff>504825</xdr:colOff>
                    <xdr:row>22</xdr:row>
                    <xdr:rowOff>228600</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11</xdr:col>
                    <xdr:colOff>200025</xdr:colOff>
                    <xdr:row>22</xdr:row>
                    <xdr:rowOff>9525</xdr:rowOff>
                  </from>
                  <to>
                    <xdr:col>11</xdr:col>
                    <xdr:colOff>504825</xdr:colOff>
                    <xdr:row>22</xdr:row>
                    <xdr:rowOff>228600</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9</xdr:col>
                    <xdr:colOff>200025</xdr:colOff>
                    <xdr:row>23</xdr:row>
                    <xdr:rowOff>9525</xdr:rowOff>
                  </from>
                  <to>
                    <xdr:col>9</xdr:col>
                    <xdr:colOff>504825</xdr:colOff>
                    <xdr:row>23</xdr:row>
                    <xdr:rowOff>228600</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10</xdr:col>
                    <xdr:colOff>200025</xdr:colOff>
                    <xdr:row>23</xdr:row>
                    <xdr:rowOff>9525</xdr:rowOff>
                  </from>
                  <to>
                    <xdr:col>10</xdr:col>
                    <xdr:colOff>504825</xdr:colOff>
                    <xdr:row>23</xdr:row>
                    <xdr:rowOff>228600</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11</xdr:col>
                    <xdr:colOff>200025</xdr:colOff>
                    <xdr:row>23</xdr:row>
                    <xdr:rowOff>9525</xdr:rowOff>
                  </from>
                  <to>
                    <xdr:col>11</xdr:col>
                    <xdr:colOff>504825</xdr:colOff>
                    <xdr:row>23</xdr:row>
                    <xdr:rowOff>228600</xdr:rowOff>
                  </to>
                </anchor>
              </controlPr>
            </control>
          </mc:Choice>
        </mc:AlternateContent>
        <mc:AlternateContent xmlns:mc="http://schemas.openxmlformats.org/markup-compatibility/2006">
          <mc:Choice Requires="x14">
            <control shapeId="10250" r:id="rId13" name="Check Box 10">
              <controlPr defaultSize="0" autoFill="0" autoLine="0" autoPict="0">
                <anchor moveWithCells="1">
                  <from>
                    <xdr:col>9</xdr:col>
                    <xdr:colOff>200025</xdr:colOff>
                    <xdr:row>24</xdr:row>
                    <xdr:rowOff>9525</xdr:rowOff>
                  </from>
                  <to>
                    <xdr:col>9</xdr:col>
                    <xdr:colOff>504825</xdr:colOff>
                    <xdr:row>24</xdr:row>
                    <xdr:rowOff>228600</xdr:rowOff>
                  </to>
                </anchor>
              </controlPr>
            </control>
          </mc:Choice>
        </mc:AlternateContent>
        <mc:AlternateContent xmlns:mc="http://schemas.openxmlformats.org/markup-compatibility/2006">
          <mc:Choice Requires="x14">
            <control shapeId="10251" r:id="rId14" name="Check Box 11">
              <controlPr defaultSize="0" autoFill="0" autoLine="0" autoPict="0">
                <anchor moveWithCells="1">
                  <from>
                    <xdr:col>10</xdr:col>
                    <xdr:colOff>200025</xdr:colOff>
                    <xdr:row>24</xdr:row>
                    <xdr:rowOff>9525</xdr:rowOff>
                  </from>
                  <to>
                    <xdr:col>10</xdr:col>
                    <xdr:colOff>504825</xdr:colOff>
                    <xdr:row>24</xdr:row>
                    <xdr:rowOff>228600</xdr:rowOff>
                  </to>
                </anchor>
              </controlPr>
            </control>
          </mc:Choice>
        </mc:AlternateContent>
        <mc:AlternateContent xmlns:mc="http://schemas.openxmlformats.org/markup-compatibility/2006">
          <mc:Choice Requires="x14">
            <control shapeId="10252" r:id="rId15" name="Check Box 12">
              <controlPr defaultSize="0" autoFill="0" autoLine="0" autoPict="0">
                <anchor moveWithCells="1">
                  <from>
                    <xdr:col>11</xdr:col>
                    <xdr:colOff>200025</xdr:colOff>
                    <xdr:row>24</xdr:row>
                    <xdr:rowOff>9525</xdr:rowOff>
                  </from>
                  <to>
                    <xdr:col>11</xdr:col>
                    <xdr:colOff>504825</xdr:colOff>
                    <xdr:row>24</xdr:row>
                    <xdr:rowOff>228600</xdr:rowOff>
                  </to>
                </anchor>
              </controlPr>
            </control>
          </mc:Choice>
        </mc:AlternateContent>
        <mc:AlternateContent xmlns:mc="http://schemas.openxmlformats.org/markup-compatibility/2006">
          <mc:Choice Requires="x14">
            <control shapeId="10253" r:id="rId16" name="Check Box 13">
              <controlPr defaultSize="0" autoFill="0" autoLine="0" autoPict="0">
                <anchor moveWithCells="1">
                  <from>
                    <xdr:col>9</xdr:col>
                    <xdr:colOff>200025</xdr:colOff>
                    <xdr:row>25</xdr:row>
                    <xdr:rowOff>9525</xdr:rowOff>
                  </from>
                  <to>
                    <xdr:col>9</xdr:col>
                    <xdr:colOff>504825</xdr:colOff>
                    <xdr:row>25</xdr:row>
                    <xdr:rowOff>228600</xdr:rowOff>
                  </to>
                </anchor>
              </controlPr>
            </control>
          </mc:Choice>
        </mc:AlternateContent>
        <mc:AlternateContent xmlns:mc="http://schemas.openxmlformats.org/markup-compatibility/2006">
          <mc:Choice Requires="x14">
            <control shapeId="10254" r:id="rId17" name="Check Box 14">
              <controlPr defaultSize="0" autoFill="0" autoLine="0" autoPict="0">
                <anchor moveWithCells="1">
                  <from>
                    <xdr:col>10</xdr:col>
                    <xdr:colOff>200025</xdr:colOff>
                    <xdr:row>25</xdr:row>
                    <xdr:rowOff>9525</xdr:rowOff>
                  </from>
                  <to>
                    <xdr:col>10</xdr:col>
                    <xdr:colOff>504825</xdr:colOff>
                    <xdr:row>25</xdr:row>
                    <xdr:rowOff>228600</xdr:rowOff>
                  </to>
                </anchor>
              </controlPr>
            </control>
          </mc:Choice>
        </mc:AlternateContent>
        <mc:AlternateContent xmlns:mc="http://schemas.openxmlformats.org/markup-compatibility/2006">
          <mc:Choice Requires="x14">
            <control shapeId="10255" r:id="rId18" name="Check Box 15">
              <controlPr defaultSize="0" autoFill="0" autoLine="0" autoPict="0">
                <anchor moveWithCells="1">
                  <from>
                    <xdr:col>11</xdr:col>
                    <xdr:colOff>200025</xdr:colOff>
                    <xdr:row>25</xdr:row>
                    <xdr:rowOff>9525</xdr:rowOff>
                  </from>
                  <to>
                    <xdr:col>11</xdr:col>
                    <xdr:colOff>504825</xdr:colOff>
                    <xdr:row>25</xdr:row>
                    <xdr:rowOff>228600</xdr:rowOff>
                  </to>
                </anchor>
              </controlPr>
            </control>
          </mc:Choice>
        </mc:AlternateContent>
        <mc:AlternateContent xmlns:mc="http://schemas.openxmlformats.org/markup-compatibility/2006">
          <mc:Choice Requires="x14">
            <control shapeId="10256" r:id="rId19" name="Check Box 16">
              <controlPr defaultSize="0" autoFill="0" autoLine="0" autoPict="0">
                <anchor moveWithCells="1">
                  <from>
                    <xdr:col>9</xdr:col>
                    <xdr:colOff>200025</xdr:colOff>
                    <xdr:row>26</xdr:row>
                    <xdr:rowOff>9525</xdr:rowOff>
                  </from>
                  <to>
                    <xdr:col>9</xdr:col>
                    <xdr:colOff>504825</xdr:colOff>
                    <xdr:row>26</xdr:row>
                    <xdr:rowOff>228600</xdr:rowOff>
                  </to>
                </anchor>
              </controlPr>
            </control>
          </mc:Choice>
        </mc:AlternateContent>
        <mc:AlternateContent xmlns:mc="http://schemas.openxmlformats.org/markup-compatibility/2006">
          <mc:Choice Requires="x14">
            <control shapeId="10257" r:id="rId20" name="Check Box 17">
              <controlPr defaultSize="0" autoFill="0" autoLine="0" autoPict="0">
                <anchor moveWithCells="1">
                  <from>
                    <xdr:col>10</xdr:col>
                    <xdr:colOff>200025</xdr:colOff>
                    <xdr:row>26</xdr:row>
                    <xdr:rowOff>9525</xdr:rowOff>
                  </from>
                  <to>
                    <xdr:col>10</xdr:col>
                    <xdr:colOff>504825</xdr:colOff>
                    <xdr:row>26</xdr:row>
                    <xdr:rowOff>228600</xdr:rowOff>
                  </to>
                </anchor>
              </controlPr>
            </control>
          </mc:Choice>
        </mc:AlternateContent>
        <mc:AlternateContent xmlns:mc="http://schemas.openxmlformats.org/markup-compatibility/2006">
          <mc:Choice Requires="x14">
            <control shapeId="10258" r:id="rId21" name="Check Box 18">
              <controlPr defaultSize="0" autoFill="0" autoLine="0" autoPict="0">
                <anchor moveWithCells="1">
                  <from>
                    <xdr:col>11</xdr:col>
                    <xdr:colOff>200025</xdr:colOff>
                    <xdr:row>26</xdr:row>
                    <xdr:rowOff>9525</xdr:rowOff>
                  </from>
                  <to>
                    <xdr:col>11</xdr:col>
                    <xdr:colOff>504825</xdr:colOff>
                    <xdr:row>26</xdr:row>
                    <xdr:rowOff>228600</xdr:rowOff>
                  </to>
                </anchor>
              </controlPr>
            </control>
          </mc:Choice>
        </mc:AlternateContent>
        <mc:AlternateContent xmlns:mc="http://schemas.openxmlformats.org/markup-compatibility/2006">
          <mc:Choice Requires="x14">
            <control shapeId="10259" r:id="rId22" name="Check Box 19">
              <controlPr defaultSize="0" autoFill="0" autoLine="0" autoPict="0">
                <anchor moveWithCells="1">
                  <from>
                    <xdr:col>9</xdr:col>
                    <xdr:colOff>200025</xdr:colOff>
                    <xdr:row>27</xdr:row>
                    <xdr:rowOff>9525</xdr:rowOff>
                  </from>
                  <to>
                    <xdr:col>9</xdr:col>
                    <xdr:colOff>504825</xdr:colOff>
                    <xdr:row>27</xdr:row>
                    <xdr:rowOff>228600</xdr:rowOff>
                  </to>
                </anchor>
              </controlPr>
            </control>
          </mc:Choice>
        </mc:AlternateContent>
        <mc:AlternateContent xmlns:mc="http://schemas.openxmlformats.org/markup-compatibility/2006">
          <mc:Choice Requires="x14">
            <control shapeId="10260" r:id="rId23" name="Check Box 20">
              <controlPr defaultSize="0" autoFill="0" autoLine="0" autoPict="0">
                <anchor moveWithCells="1">
                  <from>
                    <xdr:col>10</xdr:col>
                    <xdr:colOff>200025</xdr:colOff>
                    <xdr:row>27</xdr:row>
                    <xdr:rowOff>9525</xdr:rowOff>
                  </from>
                  <to>
                    <xdr:col>10</xdr:col>
                    <xdr:colOff>504825</xdr:colOff>
                    <xdr:row>27</xdr:row>
                    <xdr:rowOff>228600</xdr:rowOff>
                  </to>
                </anchor>
              </controlPr>
            </control>
          </mc:Choice>
        </mc:AlternateContent>
        <mc:AlternateContent xmlns:mc="http://schemas.openxmlformats.org/markup-compatibility/2006">
          <mc:Choice Requires="x14">
            <control shapeId="10261" r:id="rId24" name="Check Box 21">
              <controlPr defaultSize="0" autoFill="0" autoLine="0" autoPict="0">
                <anchor moveWithCells="1">
                  <from>
                    <xdr:col>11</xdr:col>
                    <xdr:colOff>200025</xdr:colOff>
                    <xdr:row>27</xdr:row>
                    <xdr:rowOff>9525</xdr:rowOff>
                  </from>
                  <to>
                    <xdr:col>11</xdr:col>
                    <xdr:colOff>504825</xdr:colOff>
                    <xdr:row>27</xdr:row>
                    <xdr:rowOff>228600</xdr:rowOff>
                  </to>
                </anchor>
              </controlPr>
            </control>
          </mc:Choice>
        </mc:AlternateContent>
        <mc:AlternateContent xmlns:mc="http://schemas.openxmlformats.org/markup-compatibility/2006">
          <mc:Choice Requires="x14">
            <control shapeId="10262" r:id="rId25" name="Check Box 22">
              <controlPr defaultSize="0" autoFill="0" autoLine="0" autoPict="0">
                <anchor moveWithCells="1">
                  <from>
                    <xdr:col>5</xdr:col>
                    <xdr:colOff>200025</xdr:colOff>
                    <xdr:row>34</xdr:row>
                    <xdr:rowOff>9525</xdr:rowOff>
                  </from>
                  <to>
                    <xdr:col>5</xdr:col>
                    <xdr:colOff>504825</xdr:colOff>
                    <xdr:row>34</xdr:row>
                    <xdr:rowOff>228600</xdr:rowOff>
                  </to>
                </anchor>
              </controlPr>
            </control>
          </mc:Choice>
        </mc:AlternateContent>
        <mc:AlternateContent xmlns:mc="http://schemas.openxmlformats.org/markup-compatibility/2006">
          <mc:Choice Requires="x14">
            <control shapeId="10263" r:id="rId26" name="Check Box 23">
              <controlPr defaultSize="0" autoFill="0" autoLine="0" autoPict="0">
                <anchor moveWithCells="1">
                  <from>
                    <xdr:col>6</xdr:col>
                    <xdr:colOff>200025</xdr:colOff>
                    <xdr:row>34</xdr:row>
                    <xdr:rowOff>9525</xdr:rowOff>
                  </from>
                  <to>
                    <xdr:col>6</xdr:col>
                    <xdr:colOff>504825</xdr:colOff>
                    <xdr:row>34</xdr:row>
                    <xdr:rowOff>228600</xdr:rowOff>
                  </to>
                </anchor>
              </controlPr>
            </control>
          </mc:Choice>
        </mc:AlternateContent>
        <mc:AlternateContent xmlns:mc="http://schemas.openxmlformats.org/markup-compatibility/2006">
          <mc:Choice Requires="x14">
            <control shapeId="10264" r:id="rId27" name="Check Box 24">
              <controlPr defaultSize="0" autoFill="0" autoLine="0" autoPict="0">
                <anchor moveWithCells="1">
                  <from>
                    <xdr:col>7</xdr:col>
                    <xdr:colOff>200025</xdr:colOff>
                    <xdr:row>34</xdr:row>
                    <xdr:rowOff>9525</xdr:rowOff>
                  </from>
                  <to>
                    <xdr:col>7</xdr:col>
                    <xdr:colOff>504825</xdr:colOff>
                    <xdr:row>34</xdr:row>
                    <xdr:rowOff>228600</xdr:rowOff>
                  </to>
                </anchor>
              </controlPr>
            </control>
          </mc:Choice>
        </mc:AlternateContent>
        <mc:AlternateContent xmlns:mc="http://schemas.openxmlformats.org/markup-compatibility/2006">
          <mc:Choice Requires="x14">
            <control shapeId="10265" r:id="rId28" name="Check Box 25">
              <controlPr defaultSize="0" autoFill="0" autoLine="0" autoPict="0">
                <anchor moveWithCells="1">
                  <from>
                    <xdr:col>5</xdr:col>
                    <xdr:colOff>200025</xdr:colOff>
                    <xdr:row>35</xdr:row>
                    <xdr:rowOff>9525</xdr:rowOff>
                  </from>
                  <to>
                    <xdr:col>5</xdr:col>
                    <xdr:colOff>504825</xdr:colOff>
                    <xdr:row>35</xdr:row>
                    <xdr:rowOff>228600</xdr:rowOff>
                  </to>
                </anchor>
              </controlPr>
            </control>
          </mc:Choice>
        </mc:AlternateContent>
        <mc:AlternateContent xmlns:mc="http://schemas.openxmlformats.org/markup-compatibility/2006">
          <mc:Choice Requires="x14">
            <control shapeId="10266" r:id="rId29" name="Check Box 26">
              <controlPr defaultSize="0" autoFill="0" autoLine="0" autoPict="0">
                <anchor moveWithCells="1">
                  <from>
                    <xdr:col>6</xdr:col>
                    <xdr:colOff>200025</xdr:colOff>
                    <xdr:row>35</xdr:row>
                    <xdr:rowOff>9525</xdr:rowOff>
                  </from>
                  <to>
                    <xdr:col>6</xdr:col>
                    <xdr:colOff>504825</xdr:colOff>
                    <xdr:row>35</xdr:row>
                    <xdr:rowOff>228600</xdr:rowOff>
                  </to>
                </anchor>
              </controlPr>
            </control>
          </mc:Choice>
        </mc:AlternateContent>
        <mc:AlternateContent xmlns:mc="http://schemas.openxmlformats.org/markup-compatibility/2006">
          <mc:Choice Requires="x14">
            <control shapeId="10267" r:id="rId30" name="Check Box 27">
              <controlPr defaultSize="0" autoFill="0" autoLine="0" autoPict="0">
                <anchor moveWithCells="1">
                  <from>
                    <xdr:col>7</xdr:col>
                    <xdr:colOff>200025</xdr:colOff>
                    <xdr:row>35</xdr:row>
                    <xdr:rowOff>9525</xdr:rowOff>
                  </from>
                  <to>
                    <xdr:col>7</xdr:col>
                    <xdr:colOff>504825</xdr:colOff>
                    <xdr:row>35</xdr:row>
                    <xdr:rowOff>228600</xdr:rowOff>
                  </to>
                </anchor>
              </controlPr>
            </control>
          </mc:Choice>
        </mc:AlternateContent>
        <mc:AlternateContent xmlns:mc="http://schemas.openxmlformats.org/markup-compatibility/2006">
          <mc:Choice Requires="x14">
            <control shapeId="10268" r:id="rId31" name="Check Box 28">
              <controlPr defaultSize="0" autoFill="0" autoLine="0" autoPict="0">
                <anchor moveWithCells="1">
                  <from>
                    <xdr:col>5</xdr:col>
                    <xdr:colOff>200025</xdr:colOff>
                    <xdr:row>36</xdr:row>
                    <xdr:rowOff>9525</xdr:rowOff>
                  </from>
                  <to>
                    <xdr:col>5</xdr:col>
                    <xdr:colOff>504825</xdr:colOff>
                    <xdr:row>36</xdr:row>
                    <xdr:rowOff>228600</xdr:rowOff>
                  </to>
                </anchor>
              </controlPr>
            </control>
          </mc:Choice>
        </mc:AlternateContent>
        <mc:AlternateContent xmlns:mc="http://schemas.openxmlformats.org/markup-compatibility/2006">
          <mc:Choice Requires="x14">
            <control shapeId="10269" r:id="rId32" name="Check Box 29">
              <controlPr defaultSize="0" autoFill="0" autoLine="0" autoPict="0">
                <anchor moveWithCells="1">
                  <from>
                    <xdr:col>6</xdr:col>
                    <xdr:colOff>200025</xdr:colOff>
                    <xdr:row>36</xdr:row>
                    <xdr:rowOff>9525</xdr:rowOff>
                  </from>
                  <to>
                    <xdr:col>6</xdr:col>
                    <xdr:colOff>504825</xdr:colOff>
                    <xdr:row>36</xdr:row>
                    <xdr:rowOff>228600</xdr:rowOff>
                  </to>
                </anchor>
              </controlPr>
            </control>
          </mc:Choice>
        </mc:AlternateContent>
        <mc:AlternateContent xmlns:mc="http://schemas.openxmlformats.org/markup-compatibility/2006">
          <mc:Choice Requires="x14">
            <control shapeId="10270" r:id="rId33" name="Check Box 30">
              <controlPr defaultSize="0" autoFill="0" autoLine="0" autoPict="0">
                <anchor moveWithCells="1">
                  <from>
                    <xdr:col>7</xdr:col>
                    <xdr:colOff>200025</xdr:colOff>
                    <xdr:row>36</xdr:row>
                    <xdr:rowOff>9525</xdr:rowOff>
                  </from>
                  <to>
                    <xdr:col>7</xdr:col>
                    <xdr:colOff>504825</xdr:colOff>
                    <xdr:row>36</xdr:row>
                    <xdr:rowOff>228600</xdr:rowOff>
                  </to>
                </anchor>
              </controlPr>
            </control>
          </mc:Choice>
        </mc:AlternateContent>
        <mc:AlternateContent xmlns:mc="http://schemas.openxmlformats.org/markup-compatibility/2006">
          <mc:Choice Requires="x14">
            <control shapeId="10271" r:id="rId34" name="Check Box 31">
              <controlPr defaultSize="0" autoFill="0" autoLine="0" autoPict="0">
                <anchor moveWithCells="1">
                  <from>
                    <xdr:col>5</xdr:col>
                    <xdr:colOff>200025</xdr:colOff>
                    <xdr:row>37</xdr:row>
                    <xdr:rowOff>9525</xdr:rowOff>
                  </from>
                  <to>
                    <xdr:col>5</xdr:col>
                    <xdr:colOff>504825</xdr:colOff>
                    <xdr:row>37</xdr:row>
                    <xdr:rowOff>228600</xdr:rowOff>
                  </to>
                </anchor>
              </controlPr>
            </control>
          </mc:Choice>
        </mc:AlternateContent>
        <mc:AlternateContent xmlns:mc="http://schemas.openxmlformats.org/markup-compatibility/2006">
          <mc:Choice Requires="x14">
            <control shapeId="10272" r:id="rId35" name="Check Box 32">
              <controlPr defaultSize="0" autoFill="0" autoLine="0" autoPict="0">
                <anchor moveWithCells="1">
                  <from>
                    <xdr:col>6</xdr:col>
                    <xdr:colOff>200025</xdr:colOff>
                    <xdr:row>37</xdr:row>
                    <xdr:rowOff>9525</xdr:rowOff>
                  </from>
                  <to>
                    <xdr:col>6</xdr:col>
                    <xdr:colOff>504825</xdr:colOff>
                    <xdr:row>37</xdr:row>
                    <xdr:rowOff>228600</xdr:rowOff>
                  </to>
                </anchor>
              </controlPr>
            </control>
          </mc:Choice>
        </mc:AlternateContent>
        <mc:AlternateContent xmlns:mc="http://schemas.openxmlformats.org/markup-compatibility/2006">
          <mc:Choice Requires="x14">
            <control shapeId="10273" r:id="rId36" name="Check Box 33">
              <controlPr defaultSize="0" autoFill="0" autoLine="0" autoPict="0">
                <anchor moveWithCells="1">
                  <from>
                    <xdr:col>7</xdr:col>
                    <xdr:colOff>200025</xdr:colOff>
                    <xdr:row>37</xdr:row>
                    <xdr:rowOff>9525</xdr:rowOff>
                  </from>
                  <to>
                    <xdr:col>7</xdr:col>
                    <xdr:colOff>504825</xdr:colOff>
                    <xdr:row>37</xdr:row>
                    <xdr:rowOff>228600</xdr:rowOff>
                  </to>
                </anchor>
              </controlPr>
            </control>
          </mc:Choice>
        </mc:AlternateContent>
        <mc:AlternateContent xmlns:mc="http://schemas.openxmlformats.org/markup-compatibility/2006">
          <mc:Choice Requires="x14">
            <control shapeId="10274" r:id="rId37" name="Check Box 34">
              <controlPr defaultSize="0" autoFill="0" autoLine="0" autoPict="0">
                <anchor moveWithCells="1">
                  <from>
                    <xdr:col>5</xdr:col>
                    <xdr:colOff>200025</xdr:colOff>
                    <xdr:row>38</xdr:row>
                    <xdr:rowOff>9525</xdr:rowOff>
                  </from>
                  <to>
                    <xdr:col>5</xdr:col>
                    <xdr:colOff>504825</xdr:colOff>
                    <xdr:row>38</xdr:row>
                    <xdr:rowOff>228600</xdr:rowOff>
                  </to>
                </anchor>
              </controlPr>
            </control>
          </mc:Choice>
        </mc:AlternateContent>
        <mc:AlternateContent xmlns:mc="http://schemas.openxmlformats.org/markup-compatibility/2006">
          <mc:Choice Requires="x14">
            <control shapeId="10275" r:id="rId38" name="Check Box 35">
              <controlPr defaultSize="0" autoFill="0" autoLine="0" autoPict="0">
                <anchor moveWithCells="1">
                  <from>
                    <xdr:col>6</xdr:col>
                    <xdr:colOff>200025</xdr:colOff>
                    <xdr:row>38</xdr:row>
                    <xdr:rowOff>9525</xdr:rowOff>
                  </from>
                  <to>
                    <xdr:col>6</xdr:col>
                    <xdr:colOff>504825</xdr:colOff>
                    <xdr:row>38</xdr:row>
                    <xdr:rowOff>228600</xdr:rowOff>
                  </to>
                </anchor>
              </controlPr>
            </control>
          </mc:Choice>
        </mc:AlternateContent>
        <mc:AlternateContent xmlns:mc="http://schemas.openxmlformats.org/markup-compatibility/2006">
          <mc:Choice Requires="x14">
            <control shapeId="10276" r:id="rId39" name="Check Box 36">
              <controlPr defaultSize="0" autoFill="0" autoLine="0" autoPict="0">
                <anchor moveWithCells="1">
                  <from>
                    <xdr:col>7</xdr:col>
                    <xdr:colOff>200025</xdr:colOff>
                    <xdr:row>38</xdr:row>
                    <xdr:rowOff>9525</xdr:rowOff>
                  </from>
                  <to>
                    <xdr:col>7</xdr:col>
                    <xdr:colOff>504825</xdr:colOff>
                    <xdr:row>38</xdr:row>
                    <xdr:rowOff>228600</xdr:rowOff>
                  </to>
                </anchor>
              </controlPr>
            </control>
          </mc:Choice>
        </mc:AlternateContent>
        <mc:AlternateContent xmlns:mc="http://schemas.openxmlformats.org/markup-compatibility/2006">
          <mc:Choice Requires="x14">
            <control shapeId="10277" r:id="rId40" name="Check Box 37">
              <controlPr defaultSize="0" autoFill="0" autoLine="0" autoPict="0">
                <anchor moveWithCells="1">
                  <from>
                    <xdr:col>5</xdr:col>
                    <xdr:colOff>200025</xdr:colOff>
                    <xdr:row>39</xdr:row>
                    <xdr:rowOff>9525</xdr:rowOff>
                  </from>
                  <to>
                    <xdr:col>5</xdr:col>
                    <xdr:colOff>504825</xdr:colOff>
                    <xdr:row>39</xdr:row>
                    <xdr:rowOff>228600</xdr:rowOff>
                  </to>
                </anchor>
              </controlPr>
            </control>
          </mc:Choice>
        </mc:AlternateContent>
        <mc:AlternateContent xmlns:mc="http://schemas.openxmlformats.org/markup-compatibility/2006">
          <mc:Choice Requires="x14">
            <control shapeId="10278" r:id="rId41" name="Check Box 38">
              <controlPr defaultSize="0" autoFill="0" autoLine="0" autoPict="0">
                <anchor moveWithCells="1">
                  <from>
                    <xdr:col>6</xdr:col>
                    <xdr:colOff>200025</xdr:colOff>
                    <xdr:row>39</xdr:row>
                    <xdr:rowOff>9525</xdr:rowOff>
                  </from>
                  <to>
                    <xdr:col>6</xdr:col>
                    <xdr:colOff>504825</xdr:colOff>
                    <xdr:row>39</xdr:row>
                    <xdr:rowOff>228600</xdr:rowOff>
                  </to>
                </anchor>
              </controlPr>
            </control>
          </mc:Choice>
        </mc:AlternateContent>
        <mc:AlternateContent xmlns:mc="http://schemas.openxmlformats.org/markup-compatibility/2006">
          <mc:Choice Requires="x14">
            <control shapeId="10279" r:id="rId42" name="Check Box 39">
              <controlPr defaultSize="0" autoFill="0" autoLine="0" autoPict="0">
                <anchor moveWithCells="1">
                  <from>
                    <xdr:col>7</xdr:col>
                    <xdr:colOff>200025</xdr:colOff>
                    <xdr:row>39</xdr:row>
                    <xdr:rowOff>9525</xdr:rowOff>
                  </from>
                  <to>
                    <xdr:col>7</xdr:col>
                    <xdr:colOff>504825</xdr:colOff>
                    <xdr:row>39</xdr:row>
                    <xdr:rowOff>228600</xdr:rowOff>
                  </to>
                </anchor>
              </controlPr>
            </control>
          </mc:Choice>
        </mc:AlternateContent>
        <mc:AlternateContent xmlns:mc="http://schemas.openxmlformats.org/markup-compatibility/2006">
          <mc:Choice Requires="x14">
            <control shapeId="10280" r:id="rId43" name="Check Box 40">
              <controlPr defaultSize="0" autoFill="0" autoLine="0" autoPict="0">
                <anchor moveWithCells="1">
                  <from>
                    <xdr:col>5</xdr:col>
                    <xdr:colOff>200025</xdr:colOff>
                    <xdr:row>40</xdr:row>
                    <xdr:rowOff>9525</xdr:rowOff>
                  </from>
                  <to>
                    <xdr:col>5</xdr:col>
                    <xdr:colOff>504825</xdr:colOff>
                    <xdr:row>40</xdr:row>
                    <xdr:rowOff>228600</xdr:rowOff>
                  </to>
                </anchor>
              </controlPr>
            </control>
          </mc:Choice>
        </mc:AlternateContent>
        <mc:AlternateContent xmlns:mc="http://schemas.openxmlformats.org/markup-compatibility/2006">
          <mc:Choice Requires="x14">
            <control shapeId="10281" r:id="rId44" name="Check Box 41">
              <controlPr defaultSize="0" autoFill="0" autoLine="0" autoPict="0">
                <anchor moveWithCells="1">
                  <from>
                    <xdr:col>6</xdr:col>
                    <xdr:colOff>200025</xdr:colOff>
                    <xdr:row>40</xdr:row>
                    <xdr:rowOff>9525</xdr:rowOff>
                  </from>
                  <to>
                    <xdr:col>6</xdr:col>
                    <xdr:colOff>504825</xdr:colOff>
                    <xdr:row>40</xdr:row>
                    <xdr:rowOff>228600</xdr:rowOff>
                  </to>
                </anchor>
              </controlPr>
            </control>
          </mc:Choice>
        </mc:AlternateContent>
        <mc:AlternateContent xmlns:mc="http://schemas.openxmlformats.org/markup-compatibility/2006">
          <mc:Choice Requires="x14">
            <control shapeId="10282" r:id="rId45" name="Check Box 42">
              <controlPr defaultSize="0" autoFill="0" autoLine="0" autoPict="0">
                <anchor moveWithCells="1">
                  <from>
                    <xdr:col>7</xdr:col>
                    <xdr:colOff>200025</xdr:colOff>
                    <xdr:row>40</xdr:row>
                    <xdr:rowOff>9525</xdr:rowOff>
                  </from>
                  <to>
                    <xdr:col>7</xdr:col>
                    <xdr:colOff>504825</xdr:colOff>
                    <xdr:row>40</xdr:row>
                    <xdr:rowOff>228600</xdr:rowOff>
                  </to>
                </anchor>
              </controlPr>
            </control>
          </mc:Choice>
        </mc:AlternateContent>
        <mc:AlternateContent xmlns:mc="http://schemas.openxmlformats.org/markup-compatibility/2006">
          <mc:Choice Requires="x14">
            <control shapeId="10283" r:id="rId46" name="Check Box 43">
              <controlPr defaultSize="0" autoFill="0" autoLine="0" autoPict="0">
                <anchor moveWithCells="1">
                  <from>
                    <xdr:col>9</xdr:col>
                    <xdr:colOff>200025</xdr:colOff>
                    <xdr:row>47</xdr:row>
                    <xdr:rowOff>9525</xdr:rowOff>
                  </from>
                  <to>
                    <xdr:col>9</xdr:col>
                    <xdr:colOff>504825</xdr:colOff>
                    <xdr:row>47</xdr:row>
                    <xdr:rowOff>228600</xdr:rowOff>
                  </to>
                </anchor>
              </controlPr>
            </control>
          </mc:Choice>
        </mc:AlternateContent>
        <mc:AlternateContent xmlns:mc="http://schemas.openxmlformats.org/markup-compatibility/2006">
          <mc:Choice Requires="x14">
            <control shapeId="10284" r:id="rId47" name="Check Box 44">
              <controlPr defaultSize="0" autoFill="0" autoLine="0" autoPict="0">
                <anchor moveWithCells="1">
                  <from>
                    <xdr:col>10</xdr:col>
                    <xdr:colOff>200025</xdr:colOff>
                    <xdr:row>47</xdr:row>
                    <xdr:rowOff>9525</xdr:rowOff>
                  </from>
                  <to>
                    <xdr:col>10</xdr:col>
                    <xdr:colOff>504825</xdr:colOff>
                    <xdr:row>47</xdr:row>
                    <xdr:rowOff>228600</xdr:rowOff>
                  </to>
                </anchor>
              </controlPr>
            </control>
          </mc:Choice>
        </mc:AlternateContent>
        <mc:AlternateContent xmlns:mc="http://schemas.openxmlformats.org/markup-compatibility/2006">
          <mc:Choice Requires="x14">
            <control shapeId="10285" r:id="rId48" name="Check Box 45">
              <controlPr defaultSize="0" autoFill="0" autoLine="0" autoPict="0">
                <anchor moveWithCells="1">
                  <from>
                    <xdr:col>11</xdr:col>
                    <xdr:colOff>200025</xdr:colOff>
                    <xdr:row>47</xdr:row>
                    <xdr:rowOff>9525</xdr:rowOff>
                  </from>
                  <to>
                    <xdr:col>11</xdr:col>
                    <xdr:colOff>504825</xdr:colOff>
                    <xdr:row>47</xdr:row>
                    <xdr:rowOff>228600</xdr:rowOff>
                  </to>
                </anchor>
              </controlPr>
            </control>
          </mc:Choice>
        </mc:AlternateContent>
        <mc:AlternateContent xmlns:mc="http://schemas.openxmlformats.org/markup-compatibility/2006">
          <mc:Choice Requires="x14">
            <control shapeId="10286" r:id="rId49" name="Check Box 46">
              <controlPr defaultSize="0" autoFill="0" autoLine="0" autoPict="0">
                <anchor moveWithCells="1">
                  <from>
                    <xdr:col>9</xdr:col>
                    <xdr:colOff>200025</xdr:colOff>
                    <xdr:row>48</xdr:row>
                    <xdr:rowOff>9525</xdr:rowOff>
                  </from>
                  <to>
                    <xdr:col>9</xdr:col>
                    <xdr:colOff>504825</xdr:colOff>
                    <xdr:row>48</xdr:row>
                    <xdr:rowOff>228600</xdr:rowOff>
                  </to>
                </anchor>
              </controlPr>
            </control>
          </mc:Choice>
        </mc:AlternateContent>
        <mc:AlternateContent xmlns:mc="http://schemas.openxmlformats.org/markup-compatibility/2006">
          <mc:Choice Requires="x14">
            <control shapeId="10287" r:id="rId50" name="Check Box 47">
              <controlPr defaultSize="0" autoFill="0" autoLine="0" autoPict="0">
                <anchor moveWithCells="1">
                  <from>
                    <xdr:col>10</xdr:col>
                    <xdr:colOff>200025</xdr:colOff>
                    <xdr:row>48</xdr:row>
                    <xdr:rowOff>9525</xdr:rowOff>
                  </from>
                  <to>
                    <xdr:col>10</xdr:col>
                    <xdr:colOff>504825</xdr:colOff>
                    <xdr:row>48</xdr:row>
                    <xdr:rowOff>228600</xdr:rowOff>
                  </to>
                </anchor>
              </controlPr>
            </control>
          </mc:Choice>
        </mc:AlternateContent>
        <mc:AlternateContent xmlns:mc="http://schemas.openxmlformats.org/markup-compatibility/2006">
          <mc:Choice Requires="x14">
            <control shapeId="10288" r:id="rId51" name="Check Box 48">
              <controlPr defaultSize="0" autoFill="0" autoLine="0" autoPict="0">
                <anchor moveWithCells="1">
                  <from>
                    <xdr:col>11</xdr:col>
                    <xdr:colOff>200025</xdr:colOff>
                    <xdr:row>48</xdr:row>
                    <xdr:rowOff>9525</xdr:rowOff>
                  </from>
                  <to>
                    <xdr:col>11</xdr:col>
                    <xdr:colOff>504825</xdr:colOff>
                    <xdr:row>48</xdr:row>
                    <xdr:rowOff>228600</xdr:rowOff>
                  </to>
                </anchor>
              </controlPr>
            </control>
          </mc:Choice>
        </mc:AlternateContent>
        <mc:AlternateContent xmlns:mc="http://schemas.openxmlformats.org/markup-compatibility/2006">
          <mc:Choice Requires="x14">
            <control shapeId="10289" r:id="rId52" name="Check Box 49">
              <controlPr defaultSize="0" autoFill="0" autoLine="0" autoPict="0">
                <anchor moveWithCells="1">
                  <from>
                    <xdr:col>9</xdr:col>
                    <xdr:colOff>200025</xdr:colOff>
                    <xdr:row>49</xdr:row>
                    <xdr:rowOff>9525</xdr:rowOff>
                  </from>
                  <to>
                    <xdr:col>9</xdr:col>
                    <xdr:colOff>504825</xdr:colOff>
                    <xdr:row>49</xdr:row>
                    <xdr:rowOff>228600</xdr:rowOff>
                  </to>
                </anchor>
              </controlPr>
            </control>
          </mc:Choice>
        </mc:AlternateContent>
        <mc:AlternateContent xmlns:mc="http://schemas.openxmlformats.org/markup-compatibility/2006">
          <mc:Choice Requires="x14">
            <control shapeId="10290" r:id="rId53" name="Check Box 50">
              <controlPr defaultSize="0" autoFill="0" autoLine="0" autoPict="0">
                <anchor moveWithCells="1">
                  <from>
                    <xdr:col>10</xdr:col>
                    <xdr:colOff>200025</xdr:colOff>
                    <xdr:row>49</xdr:row>
                    <xdr:rowOff>9525</xdr:rowOff>
                  </from>
                  <to>
                    <xdr:col>10</xdr:col>
                    <xdr:colOff>504825</xdr:colOff>
                    <xdr:row>49</xdr:row>
                    <xdr:rowOff>228600</xdr:rowOff>
                  </to>
                </anchor>
              </controlPr>
            </control>
          </mc:Choice>
        </mc:AlternateContent>
        <mc:AlternateContent xmlns:mc="http://schemas.openxmlformats.org/markup-compatibility/2006">
          <mc:Choice Requires="x14">
            <control shapeId="10291" r:id="rId54" name="Check Box 51">
              <controlPr defaultSize="0" autoFill="0" autoLine="0" autoPict="0">
                <anchor moveWithCells="1">
                  <from>
                    <xdr:col>11</xdr:col>
                    <xdr:colOff>200025</xdr:colOff>
                    <xdr:row>49</xdr:row>
                    <xdr:rowOff>9525</xdr:rowOff>
                  </from>
                  <to>
                    <xdr:col>11</xdr:col>
                    <xdr:colOff>504825</xdr:colOff>
                    <xdr:row>49</xdr:row>
                    <xdr:rowOff>228600</xdr:rowOff>
                  </to>
                </anchor>
              </controlPr>
            </control>
          </mc:Choice>
        </mc:AlternateContent>
        <mc:AlternateContent xmlns:mc="http://schemas.openxmlformats.org/markup-compatibility/2006">
          <mc:Choice Requires="x14">
            <control shapeId="10292" r:id="rId55" name="Check Box 52">
              <controlPr defaultSize="0" autoFill="0" autoLine="0" autoPict="0">
                <anchor moveWithCells="1">
                  <from>
                    <xdr:col>9</xdr:col>
                    <xdr:colOff>200025</xdr:colOff>
                    <xdr:row>50</xdr:row>
                    <xdr:rowOff>9525</xdr:rowOff>
                  </from>
                  <to>
                    <xdr:col>9</xdr:col>
                    <xdr:colOff>504825</xdr:colOff>
                    <xdr:row>50</xdr:row>
                    <xdr:rowOff>228600</xdr:rowOff>
                  </to>
                </anchor>
              </controlPr>
            </control>
          </mc:Choice>
        </mc:AlternateContent>
        <mc:AlternateContent xmlns:mc="http://schemas.openxmlformats.org/markup-compatibility/2006">
          <mc:Choice Requires="x14">
            <control shapeId="10293" r:id="rId56" name="Check Box 53">
              <controlPr defaultSize="0" autoFill="0" autoLine="0" autoPict="0">
                <anchor moveWithCells="1">
                  <from>
                    <xdr:col>10</xdr:col>
                    <xdr:colOff>200025</xdr:colOff>
                    <xdr:row>50</xdr:row>
                    <xdr:rowOff>9525</xdr:rowOff>
                  </from>
                  <to>
                    <xdr:col>10</xdr:col>
                    <xdr:colOff>504825</xdr:colOff>
                    <xdr:row>50</xdr:row>
                    <xdr:rowOff>228600</xdr:rowOff>
                  </to>
                </anchor>
              </controlPr>
            </control>
          </mc:Choice>
        </mc:AlternateContent>
        <mc:AlternateContent xmlns:mc="http://schemas.openxmlformats.org/markup-compatibility/2006">
          <mc:Choice Requires="x14">
            <control shapeId="10294" r:id="rId57" name="Check Box 54">
              <controlPr defaultSize="0" autoFill="0" autoLine="0" autoPict="0">
                <anchor moveWithCells="1">
                  <from>
                    <xdr:col>11</xdr:col>
                    <xdr:colOff>200025</xdr:colOff>
                    <xdr:row>50</xdr:row>
                    <xdr:rowOff>9525</xdr:rowOff>
                  </from>
                  <to>
                    <xdr:col>11</xdr:col>
                    <xdr:colOff>504825</xdr:colOff>
                    <xdr:row>50</xdr:row>
                    <xdr:rowOff>228600</xdr:rowOff>
                  </to>
                </anchor>
              </controlPr>
            </control>
          </mc:Choice>
        </mc:AlternateContent>
        <mc:AlternateContent xmlns:mc="http://schemas.openxmlformats.org/markup-compatibility/2006">
          <mc:Choice Requires="x14">
            <control shapeId="10295" r:id="rId58" name="Check Box 55">
              <controlPr defaultSize="0" autoFill="0" autoLine="0" autoPict="0">
                <anchor moveWithCells="1">
                  <from>
                    <xdr:col>9</xdr:col>
                    <xdr:colOff>200025</xdr:colOff>
                    <xdr:row>55</xdr:row>
                    <xdr:rowOff>9525</xdr:rowOff>
                  </from>
                  <to>
                    <xdr:col>9</xdr:col>
                    <xdr:colOff>504825</xdr:colOff>
                    <xdr:row>55</xdr:row>
                    <xdr:rowOff>228600</xdr:rowOff>
                  </to>
                </anchor>
              </controlPr>
            </control>
          </mc:Choice>
        </mc:AlternateContent>
        <mc:AlternateContent xmlns:mc="http://schemas.openxmlformats.org/markup-compatibility/2006">
          <mc:Choice Requires="x14">
            <control shapeId="10296" r:id="rId59" name="Check Box 56">
              <controlPr defaultSize="0" autoFill="0" autoLine="0" autoPict="0">
                <anchor moveWithCells="1">
                  <from>
                    <xdr:col>10</xdr:col>
                    <xdr:colOff>200025</xdr:colOff>
                    <xdr:row>55</xdr:row>
                    <xdr:rowOff>9525</xdr:rowOff>
                  </from>
                  <to>
                    <xdr:col>10</xdr:col>
                    <xdr:colOff>504825</xdr:colOff>
                    <xdr:row>55</xdr:row>
                    <xdr:rowOff>228600</xdr:rowOff>
                  </to>
                </anchor>
              </controlPr>
            </control>
          </mc:Choice>
        </mc:AlternateContent>
        <mc:AlternateContent xmlns:mc="http://schemas.openxmlformats.org/markup-compatibility/2006">
          <mc:Choice Requires="x14">
            <control shapeId="10297" r:id="rId60" name="Check Box 57">
              <controlPr defaultSize="0" autoFill="0" autoLine="0" autoPict="0">
                <anchor moveWithCells="1">
                  <from>
                    <xdr:col>11</xdr:col>
                    <xdr:colOff>200025</xdr:colOff>
                    <xdr:row>55</xdr:row>
                    <xdr:rowOff>9525</xdr:rowOff>
                  </from>
                  <to>
                    <xdr:col>11</xdr:col>
                    <xdr:colOff>504825</xdr:colOff>
                    <xdr:row>55</xdr:row>
                    <xdr:rowOff>228600</xdr:rowOff>
                  </to>
                </anchor>
              </controlPr>
            </control>
          </mc:Choice>
        </mc:AlternateContent>
        <mc:AlternateContent xmlns:mc="http://schemas.openxmlformats.org/markup-compatibility/2006">
          <mc:Choice Requires="x14">
            <control shapeId="10298" r:id="rId61" name="Check Box 58">
              <controlPr defaultSize="0" autoFill="0" autoLine="0" autoPict="0">
                <anchor moveWithCells="1">
                  <from>
                    <xdr:col>9</xdr:col>
                    <xdr:colOff>200025</xdr:colOff>
                    <xdr:row>56</xdr:row>
                    <xdr:rowOff>9525</xdr:rowOff>
                  </from>
                  <to>
                    <xdr:col>9</xdr:col>
                    <xdr:colOff>504825</xdr:colOff>
                    <xdr:row>56</xdr:row>
                    <xdr:rowOff>228600</xdr:rowOff>
                  </to>
                </anchor>
              </controlPr>
            </control>
          </mc:Choice>
        </mc:AlternateContent>
        <mc:AlternateContent xmlns:mc="http://schemas.openxmlformats.org/markup-compatibility/2006">
          <mc:Choice Requires="x14">
            <control shapeId="10299" r:id="rId62" name="Check Box 59">
              <controlPr defaultSize="0" autoFill="0" autoLine="0" autoPict="0">
                <anchor moveWithCells="1">
                  <from>
                    <xdr:col>10</xdr:col>
                    <xdr:colOff>200025</xdr:colOff>
                    <xdr:row>56</xdr:row>
                    <xdr:rowOff>9525</xdr:rowOff>
                  </from>
                  <to>
                    <xdr:col>10</xdr:col>
                    <xdr:colOff>504825</xdr:colOff>
                    <xdr:row>56</xdr:row>
                    <xdr:rowOff>228600</xdr:rowOff>
                  </to>
                </anchor>
              </controlPr>
            </control>
          </mc:Choice>
        </mc:AlternateContent>
        <mc:AlternateContent xmlns:mc="http://schemas.openxmlformats.org/markup-compatibility/2006">
          <mc:Choice Requires="x14">
            <control shapeId="10300" r:id="rId63" name="Check Box 60">
              <controlPr defaultSize="0" autoFill="0" autoLine="0" autoPict="0">
                <anchor moveWithCells="1">
                  <from>
                    <xdr:col>11</xdr:col>
                    <xdr:colOff>200025</xdr:colOff>
                    <xdr:row>56</xdr:row>
                    <xdr:rowOff>9525</xdr:rowOff>
                  </from>
                  <to>
                    <xdr:col>11</xdr:col>
                    <xdr:colOff>504825</xdr:colOff>
                    <xdr:row>56</xdr:row>
                    <xdr:rowOff>228600</xdr:rowOff>
                  </to>
                </anchor>
              </controlPr>
            </control>
          </mc:Choice>
        </mc:AlternateContent>
        <mc:AlternateContent xmlns:mc="http://schemas.openxmlformats.org/markup-compatibility/2006">
          <mc:Choice Requires="x14">
            <control shapeId="10301" r:id="rId64" name="Check Box 61">
              <controlPr defaultSize="0" autoFill="0" autoLine="0" autoPict="0">
                <anchor moveWithCells="1">
                  <from>
                    <xdr:col>9</xdr:col>
                    <xdr:colOff>200025</xdr:colOff>
                    <xdr:row>57</xdr:row>
                    <xdr:rowOff>9525</xdr:rowOff>
                  </from>
                  <to>
                    <xdr:col>9</xdr:col>
                    <xdr:colOff>504825</xdr:colOff>
                    <xdr:row>57</xdr:row>
                    <xdr:rowOff>228600</xdr:rowOff>
                  </to>
                </anchor>
              </controlPr>
            </control>
          </mc:Choice>
        </mc:AlternateContent>
        <mc:AlternateContent xmlns:mc="http://schemas.openxmlformats.org/markup-compatibility/2006">
          <mc:Choice Requires="x14">
            <control shapeId="10302" r:id="rId65" name="Check Box 62">
              <controlPr defaultSize="0" autoFill="0" autoLine="0" autoPict="0">
                <anchor moveWithCells="1">
                  <from>
                    <xdr:col>10</xdr:col>
                    <xdr:colOff>200025</xdr:colOff>
                    <xdr:row>57</xdr:row>
                    <xdr:rowOff>9525</xdr:rowOff>
                  </from>
                  <to>
                    <xdr:col>10</xdr:col>
                    <xdr:colOff>504825</xdr:colOff>
                    <xdr:row>57</xdr:row>
                    <xdr:rowOff>228600</xdr:rowOff>
                  </to>
                </anchor>
              </controlPr>
            </control>
          </mc:Choice>
        </mc:AlternateContent>
        <mc:AlternateContent xmlns:mc="http://schemas.openxmlformats.org/markup-compatibility/2006">
          <mc:Choice Requires="x14">
            <control shapeId="10303" r:id="rId66" name="Check Box 63">
              <controlPr defaultSize="0" autoFill="0" autoLine="0" autoPict="0">
                <anchor moveWithCells="1">
                  <from>
                    <xdr:col>11</xdr:col>
                    <xdr:colOff>200025</xdr:colOff>
                    <xdr:row>57</xdr:row>
                    <xdr:rowOff>9525</xdr:rowOff>
                  </from>
                  <to>
                    <xdr:col>11</xdr:col>
                    <xdr:colOff>504825</xdr:colOff>
                    <xdr:row>57</xdr:row>
                    <xdr:rowOff>228600</xdr:rowOff>
                  </to>
                </anchor>
              </controlPr>
            </control>
          </mc:Choice>
        </mc:AlternateContent>
        <mc:AlternateContent xmlns:mc="http://schemas.openxmlformats.org/markup-compatibility/2006">
          <mc:Choice Requires="x14">
            <control shapeId="10304" r:id="rId67" name="Check Box 64">
              <controlPr defaultSize="0" autoFill="0" autoLine="0" autoPict="0">
                <anchor moveWithCells="1">
                  <from>
                    <xdr:col>9</xdr:col>
                    <xdr:colOff>200025</xdr:colOff>
                    <xdr:row>58</xdr:row>
                    <xdr:rowOff>9525</xdr:rowOff>
                  </from>
                  <to>
                    <xdr:col>9</xdr:col>
                    <xdr:colOff>504825</xdr:colOff>
                    <xdr:row>58</xdr:row>
                    <xdr:rowOff>228600</xdr:rowOff>
                  </to>
                </anchor>
              </controlPr>
            </control>
          </mc:Choice>
        </mc:AlternateContent>
        <mc:AlternateContent xmlns:mc="http://schemas.openxmlformats.org/markup-compatibility/2006">
          <mc:Choice Requires="x14">
            <control shapeId="10305" r:id="rId68" name="Check Box 65">
              <controlPr defaultSize="0" autoFill="0" autoLine="0" autoPict="0">
                <anchor moveWithCells="1">
                  <from>
                    <xdr:col>10</xdr:col>
                    <xdr:colOff>200025</xdr:colOff>
                    <xdr:row>58</xdr:row>
                    <xdr:rowOff>9525</xdr:rowOff>
                  </from>
                  <to>
                    <xdr:col>10</xdr:col>
                    <xdr:colOff>504825</xdr:colOff>
                    <xdr:row>58</xdr:row>
                    <xdr:rowOff>228600</xdr:rowOff>
                  </to>
                </anchor>
              </controlPr>
            </control>
          </mc:Choice>
        </mc:AlternateContent>
        <mc:AlternateContent xmlns:mc="http://schemas.openxmlformats.org/markup-compatibility/2006">
          <mc:Choice Requires="x14">
            <control shapeId="10306" r:id="rId69" name="Check Box 66">
              <controlPr defaultSize="0" autoFill="0" autoLine="0" autoPict="0">
                <anchor moveWithCells="1">
                  <from>
                    <xdr:col>11</xdr:col>
                    <xdr:colOff>200025</xdr:colOff>
                    <xdr:row>58</xdr:row>
                    <xdr:rowOff>9525</xdr:rowOff>
                  </from>
                  <to>
                    <xdr:col>11</xdr:col>
                    <xdr:colOff>504825</xdr:colOff>
                    <xdr:row>58</xdr:row>
                    <xdr:rowOff>228600</xdr:rowOff>
                  </to>
                </anchor>
              </controlPr>
            </control>
          </mc:Choice>
        </mc:AlternateContent>
        <mc:AlternateContent xmlns:mc="http://schemas.openxmlformats.org/markup-compatibility/2006">
          <mc:Choice Requires="x14">
            <control shapeId="10307" r:id="rId70" name="Check Box 67">
              <controlPr defaultSize="0" autoFill="0" autoLine="0" autoPict="0">
                <anchor moveWithCells="1">
                  <from>
                    <xdr:col>9</xdr:col>
                    <xdr:colOff>200025</xdr:colOff>
                    <xdr:row>59</xdr:row>
                    <xdr:rowOff>9525</xdr:rowOff>
                  </from>
                  <to>
                    <xdr:col>9</xdr:col>
                    <xdr:colOff>504825</xdr:colOff>
                    <xdr:row>59</xdr:row>
                    <xdr:rowOff>228600</xdr:rowOff>
                  </to>
                </anchor>
              </controlPr>
            </control>
          </mc:Choice>
        </mc:AlternateContent>
        <mc:AlternateContent xmlns:mc="http://schemas.openxmlformats.org/markup-compatibility/2006">
          <mc:Choice Requires="x14">
            <control shapeId="10308" r:id="rId71" name="Check Box 68">
              <controlPr defaultSize="0" autoFill="0" autoLine="0" autoPict="0">
                <anchor moveWithCells="1">
                  <from>
                    <xdr:col>10</xdr:col>
                    <xdr:colOff>200025</xdr:colOff>
                    <xdr:row>59</xdr:row>
                    <xdr:rowOff>9525</xdr:rowOff>
                  </from>
                  <to>
                    <xdr:col>10</xdr:col>
                    <xdr:colOff>504825</xdr:colOff>
                    <xdr:row>59</xdr:row>
                    <xdr:rowOff>228600</xdr:rowOff>
                  </to>
                </anchor>
              </controlPr>
            </control>
          </mc:Choice>
        </mc:AlternateContent>
        <mc:AlternateContent xmlns:mc="http://schemas.openxmlformats.org/markup-compatibility/2006">
          <mc:Choice Requires="x14">
            <control shapeId="10309" r:id="rId72" name="Check Box 69">
              <controlPr defaultSize="0" autoFill="0" autoLine="0" autoPict="0">
                <anchor moveWithCells="1">
                  <from>
                    <xdr:col>11</xdr:col>
                    <xdr:colOff>200025</xdr:colOff>
                    <xdr:row>59</xdr:row>
                    <xdr:rowOff>9525</xdr:rowOff>
                  </from>
                  <to>
                    <xdr:col>11</xdr:col>
                    <xdr:colOff>504825</xdr:colOff>
                    <xdr:row>59</xdr:row>
                    <xdr:rowOff>228600</xdr:rowOff>
                  </to>
                </anchor>
              </controlPr>
            </control>
          </mc:Choice>
        </mc:AlternateContent>
        <mc:AlternateContent xmlns:mc="http://schemas.openxmlformats.org/markup-compatibility/2006">
          <mc:Choice Requires="x14">
            <control shapeId="10310" r:id="rId73" name="Check Box 70">
              <controlPr defaultSize="0" autoFill="0" autoLine="0" autoPict="0">
                <anchor moveWithCells="1">
                  <from>
                    <xdr:col>9</xdr:col>
                    <xdr:colOff>200025</xdr:colOff>
                    <xdr:row>60</xdr:row>
                    <xdr:rowOff>9525</xdr:rowOff>
                  </from>
                  <to>
                    <xdr:col>9</xdr:col>
                    <xdr:colOff>504825</xdr:colOff>
                    <xdr:row>60</xdr:row>
                    <xdr:rowOff>228600</xdr:rowOff>
                  </to>
                </anchor>
              </controlPr>
            </control>
          </mc:Choice>
        </mc:AlternateContent>
        <mc:AlternateContent xmlns:mc="http://schemas.openxmlformats.org/markup-compatibility/2006">
          <mc:Choice Requires="x14">
            <control shapeId="10311" r:id="rId74" name="Check Box 71">
              <controlPr defaultSize="0" autoFill="0" autoLine="0" autoPict="0">
                <anchor moveWithCells="1">
                  <from>
                    <xdr:col>10</xdr:col>
                    <xdr:colOff>200025</xdr:colOff>
                    <xdr:row>60</xdr:row>
                    <xdr:rowOff>9525</xdr:rowOff>
                  </from>
                  <to>
                    <xdr:col>10</xdr:col>
                    <xdr:colOff>504825</xdr:colOff>
                    <xdr:row>60</xdr:row>
                    <xdr:rowOff>228600</xdr:rowOff>
                  </to>
                </anchor>
              </controlPr>
            </control>
          </mc:Choice>
        </mc:AlternateContent>
        <mc:AlternateContent xmlns:mc="http://schemas.openxmlformats.org/markup-compatibility/2006">
          <mc:Choice Requires="x14">
            <control shapeId="10312" r:id="rId75" name="Check Box 72">
              <controlPr defaultSize="0" autoFill="0" autoLine="0" autoPict="0">
                <anchor moveWithCells="1">
                  <from>
                    <xdr:col>11</xdr:col>
                    <xdr:colOff>200025</xdr:colOff>
                    <xdr:row>60</xdr:row>
                    <xdr:rowOff>9525</xdr:rowOff>
                  </from>
                  <to>
                    <xdr:col>11</xdr:col>
                    <xdr:colOff>504825</xdr:colOff>
                    <xdr:row>60</xdr:row>
                    <xdr:rowOff>228600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0"/>
  </sheetPr>
  <dimension ref="A1:L46"/>
  <sheetViews>
    <sheetView showGridLines="0" showRowColHeaders="0" workbookViewId="0">
      <selection activeCell="B22" sqref="B22:B28"/>
    </sheetView>
  </sheetViews>
  <sheetFormatPr defaultRowHeight="12.75" x14ac:dyDescent="0.2"/>
  <cols>
    <col min="1" max="1" width="9.140625" style="136"/>
    <col min="2" max="2" width="20.85546875" style="136" customWidth="1"/>
    <col min="3" max="3" width="27.42578125" style="136" customWidth="1"/>
    <col min="4" max="5" width="9.140625" style="136"/>
    <col min="6" max="6" width="16.28515625" style="136" customWidth="1"/>
    <col min="7" max="9" width="3.7109375" style="326" customWidth="1"/>
    <col min="10" max="16384" width="9.140625" style="136"/>
  </cols>
  <sheetData>
    <row r="1" spans="2:9" x14ac:dyDescent="0.2">
      <c r="B1" s="6"/>
    </row>
    <row r="2" spans="2:9" x14ac:dyDescent="0.2">
      <c r="B2" s="439" t="s">
        <v>591</v>
      </c>
      <c r="C2" s="244"/>
      <c r="D2" s="244"/>
      <c r="E2" s="244"/>
      <c r="F2" s="244"/>
      <c r="G2" s="440"/>
      <c r="H2" s="440"/>
      <c r="I2" s="440"/>
    </row>
    <row r="3" spans="2:9" x14ac:dyDescent="0.2">
      <c r="B3" s="441" t="s">
        <v>592</v>
      </c>
      <c r="C3" s="244"/>
      <c r="D3" s="244"/>
      <c r="E3" s="244"/>
      <c r="F3" s="244"/>
      <c r="G3" s="440"/>
      <c r="H3" s="440"/>
      <c r="I3" s="440"/>
    </row>
    <row r="4" spans="2:9" x14ac:dyDescent="0.2">
      <c r="B4" s="441" t="s">
        <v>103</v>
      </c>
      <c r="C4" s="244"/>
      <c r="D4" s="244"/>
      <c r="E4" s="244"/>
      <c r="F4" s="244"/>
      <c r="G4" s="440"/>
      <c r="H4" s="440"/>
      <c r="I4" s="440"/>
    </row>
    <row r="5" spans="2:9" x14ac:dyDescent="0.2">
      <c r="B5" s="441" t="s">
        <v>593</v>
      </c>
      <c r="C5" s="244"/>
      <c r="D5" s="244"/>
      <c r="E5" s="244"/>
      <c r="F5" s="244"/>
      <c r="G5" s="440"/>
      <c r="H5" s="440"/>
      <c r="I5" s="440"/>
    </row>
    <row r="6" spans="2:9" x14ac:dyDescent="0.2">
      <c r="B6" s="441" t="s">
        <v>594</v>
      </c>
      <c r="C6" s="244"/>
      <c r="D6" s="244"/>
      <c r="E6" s="244"/>
      <c r="F6" s="244"/>
      <c r="G6" s="440"/>
      <c r="H6" s="440"/>
      <c r="I6" s="440"/>
    </row>
    <row r="7" spans="2:9" x14ac:dyDescent="0.2">
      <c r="B7" s="441" t="s">
        <v>595</v>
      </c>
      <c r="C7" s="244"/>
      <c r="D7" s="244"/>
      <c r="E7" s="244"/>
      <c r="F7" s="244"/>
      <c r="G7" s="440"/>
      <c r="H7" s="440"/>
      <c r="I7" s="440"/>
    </row>
    <row r="8" spans="2:9" x14ac:dyDescent="0.2">
      <c r="B8" s="441" t="s">
        <v>596</v>
      </c>
      <c r="C8" s="244"/>
      <c r="D8" s="244"/>
      <c r="E8" s="244"/>
      <c r="F8" s="244"/>
      <c r="G8" s="440"/>
      <c r="H8" s="440"/>
      <c r="I8" s="440"/>
    </row>
    <row r="9" spans="2:9" ht="13.5" thickBot="1" x14ac:dyDescent="0.25">
      <c r="B9" s="6"/>
    </row>
    <row r="10" spans="2:9" ht="15" customHeight="1" x14ac:dyDescent="0.2">
      <c r="B10" s="442" t="s">
        <v>5</v>
      </c>
      <c r="C10" s="1213">
        <f>Leerlingvragenlijst!$F$7</f>
        <v>0</v>
      </c>
      <c r="D10" s="1213"/>
      <c r="E10" s="1213"/>
      <c r="F10" s="1213"/>
      <c r="G10" s="1213"/>
      <c r="H10" s="1213"/>
      <c r="I10" s="1214"/>
    </row>
    <row r="11" spans="2:9" ht="15" customHeight="1" x14ac:dyDescent="0.2">
      <c r="B11" s="443" t="s">
        <v>106</v>
      </c>
      <c r="C11" s="1215">
        <f>Leerlingvragenlijst!$F$8</f>
        <v>0</v>
      </c>
      <c r="D11" s="1215"/>
      <c r="E11" s="1215"/>
      <c r="F11" s="1215"/>
      <c r="G11" s="1215"/>
      <c r="H11" s="1215"/>
      <c r="I11" s="1216"/>
    </row>
    <row r="12" spans="2:9" ht="15" customHeight="1" thickBot="1" x14ac:dyDescent="0.25">
      <c r="B12" s="444" t="s">
        <v>107</v>
      </c>
      <c r="C12" s="1217"/>
      <c r="D12" s="1217"/>
      <c r="E12" s="1217"/>
      <c r="F12" s="1217"/>
      <c r="G12" s="1217"/>
      <c r="H12" s="1217"/>
      <c r="I12" s="1218"/>
    </row>
    <row r="13" spans="2:9" ht="13.5" thickBot="1" x14ac:dyDescent="0.25">
      <c r="B13" s="257"/>
      <c r="C13" s="257"/>
      <c r="D13" s="257"/>
      <c r="E13" s="445"/>
      <c r="F13" s="445"/>
      <c r="G13" s="446" t="s">
        <v>555</v>
      </c>
      <c r="H13" s="446" t="s">
        <v>557</v>
      </c>
      <c r="I13" s="446" t="s">
        <v>559</v>
      </c>
    </row>
    <row r="14" spans="2:9" ht="15" customHeight="1" x14ac:dyDescent="0.2">
      <c r="B14" s="447" t="s">
        <v>597</v>
      </c>
      <c r="C14" s="1209" t="s">
        <v>598</v>
      </c>
      <c r="D14" s="1197"/>
      <c r="E14" s="1197"/>
      <c r="F14" s="1210"/>
      <c r="G14" s="448" t="b">
        <f>Leerlingvragenlijst!M22</f>
        <v>1</v>
      </c>
      <c r="H14" s="449" t="b">
        <f>Leerlingvragenlijst!N22</f>
        <v>0</v>
      </c>
      <c r="I14" s="535" t="b">
        <f>Leerlingvragenlijst!O22</f>
        <v>0</v>
      </c>
    </row>
    <row r="15" spans="2:9" ht="15" customHeight="1" x14ac:dyDescent="0.2">
      <c r="B15" s="450"/>
      <c r="C15" s="1204" t="s">
        <v>599</v>
      </c>
      <c r="D15" s="1186"/>
      <c r="E15" s="1186"/>
      <c r="F15" s="1205"/>
      <c r="G15" s="451" t="b">
        <f>Leerlingvragenlijst!M23</f>
        <v>0</v>
      </c>
      <c r="H15" s="452" t="b">
        <f>Leerlingvragenlijst!N23</f>
        <v>1</v>
      </c>
      <c r="I15" s="536" t="b">
        <f>Leerlingvragenlijst!O23</f>
        <v>0</v>
      </c>
    </row>
    <row r="16" spans="2:9" ht="15" customHeight="1" x14ac:dyDescent="0.2">
      <c r="B16" s="450"/>
      <c r="C16" s="1202" t="s">
        <v>600</v>
      </c>
      <c r="D16" s="1200"/>
      <c r="E16" s="1200"/>
      <c r="F16" s="1203"/>
      <c r="G16" s="451" t="b">
        <f>Leerlingvragenlijst!M24</f>
        <v>0</v>
      </c>
      <c r="H16" s="452" t="b">
        <f>Leerlingvragenlijst!N24</f>
        <v>1</v>
      </c>
      <c r="I16" s="536" t="b">
        <f>Leerlingvragenlijst!O24</f>
        <v>0</v>
      </c>
    </row>
    <row r="17" spans="1:9" ht="15" customHeight="1" x14ac:dyDescent="0.2">
      <c r="B17" s="450"/>
      <c r="C17" s="1204" t="s">
        <v>601</v>
      </c>
      <c r="D17" s="1186"/>
      <c r="E17" s="1186"/>
      <c r="F17" s="1205"/>
      <c r="G17" s="451" t="b">
        <f>Leerlingvragenlijst!M25</f>
        <v>0</v>
      </c>
      <c r="H17" s="452" t="b">
        <f>Leerlingvragenlijst!N25</f>
        <v>0</v>
      </c>
      <c r="I17" s="536" t="b">
        <f>Leerlingvragenlijst!O25</f>
        <v>0</v>
      </c>
    </row>
    <row r="18" spans="1:9" ht="15" customHeight="1" x14ac:dyDescent="0.2">
      <c r="B18" s="453"/>
      <c r="C18" s="1202" t="s">
        <v>602</v>
      </c>
      <c r="D18" s="1200"/>
      <c r="E18" s="1200"/>
      <c r="F18" s="1203"/>
      <c r="G18" s="451" t="b">
        <f>Leerlingvragenlijst!M26</f>
        <v>0</v>
      </c>
      <c r="H18" s="452" t="b">
        <f>Leerlingvragenlijst!N26</f>
        <v>0</v>
      </c>
      <c r="I18" s="536" t="b">
        <f>Leerlingvragenlijst!O26</f>
        <v>0</v>
      </c>
    </row>
    <row r="19" spans="1:9" ht="15" customHeight="1" x14ac:dyDescent="0.2">
      <c r="B19" s="454"/>
      <c r="C19" s="1204" t="s">
        <v>603</v>
      </c>
      <c r="D19" s="1186"/>
      <c r="E19" s="1186"/>
      <c r="F19" s="1205"/>
      <c r="G19" s="451" t="b">
        <f>Leerlingvragenlijst!M27</f>
        <v>0</v>
      </c>
      <c r="H19" s="452" t="b">
        <f>Leerlingvragenlijst!N27</f>
        <v>0</v>
      </c>
      <c r="I19" s="536" t="b">
        <f>Leerlingvragenlijst!O27</f>
        <v>0</v>
      </c>
    </row>
    <row r="20" spans="1:9" ht="15" customHeight="1" thickBot="1" x14ac:dyDescent="0.25">
      <c r="B20" s="455"/>
      <c r="C20" s="1206" t="s">
        <v>604</v>
      </c>
      <c r="D20" s="1207"/>
      <c r="E20" s="1207"/>
      <c r="F20" s="1208"/>
      <c r="G20" s="456" t="b">
        <f>Leerlingvragenlijst!M28</f>
        <v>0</v>
      </c>
      <c r="H20" s="457" t="b">
        <f>Leerlingvragenlijst!N28</f>
        <v>0</v>
      </c>
      <c r="I20" s="537" t="b">
        <f>Leerlingvragenlijst!O28</f>
        <v>0</v>
      </c>
    </row>
    <row r="21" spans="1:9" ht="15" customHeight="1" thickBot="1" x14ac:dyDescent="0.25">
      <c r="A21" s="144"/>
      <c r="B21" s="41"/>
      <c r="C21" s="458"/>
      <c r="D21" s="458"/>
      <c r="E21" s="458"/>
      <c r="F21" s="458"/>
      <c r="G21" s="459"/>
      <c r="H21" s="459"/>
      <c r="I21" s="460"/>
    </row>
    <row r="22" spans="1:9" ht="15" customHeight="1" x14ac:dyDescent="0.2">
      <c r="B22" s="1193" t="s">
        <v>605</v>
      </c>
      <c r="C22" s="1209" t="s">
        <v>569</v>
      </c>
      <c r="D22" s="1197"/>
      <c r="E22" s="1197"/>
      <c r="F22" s="1210"/>
      <c r="G22" s="538"/>
      <c r="H22" s="539"/>
      <c r="I22" s="540"/>
    </row>
    <row r="23" spans="1:9" ht="15" customHeight="1" x14ac:dyDescent="0.2">
      <c r="B23" s="1194"/>
      <c r="C23" s="1204" t="s">
        <v>570</v>
      </c>
      <c r="D23" s="1186"/>
      <c r="E23" s="1186"/>
      <c r="F23" s="1205"/>
      <c r="G23" s="541"/>
      <c r="H23" s="542"/>
      <c r="I23" s="543"/>
    </row>
    <row r="24" spans="1:9" ht="15" customHeight="1" x14ac:dyDescent="0.2">
      <c r="B24" s="1194"/>
      <c r="C24" s="1202" t="s">
        <v>489</v>
      </c>
      <c r="D24" s="1200"/>
      <c r="E24" s="1200"/>
      <c r="F24" s="1203"/>
      <c r="G24" s="541"/>
      <c r="H24" s="542"/>
      <c r="I24" s="543"/>
    </row>
    <row r="25" spans="1:9" ht="15" customHeight="1" x14ac:dyDescent="0.2">
      <c r="B25" s="1194"/>
      <c r="C25" s="1204" t="s">
        <v>571</v>
      </c>
      <c r="D25" s="1186"/>
      <c r="E25" s="1186"/>
      <c r="F25" s="1205"/>
      <c r="G25" s="541"/>
      <c r="H25" s="542"/>
      <c r="I25" s="543"/>
    </row>
    <row r="26" spans="1:9" ht="15" customHeight="1" x14ac:dyDescent="0.2">
      <c r="B26" s="1194"/>
      <c r="C26" s="1202" t="s">
        <v>572</v>
      </c>
      <c r="D26" s="1200"/>
      <c r="E26" s="1200"/>
      <c r="F26" s="1203"/>
      <c r="G26" s="541"/>
      <c r="H26" s="542"/>
      <c r="I26" s="543"/>
    </row>
    <row r="27" spans="1:9" ht="15" customHeight="1" x14ac:dyDescent="0.2">
      <c r="B27" s="1194"/>
      <c r="C27" s="1204" t="s">
        <v>573</v>
      </c>
      <c r="D27" s="1186"/>
      <c r="E27" s="1186"/>
      <c r="F27" s="1205"/>
      <c r="G27" s="541"/>
      <c r="H27" s="544"/>
      <c r="I27" s="543"/>
    </row>
    <row r="28" spans="1:9" ht="15" customHeight="1" thickBot="1" x14ac:dyDescent="0.25">
      <c r="B28" s="1195"/>
      <c r="C28" s="1206" t="s">
        <v>574</v>
      </c>
      <c r="D28" s="1207"/>
      <c r="E28" s="1207"/>
      <c r="F28" s="1208"/>
      <c r="G28" s="545"/>
      <c r="H28" s="546"/>
      <c r="I28" s="547"/>
    </row>
    <row r="29" spans="1:9" s="144" customFormat="1" ht="13.5" thickBot="1" x14ac:dyDescent="0.25">
      <c r="B29" s="461"/>
      <c r="C29" s="461"/>
      <c r="D29" s="461"/>
      <c r="G29" s="462"/>
      <c r="H29" s="462"/>
      <c r="I29" s="462"/>
    </row>
    <row r="30" spans="1:9" s="144" customFormat="1" x14ac:dyDescent="0.2">
      <c r="B30" s="1193" t="s">
        <v>606</v>
      </c>
      <c r="C30" s="1209" t="s">
        <v>607</v>
      </c>
      <c r="D30" s="1197"/>
      <c r="E30" s="1197"/>
      <c r="F30" s="1210"/>
      <c r="G30" s="538"/>
      <c r="H30" s="539"/>
      <c r="I30" s="540"/>
    </row>
    <row r="31" spans="1:9" s="144" customFormat="1" x14ac:dyDescent="0.2">
      <c r="B31" s="1194"/>
      <c r="C31" s="1204" t="s">
        <v>608</v>
      </c>
      <c r="D31" s="1186"/>
      <c r="E31" s="1186"/>
      <c r="F31" s="1205"/>
      <c r="G31" s="541"/>
      <c r="H31" s="542"/>
      <c r="I31" s="543"/>
    </row>
    <row r="32" spans="1:9" s="144" customFormat="1" x14ac:dyDescent="0.2">
      <c r="B32" s="1194"/>
      <c r="C32" s="1202" t="s">
        <v>609</v>
      </c>
      <c r="D32" s="1200"/>
      <c r="E32" s="1200"/>
      <c r="F32" s="1203"/>
      <c r="G32" s="541"/>
      <c r="H32" s="542"/>
      <c r="I32" s="543"/>
    </row>
    <row r="33" spans="2:12" s="144" customFormat="1" ht="13.5" thickBot="1" x14ac:dyDescent="0.25">
      <c r="B33" s="1195"/>
      <c r="C33" s="1211" t="s">
        <v>610</v>
      </c>
      <c r="D33" s="1175"/>
      <c r="E33" s="1175"/>
      <c r="F33" s="1212"/>
      <c r="G33" s="545"/>
      <c r="H33" s="546"/>
      <c r="I33" s="547"/>
    </row>
    <row r="34" spans="2:12" s="144" customFormat="1" ht="13.5" thickBot="1" x14ac:dyDescent="0.25">
      <c r="B34" s="461"/>
      <c r="C34" s="463"/>
      <c r="D34" s="463"/>
      <c r="G34" s="462"/>
      <c r="H34" s="462"/>
      <c r="I34" s="462"/>
    </row>
    <row r="35" spans="2:12" s="144" customFormat="1" x14ac:dyDescent="0.2">
      <c r="B35" s="1193" t="s">
        <v>611</v>
      </c>
      <c r="C35" s="1196" t="s">
        <v>580</v>
      </c>
      <c r="D35" s="1197"/>
      <c r="E35" s="1197"/>
      <c r="F35" s="1198"/>
      <c r="G35" s="538"/>
      <c r="H35" s="539"/>
      <c r="I35" s="540"/>
    </row>
    <row r="36" spans="2:12" s="144" customFormat="1" x14ac:dyDescent="0.2">
      <c r="B36" s="1194"/>
      <c r="C36" s="1163" t="s">
        <v>581</v>
      </c>
      <c r="D36" s="1186"/>
      <c r="E36" s="1186"/>
      <c r="F36" s="1165"/>
      <c r="G36" s="541"/>
      <c r="H36" s="542"/>
      <c r="I36" s="543"/>
    </row>
    <row r="37" spans="2:12" s="144" customFormat="1" x14ac:dyDescent="0.2">
      <c r="B37" s="1194"/>
      <c r="C37" s="1199" t="s">
        <v>582</v>
      </c>
      <c r="D37" s="1200"/>
      <c r="E37" s="1200"/>
      <c r="F37" s="1201"/>
      <c r="G37" s="541"/>
      <c r="H37" s="542"/>
      <c r="I37" s="543"/>
    </row>
    <row r="38" spans="2:12" s="144" customFormat="1" x14ac:dyDescent="0.2">
      <c r="B38" s="1194"/>
      <c r="C38" s="1163" t="s">
        <v>583</v>
      </c>
      <c r="D38" s="1186"/>
      <c r="E38" s="1186"/>
      <c r="F38" s="1165"/>
      <c r="G38" s="541"/>
      <c r="H38" s="542"/>
      <c r="I38" s="543"/>
    </row>
    <row r="39" spans="2:12" x14ac:dyDescent="0.2">
      <c r="B39" s="1194"/>
      <c r="C39" s="1199" t="s">
        <v>584</v>
      </c>
      <c r="D39" s="1200"/>
      <c r="E39" s="1200"/>
      <c r="F39" s="1201"/>
      <c r="G39" s="541"/>
      <c r="H39" s="544"/>
      <c r="I39" s="543"/>
    </row>
    <row r="40" spans="2:12" ht="13.5" thickBot="1" x14ac:dyDescent="0.25">
      <c r="B40" s="1195"/>
      <c r="C40" s="1169" t="s">
        <v>585</v>
      </c>
      <c r="D40" s="1175"/>
      <c r="E40" s="1175"/>
      <c r="F40" s="1171"/>
      <c r="G40" s="545"/>
      <c r="H40" s="546"/>
      <c r="I40" s="547"/>
    </row>
    <row r="41" spans="2:12" x14ac:dyDescent="0.2">
      <c r="B41" s="464"/>
      <c r="C41" s="464"/>
      <c r="D41" s="464"/>
    </row>
    <row r="42" spans="2:12" ht="13.5" thickBot="1" x14ac:dyDescent="0.25">
      <c r="B42" s="465" t="s">
        <v>612</v>
      </c>
      <c r="C42" s="465"/>
      <c r="D42" s="465"/>
      <c r="E42" s="465"/>
      <c r="F42" s="465"/>
      <c r="G42" s="465"/>
      <c r="H42" s="465"/>
      <c r="I42" s="465"/>
      <c r="J42" s="466"/>
      <c r="K42" s="466"/>
      <c r="L42" s="466"/>
    </row>
    <row r="43" spans="2:12" ht="44.25" customHeight="1" thickBot="1" x14ac:dyDescent="0.25">
      <c r="B43" s="1190"/>
      <c r="C43" s="1191"/>
      <c r="D43" s="1191"/>
      <c r="E43" s="1191"/>
      <c r="F43" s="1191"/>
      <c r="G43" s="1191"/>
      <c r="H43" s="1191"/>
      <c r="I43" s="1192"/>
      <c r="J43" s="467"/>
      <c r="K43" s="467"/>
      <c r="L43" s="467"/>
    </row>
    <row r="44" spans="2:12" x14ac:dyDescent="0.2">
      <c r="J44" s="144"/>
      <c r="K44" s="144"/>
      <c r="L44" s="144"/>
    </row>
    <row r="45" spans="2:12" ht="13.5" thickBot="1" x14ac:dyDescent="0.25">
      <c r="B45" s="465" t="s">
        <v>613</v>
      </c>
      <c r="C45" s="465"/>
      <c r="D45" s="465"/>
      <c r="E45" s="465"/>
      <c r="F45" s="465"/>
      <c r="G45" s="465"/>
      <c r="H45" s="465"/>
      <c r="I45" s="465"/>
      <c r="J45" s="466"/>
      <c r="K45" s="466"/>
      <c r="L45" s="466"/>
    </row>
    <row r="46" spans="2:12" ht="44.25" customHeight="1" thickBot="1" x14ac:dyDescent="0.25">
      <c r="B46" s="1190"/>
      <c r="C46" s="1191"/>
      <c r="D46" s="1191"/>
      <c r="E46" s="1191"/>
      <c r="F46" s="1191"/>
      <c r="G46" s="1191"/>
      <c r="H46" s="1191"/>
      <c r="I46" s="1192"/>
      <c r="J46" s="467"/>
      <c r="K46" s="467"/>
      <c r="L46" s="467"/>
    </row>
  </sheetData>
  <sheetProtection algorithmName="SHA-512" hashValue="TDtUTeHvNZCo1qlRgw8hYn2DaHEbfKTDbvw3t58GNRRHP+V3Q7eEWflYAtPY7XpBEy2HU2qJkh/oARTHQmuhkQ==" saltValue="qD1QjZt+2fu3EeZTtwYugg==" spinCount="100000" sheet="1" objects="1" scenarios="1"/>
  <mergeCells count="32">
    <mergeCell ref="C10:I10"/>
    <mergeCell ref="C11:I11"/>
    <mergeCell ref="C12:I12"/>
    <mergeCell ref="C14:F14"/>
    <mergeCell ref="C15:F15"/>
    <mergeCell ref="B30:B33"/>
    <mergeCell ref="C30:F30"/>
    <mergeCell ref="C31:F31"/>
    <mergeCell ref="C32:F32"/>
    <mergeCell ref="C33:F33"/>
    <mergeCell ref="C16:F16"/>
    <mergeCell ref="C18:F18"/>
    <mergeCell ref="C19:F19"/>
    <mergeCell ref="C20:F20"/>
    <mergeCell ref="B22:B28"/>
    <mergeCell ref="C22:F22"/>
    <mergeCell ref="C23:F23"/>
    <mergeCell ref="C24:F24"/>
    <mergeCell ref="C25:F25"/>
    <mergeCell ref="C26:F26"/>
    <mergeCell ref="C27:F27"/>
    <mergeCell ref="C28:F28"/>
    <mergeCell ref="C17:F17"/>
    <mergeCell ref="B43:I43"/>
    <mergeCell ref="B46:I46"/>
    <mergeCell ref="B35:B40"/>
    <mergeCell ref="C35:F35"/>
    <mergeCell ref="C36:F36"/>
    <mergeCell ref="C37:F37"/>
    <mergeCell ref="C38:F38"/>
    <mergeCell ref="C39:F39"/>
    <mergeCell ref="C40:F40"/>
  </mergeCells>
  <phoneticPr fontId="58" type="noConversion"/>
  <conditionalFormatting sqref="C21:F21">
    <cfRule type="expression" dxfId="23" priority="1" stopIfTrue="1">
      <formula>$I21=TRUE</formula>
    </cfRule>
  </conditionalFormatting>
  <conditionalFormatting sqref="C14:F20 C35:F40">
    <cfRule type="expression" dxfId="22" priority="2" stopIfTrue="1">
      <formula>$G14=TRUE</formula>
    </cfRule>
    <cfRule type="expression" dxfId="21" priority="3" stopIfTrue="1">
      <formula>$H14=TRUE</formula>
    </cfRule>
    <cfRule type="expression" dxfId="20" priority="4" stopIfTrue="1">
      <formula>$I14=TRUE</formula>
    </cfRule>
  </conditionalFormatting>
  <conditionalFormatting sqref="C22:F28 C30:F33">
    <cfRule type="expression" dxfId="19" priority="5" stopIfTrue="1">
      <formula>$G22=TRUE</formula>
    </cfRule>
    <cfRule type="expression" dxfId="18" priority="6" stopIfTrue="1">
      <formula>$H22=TRUE</formula>
    </cfRule>
    <cfRule type="expression" dxfId="17" priority="7" stopIfTrue="1">
      <formula>$I22=TRUE</formula>
    </cfRule>
  </conditionalFormatting>
  <conditionalFormatting sqref="G21:H21">
    <cfRule type="cellIs" dxfId="16" priority="8" stopIfTrue="1" operator="equal">
      <formula>TRUE</formula>
    </cfRule>
  </conditionalFormatting>
  <conditionalFormatting sqref="I21">
    <cfRule type="cellIs" dxfId="15" priority="9" stopIfTrue="1" operator="equal">
      <formula>TRUE</formula>
    </cfRule>
  </conditionalFormatting>
  <conditionalFormatting sqref="G22:I28 G30:I33 G35:I40 G14:I20">
    <cfRule type="cellIs" dxfId="14" priority="10" stopIfTrue="1" operator="equal">
      <formula>TRUE</formula>
    </cfRule>
  </conditionalFormatting>
  <pageMargins left="0.66" right="0.14000000000000001" top="1" bottom="1" header="0.5" footer="0.5"/>
  <pageSetup paperSize="9" orientation="portrait" horizontalDpi="4294967293" verticalDpi="0" r:id="rId1"/>
  <headerFooter alignWithMargins="0">
    <oddFooter>&amp;L© Eduforce / Meesterwerk&amp;R&amp;D / &amp;T</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B1:J34"/>
  <sheetViews>
    <sheetView showGridLines="0" showRowColHeaders="0" zoomScaleNormal="100" workbookViewId="0">
      <selection activeCell="D14" sqref="D14:F14"/>
    </sheetView>
  </sheetViews>
  <sheetFormatPr defaultRowHeight="12.75" x14ac:dyDescent="0.2"/>
  <cols>
    <col min="1" max="1" width="9.140625" style="627"/>
    <col min="2" max="5" width="20.7109375" style="627" customWidth="1"/>
    <col min="6" max="6" width="45.85546875" style="627" customWidth="1"/>
    <col min="7" max="10" width="9.140625" style="620" hidden="1" customWidth="1"/>
    <col min="11" max="16384" width="9.140625" style="627"/>
  </cols>
  <sheetData>
    <row r="1" spans="2:8" x14ac:dyDescent="0.2">
      <c r="B1" s="1244"/>
      <c r="C1" s="1244"/>
      <c r="D1" s="1244"/>
      <c r="E1" s="1244"/>
      <c r="F1" s="1244"/>
    </row>
    <row r="2" spans="2:8" x14ac:dyDescent="0.2">
      <c r="B2" s="1245"/>
      <c r="C2" s="1245"/>
      <c r="D2" s="1245"/>
      <c r="E2" s="1245"/>
      <c r="F2" s="1245"/>
    </row>
    <row r="3" spans="2:8" x14ac:dyDescent="0.2">
      <c r="B3" s="621" t="s">
        <v>690</v>
      </c>
      <c r="C3" s="622"/>
      <c r="D3" s="623"/>
      <c r="E3" s="623"/>
      <c r="F3" s="622"/>
    </row>
    <row r="4" spans="2:8" x14ac:dyDescent="0.2">
      <c r="B4" s="624" t="s">
        <v>103</v>
      </c>
      <c r="C4" s="622"/>
      <c r="D4" s="623"/>
      <c r="E4" s="623"/>
      <c r="F4" s="622"/>
    </row>
    <row r="5" spans="2:8" x14ac:dyDescent="0.2">
      <c r="B5" s="625" t="s">
        <v>691</v>
      </c>
      <c r="C5" s="622"/>
      <c r="D5" s="623"/>
      <c r="E5" s="623"/>
      <c r="F5" s="622"/>
    </row>
    <row r="6" spans="2:8" x14ac:dyDescent="0.2">
      <c r="B6" s="625" t="s">
        <v>692</v>
      </c>
      <c r="C6" s="622"/>
      <c r="D6" s="623"/>
      <c r="E6" s="623"/>
      <c r="F6" s="622"/>
    </row>
    <row r="7" spans="2:8" x14ac:dyDescent="0.2">
      <c r="B7" s="626"/>
    </row>
    <row r="8" spans="2:8" x14ac:dyDescent="0.2">
      <c r="B8" s="628" t="s">
        <v>693</v>
      </c>
    </row>
    <row r="9" spans="2:8" x14ac:dyDescent="0.2">
      <c r="B9" s="628"/>
    </row>
    <row r="10" spans="2:8" x14ac:dyDescent="0.2">
      <c r="B10" s="1236" t="s">
        <v>5</v>
      </c>
      <c r="C10" s="1237"/>
      <c r="D10" s="1238"/>
      <c r="E10" s="1239"/>
      <c r="F10" s="1240"/>
      <c r="G10" s="629"/>
      <c r="H10" s="629"/>
    </row>
    <row r="11" spans="2:8" x14ac:dyDescent="0.2">
      <c r="B11" s="1236" t="s">
        <v>6</v>
      </c>
      <c r="C11" s="1237"/>
      <c r="D11" s="1241"/>
      <c r="E11" s="1242"/>
      <c r="F11" s="1243"/>
      <c r="G11" s="630"/>
      <c r="H11" s="630"/>
    </row>
    <row r="12" spans="2:8" x14ac:dyDescent="0.2">
      <c r="B12" s="1236" t="s">
        <v>106</v>
      </c>
      <c r="C12" s="1237"/>
      <c r="D12" s="1238"/>
      <c r="E12" s="1239"/>
      <c r="F12" s="1240"/>
      <c r="G12" s="629"/>
      <c r="H12" s="629"/>
    </row>
    <row r="13" spans="2:8" x14ac:dyDescent="0.2">
      <c r="B13" s="1236" t="s">
        <v>107</v>
      </c>
      <c r="C13" s="1237"/>
      <c r="D13" s="1241"/>
      <c r="E13" s="1242"/>
      <c r="F13" s="1243"/>
      <c r="G13" s="630"/>
      <c r="H13" s="630"/>
    </row>
    <row r="14" spans="2:8" x14ac:dyDescent="0.2">
      <c r="B14" s="1236" t="s">
        <v>295</v>
      </c>
      <c r="C14" s="1237"/>
      <c r="D14" s="1238"/>
      <c r="E14" s="1239"/>
      <c r="F14" s="1240"/>
      <c r="G14" s="629"/>
      <c r="H14" s="629"/>
    </row>
    <row r="15" spans="2:8" x14ac:dyDescent="0.2">
      <c r="B15" s="628"/>
    </row>
    <row r="16" spans="2:8" ht="13.5" thickBot="1" x14ac:dyDescent="0.25">
      <c r="B16" s="628"/>
    </row>
    <row r="17" spans="2:10" x14ac:dyDescent="0.2">
      <c r="B17" s="1228" t="s">
        <v>694</v>
      </c>
      <c r="C17" s="631" t="s">
        <v>695</v>
      </c>
      <c r="D17" s="631" t="s">
        <v>696</v>
      </c>
      <c r="E17" s="631" t="s">
        <v>696</v>
      </c>
      <c r="F17" s="631" t="s">
        <v>697</v>
      </c>
    </row>
    <row r="18" spans="2:10" ht="13.5" thickBot="1" x14ac:dyDescent="0.25">
      <c r="B18" s="1229"/>
      <c r="C18" s="632" t="s">
        <v>698</v>
      </c>
      <c r="D18" s="632" t="s">
        <v>699</v>
      </c>
      <c r="E18" s="632" t="s">
        <v>700</v>
      </c>
      <c r="F18" s="632" t="s">
        <v>701</v>
      </c>
    </row>
    <row r="19" spans="2:10" ht="12.75" customHeight="1" x14ac:dyDescent="0.2">
      <c r="B19" s="1219" t="s">
        <v>569</v>
      </c>
      <c r="C19" s="1230" t="s">
        <v>702</v>
      </c>
      <c r="D19" s="1230" t="s">
        <v>703</v>
      </c>
      <c r="E19" s="1230" t="s">
        <v>703</v>
      </c>
      <c r="F19" s="1233" t="str">
        <f>IF(J19&gt;11,"Extra compacten en verrijken op nog hoger niveau (+ 9 mnd) / optie:versnellen",IF(J19&gt;8,"Stevig compacten en verrijken op hoger niveau (+ 6 mnd)",IF(J19&gt;7,"Compacten en verrijken",IF(J19&gt;4,"Beperkt compacten en verrijken",IF(J19&lt;5,"")))))</f>
        <v>Compacten en verrijken</v>
      </c>
      <c r="G19" s="620">
        <f>IF(C19="CITO A+, I",4,IF(C19="CITO A/B, I/II",3))</f>
        <v>4</v>
      </c>
      <c r="H19" s="620">
        <f>IF(D19="CITO A+, I",4,IF(D19="CITO B, II of lager",2,IF(D19="CITO C, III of lager",1)))</f>
        <v>2</v>
      </c>
      <c r="I19" s="620">
        <f>IF(E19="CITO A+, I",4,IF(E19="CITO B, II of lager",2,IF(E19="CITO C, III of lager",1)))</f>
        <v>2</v>
      </c>
      <c r="J19" s="620">
        <f>SUM(G19:I19)</f>
        <v>8</v>
      </c>
    </row>
    <row r="20" spans="2:10" x14ac:dyDescent="0.2">
      <c r="B20" s="1220"/>
      <c r="C20" s="1231"/>
      <c r="D20" s="1231"/>
      <c r="E20" s="1231"/>
      <c r="F20" s="1234"/>
    </row>
    <row r="21" spans="2:10" x14ac:dyDescent="0.2">
      <c r="B21" s="1220"/>
      <c r="C21" s="1231"/>
      <c r="D21" s="1231"/>
      <c r="E21" s="1231"/>
      <c r="F21" s="1234"/>
    </row>
    <row r="22" spans="2:10" ht="13.5" thickBot="1" x14ac:dyDescent="0.25">
      <c r="B22" s="1221"/>
      <c r="C22" s="1232"/>
      <c r="D22" s="1232"/>
      <c r="E22" s="1232"/>
      <c r="F22" s="1235"/>
    </row>
    <row r="23" spans="2:10" ht="12.75" customHeight="1" x14ac:dyDescent="0.2">
      <c r="B23" s="1219" t="s">
        <v>570</v>
      </c>
      <c r="C23" s="1222"/>
      <c r="D23" s="1222"/>
      <c r="E23" s="1222"/>
      <c r="F23" s="1225"/>
      <c r="G23" s="620" t="b">
        <f>IF(C23="CITO A+, I",4,IF(C23="CITO A/B, I/II",3))</f>
        <v>0</v>
      </c>
      <c r="H23" s="620" t="b">
        <f>IF(D23="CITO A+, I",4,IF(D23="CITO B, II of lager",2,IF(D23="CITO C, III of lager",1)))</f>
        <v>0</v>
      </c>
      <c r="I23" s="620" t="b">
        <f>IF(E23="CITO A+, I",4,IF(E23="CITO B, II of lager",2,IF(E23="CITO C, III of lager",1)))</f>
        <v>0</v>
      </c>
      <c r="J23" s="620">
        <f>SUM(G23:I23)</f>
        <v>0</v>
      </c>
    </row>
    <row r="24" spans="2:10" x14ac:dyDescent="0.2">
      <c r="B24" s="1220"/>
      <c r="C24" s="1223"/>
      <c r="D24" s="1223"/>
      <c r="E24" s="1223"/>
      <c r="F24" s="1226"/>
    </row>
    <row r="25" spans="2:10" x14ac:dyDescent="0.2">
      <c r="B25" s="1220"/>
      <c r="C25" s="1223"/>
      <c r="D25" s="1223"/>
      <c r="E25" s="1223"/>
      <c r="F25" s="1226"/>
    </row>
    <row r="26" spans="2:10" ht="13.5" thickBot="1" x14ac:dyDescent="0.25">
      <c r="B26" s="1221"/>
      <c r="C26" s="1224"/>
      <c r="D26" s="1224"/>
      <c r="E26" s="1224"/>
      <c r="F26" s="1227"/>
    </row>
    <row r="27" spans="2:10" ht="12.75" customHeight="1" x14ac:dyDescent="0.2">
      <c r="B27" s="635" t="s">
        <v>704</v>
      </c>
      <c r="C27" s="1222"/>
      <c r="D27" s="1222"/>
      <c r="E27" s="1222"/>
      <c r="F27" s="1225"/>
      <c r="G27" s="620" t="b">
        <f>IF(C27="CITO A+, I",4,IF(C27="CITO A/B, I/II",3))</f>
        <v>0</v>
      </c>
      <c r="H27" s="620" t="b">
        <f>IF(D27="CITO A+, I",4,IF(D27="CITO B, II of lager",2,IF(D27="CITO C, III of lager",1)))</f>
        <v>0</v>
      </c>
      <c r="I27" s="620" t="b">
        <f>IF(E27="CITO A+, I",4,IF(E27="CITO B, II of lager",2,IF(E27="CITO C, III of lager",1)))</f>
        <v>0</v>
      </c>
      <c r="J27" s="620">
        <f>SUM(G27:I27)</f>
        <v>0</v>
      </c>
    </row>
    <row r="28" spans="2:10" x14ac:dyDescent="0.2">
      <c r="B28" s="635" t="s">
        <v>705</v>
      </c>
      <c r="C28" s="1223"/>
      <c r="D28" s="1223"/>
      <c r="E28" s="1223"/>
      <c r="F28" s="1226"/>
    </row>
    <row r="29" spans="2:10" x14ac:dyDescent="0.2">
      <c r="B29" s="633"/>
      <c r="C29" s="1223"/>
      <c r="D29" s="1223"/>
      <c r="E29" s="1223"/>
      <c r="F29" s="1226"/>
    </row>
    <row r="30" spans="2:10" ht="13.5" thickBot="1" x14ac:dyDescent="0.25">
      <c r="B30" s="634"/>
      <c r="C30" s="1224"/>
      <c r="D30" s="1224"/>
      <c r="E30" s="1224"/>
      <c r="F30" s="1227"/>
    </row>
    <row r="31" spans="2:10" ht="12.75" customHeight="1" x14ac:dyDescent="0.2">
      <c r="B31" s="1219" t="s">
        <v>706</v>
      </c>
      <c r="C31" s="1222"/>
      <c r="D31" s="1222"/>
      <c r="E31" s="1222"/>
      <c r="F31" s="1225"/>
      <c r="G31" s="620" t="b">
        <f>IF(C31="CITO A+, I",4,IF(C31="CITO A/B, I/II",3))</f>
        <v>0</v>
      </c>
      <c r="H31" s="620" t="b">
        <f>IF(D31="CITO A+, I",4,IF(D31="CITO B, II of lager",2,IF(D31="CITO C, III of lager",1)))</f>
        <v>0</v>
      </c>
      <c r="I31" s="620" t="b">
        <f>IF(E31="CITO A+, I",4,IF(E31="CITO B, II of lager",2,IF(E31="CITO C, III of lager",1)))</f>
        <v>0</v>
      </c>
      <c r="J31" s="620">
        <f>SUM(G31:I31)</f>
        <v>0</v>
      </c>
    </row>
    <row r="32" spans="2:10" x14ac:dyDescent="0.2">
      <c r="B32" s="1220"/>
      <c r="C32" s="1223"/>
      <c r="D32" s="1223"/>
      <c r="E32" s="1223"/>
      <c r="F32" s="1226"/>
    </row>
    <row r="33" spans="2:6" x14ac:dyDescent="0.2">
      <c r="B33" s="1220"/>
      <c r="C33" s="1223"/>
      <c r="D33" s="1223"/>
      <c r="E33" s="1223"/>
      <c r="F33" s="1226"/>
    </row>
    <row r="34" spans="2:6" ht="13.5" thickBot="1" x14ac:dyDescent="0.25">
      <c r="B34" s="1221"/>
      <c r="C34" s="1224"/>
      <c r="D34" s="1224"/>
      <c r="E34" s="1224"/>
      <c r="F34" s="1227"/>
    </row>
  </sheetData>
  <sheetProtection algorithmName="SHA-512" hashValue="HMBw53kwv6xQn1J5RcGetI4/8iJaVslw1i0VOuybj9rOZpYe5ZI+MI1KefC6piaajA+zcbaGFNHXyvx+1O76yg==" saltValue="LjWDDoTN14n9SwcdcTOQcA==" spinCount="100000" sheet="1" objects="1" scenarios="1"/>
  <mergeCells count="32">
    <mergeCell ref="B1:F1"/>
    <mergeCell ref="B2:F2"/>
    <mergeCell ref="B10:C10"/>
    <mergeCell ref="D10:F10"/>
    <mergeCell ref="B11:C11"/>
    <mergeCell ref="D11:F11"/>
    <mergeCell ref="B12:C12"/>
    <mergeCell ref="D12:F12"/>
    <mergeCell ref="B13:C13"/>
    <mergeCell ref="D13:F13"/>
    <mergeCell ref="B14:C14"/>
    <mergeCell ref="D14:F14"/>
    <mergeCell ref="C27:C30"/>
    <mergeCell ref="D27:D30"/>
    <mergeCell ref="E27:E30"/>
    <mergeCell ref="F27:F30"/>
    <mergeCell ref="B17:B18"/>
    <mergeCell ref="B19:B22"/>
    <mergeCell ref="C19:C22"/>
    <mergeCell ref="D19:D22"/>
    <mergeCell ref="E19:E22"/>
    <mergeCell ref="F19:F22"/>
    <mergeCell ref="B23:B26"/>
    <mergeCell ref="C23:C26"/>
    <mergeCell ref="D23:D26"/>
    <mergeCell ref="E23:E26"/>
    <mergeCell ref="F23:F26"/>
    <mergeCell ref="B31:B34"/>
    <mergeCell ref="C31:C34"/>
    <mergeCell ref="D31:D34"/>
    <mergeCell ref="E31:E34"/>
    <mergeCell ref="F31:F34"/>
  </mergeCells>
  <conditionalFormatting sqref="F19 F23 F27 F31">
    <cfRule type="cellIs" dxfId="13" priority="1" stopIfTrue="1" operator="equal">
      <formula>FALSE</formula>
    </cfRule>
  </conditionalFormatting>
  <conditionalFormatting sqref="C19:E34">
    <cfRule type="cellIs" dxfId="12" priority="2" stopIfTrue="1" operator="equal">
      <formula>"CITO A+, I"</formula>
    </cfRule>
    <cfRule type="cellIs" dxfId="11" priority="3" stopIfTrue="1" operator="between">
      <formula>"CITO A/B, I/II"</formula>
      <formula>"CITO A(+)"</formula>
    </cfRule>
    <cfRule type="cellIs" dxfId="10" priority="4" stopIfTrue="1" operator="equal">
      <formula>"CITO B, II of lager"</formula>
    </cfRule>
  </conditionalFormatting>
  <dataValidations count="2">
    <dataValidation type="list" allowBlank="1" showInputMessage="1" showErrorMessage="1" sqref="D19:E22">
      <mc:AlternateContent xmlns:x12ac="http://schemas.microsoft.com/office/spreadsheetml/2011/1/ac" xmlns:mc="http://schemas.openxmlformats.org/markup-compatibility/2006">
        <mc:Choice Requires="x12ac">
          <x12ac:list>"CITO A+, I","CITO B, II of lager","CITO C, III of lager",</x12ac:list>
        </mc:Choice>
        <mc:Fallback>
          <formula1>"CITO A+, I,CITO B, II of lager,CITO C, III of lager,"</formula1>
        </mc:Fallback>
      </mc:AlternateContent>
    </dataValidation>
    <dataValidation type="list" allowBlank="1" showInputMessage="1" showErrorMessage="1" sqref="C19:C22">
      <mc:AlternateContent xmlns:x12ac="http://schemas.microsoft.com/office/spreadsheetml/2011/1/ac" xmlns:mc="http://schemas.openxmlformats.org/markup-compatibility/2006">
        <mc:Choice Requires="x12ac">
          <x12ac:list>"CITO A+, I","CITO A/B, I/II",</x12ac:list>
        </mc:Choice>
        <mc:Fallback>
          <formula1>"CITO A+, I,CITO A/B, I/II,"</formula1>
        </mc:Fallback>
      </mc:AlternateContent>
    </dataValidation>
  </dataValidations>
  <pageMargins left="0.75" right="0.75" top="0.69" bottom="0.32" header="0.3" footer="0.14000000000000001"/>
  <pageSetup paperSize="9" orientation="landscape" horizontalDpi="4294967293" verticalDpi="0" r:id="rId1"/>
  <headerFooter alignWithMargins="0">
    <oddFooter>&amp;L© Eduforce / Meesterwerk &amp;R&amp;D / &amp;T</oddFooter>
  </headerFooter>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8"/>
  </sheetPr>
  <dimension ref="B2:P43"/>
  <sheetViews>
    <sheetView showGridLines="0" showRowColHeaders="0" zoomScaleNormal="100" workbookViewId="0">
      <selection activeCell="B41" sqref="B41:F41"/>
    </sheetView>
  </sheetViews>
  <sheetFormatPr defaultRowHeight="12.75" x14ac:dyDescent="0.2"/>
  <cols>
    <col min="1" max="1" width="2.5703125" style="603" customWidth="1"/>
    <col min="2" max="2" width="9.140625" style="603"/>
    <col min="3" max="3" width="5" style="618" bestFit="1" customWidth="1"/>
    <col min="4" max="14" width="9.140625" style="603"/>
    <col min="15" max="16" width="0" style="596" hidden="1" customWidth="1"/>
    <col min="17" max="16384" width="9.140625" style="603"/>
  </cols>
  <sheetData>
    <row r="2" spans="2:15" x14ac:dyDescent="0.2">
      <c r="B2" s="1257"/>
      <c r="C2" s="1257"/>
      <c r="D2" s="1257"/>
      <c r="E2" s="1257"/>
      <c r="F2" s="1257"/>
      <c r="G2" s="1257"/>
      <c r="H2" s="1257"/>
      <c r="I2" s="1257"/>
      <c r="J2" s="1257"/>
      <c r="K2" s="1257"/>
      <c r="L2" s="1257"/>
      <c r="M2" s="1257"/>
      <c r="N2" s="1257"/>
    </row>
    <row r="3" spans="2:15" x14ac:dyDescent="0.2">
      <c r="B3" s="1258"/>
      <c r="C3" s="1258"/>
      <c r="D3" s="1258"/>
      <c r="E3" s="1258"/>
      <c r="F3" s="1258"/>
      <c r="G3" s="1258"/>
      <c r="H3" s="1258"/>
      <c r="I3" s="1258"/>
      <c r="J3" s="1258"/>
      <c r="K3" s="1258"/>
      <c r="L3" s="1258"/>
      <c r="M3" s="1258"/>
      <c r="N3" s="1258"/>
    </row>
    <row r="4" spans="2:15" x14ac:dyDescent="0.2">
      <c r="B4" s="597" t="s">
        <v>648</v>
      </c>
      <c r="C4" s="597"/>
      <c r="D4" s="597"/>
      <c r="E4" s="597"/>
      <c r="F4" s="597"/>
      <c r="G4" s="598"/>
      <c r="H4" s="598"/>
      <c r="I4" s="598"/>
      <c r="J4" s="598"/>
      <c r="K4" s="598"/>
      <c r="L4" s="598"/>
      <c r="M4" s="599"/>
      <c r="N4" s="599" t="s">
        <v>649</v>
      </c>
    </row>
    <row r="5" spans="2:15" x14ac:dyDescent="0.2">
      <c r="B5" s="600" t="s">
        <v>650</v>
      </c>
      <c r="C5" s="601"/>
      <c r="D5" s="598"/>
      <c r="E5" s="598"/>
      <c r="F5" s="598"/>
      <c r="G5" s="598"/>
      <c r="H5" s="598"/>
      <c r="I5" s="598"/>
      <c r="J5" s="598"/>
      <c r="K5" s="598"/>
      <c r="L5" s="598"/>
      <c r="M5" s="598"/>
      <c r="N5" s="598"/>
    </row>
    <row r="6" spans="2:15" x14ac:dyDescent="0.2">
      <c r="B6" s="1259" t="str">
        <f>IF($F$9=0,"Verschijnt een grijs vak, klik dan op 'Bijwerken'",IF($F$9&gt;0,""))</f>
        <v>Verschijnt een grijs vak, klik dan op 'Bijwerken'</v>
      </c>
      <c r="C6" s="1259"/>
      <c r="D6" s="1259"/>
      <c r="E6" s="1259"/>
      <c r="F6" s="1259"/>
      <c r="G6" s="1259"/>
      <c r="H6" s="1259"/>
      <c r="I6" s="1259"/>
      <c r="J6" s="1259"/>
      <c r="K6" s="1259"/>
      <c r="L6" s="1259"/>
      <c r="M6" s="1259"/>
      <c r="N6" s="1259"/>
    </row>
    <row r="7" spans="2:15" x14ac:dyDescent="0.2">
      <c r="B7" s="602" t="s">
        <v>651</v>
      </c>
      <c r="C7" s="602"/>
    </row>
    <row r="8" spans="2:15" x14ac:dyDescent="0.2">
      <c r="B8" s="604"/>
      <c r="C8" s="605"/>
    </row>
    <row r="9" spans="2:15" ht="15" customHeight="1" x14ac:dyDescent="0.2">
      <c r="B9" s="1254" t="s">
        <v>652</v>
      </c>
      <c r="C9" s="1254"/>
      <c r="D9" s="1254"/>
      <c r="E9" s="1254"/>
      <c r="F9" s="1256"/>
      <c r="G9" s="1256"/>
      <c r="H9" s="1256"/>
      <c r="I9" s="1256"/>
      <c r="J9" s="1256"/>
      <c r="K9" s="1256"/>
      <c r="L9" s="1256"/>
      <c r="M9" s="1256"/>
      <c r="N9" s="1256"/>
    </row>
    <row r="10" spans="2:15" ht="15" customHeight="1" x14ac:dyDescent="0.2">
      <c r="B10" s="1254" t="s">
        <v>619</v>
      </c>
      <c r="C10" s="1254"/>
      <c r="D10" s="1254"/>
      <c r="E10" s="1254"/>
      <c r="F10" s="1255"/>
      <c r="G10" s="1255"/>
      <c r="H10" s="1255"/>
      <c r="I10" s="1255"/>
      <c r="J10" s="1255"/>
      <c r="K10" s="1255"/>
      <c r="L10" s="1255"/>
      <c r="M10" s="1255"/>
      <c r="N10" s="1255"/>
    </row>
    <row r="11" spans="2:15" ht="15" customHeight="1" x14ac:dyDescent="0.2">
      <c r="B11" s="1254" t="s">
        <v>653</v>
      </c>
      <c r="C11" s="1254"/>
      <c r="D11" s="1254"/>
      <c r="E11" s="1254"/>
      <c r="F11" s="1256"/>
      <c r="G11" s="1256"/>
      <c r="H11" s="1256"/>
      <c r="I11" s="1256"/>
      <c r="J11" s="1256"/>
      <c r="K11" s="1256"/>
      <c r="L11" s="1256"/>
      <c r="M11" s="1256"/>
      <c r="N11" s="1256"/>
    </row>
    <row r="12" spans="2:15" ht="15" customHeight="1" x14ac:dyDescent="0.2">
      <c r="B12" s="1254" t="s">
        <v>183</v>
      </c>
      <c r="C12" s="1254"/>
      <c r="D12" s="1254"/>
      <c r="E12" s="1254"/>
      <c r="F12" s="1256"/>
      <c r="G12" s="1256"/>
      <c r="H12" s="1256"/>
      <c r="I12" s="1256"/>
      <c r="J12" s="1256"/>
      <c r="K12" s="1256"/>
      <c r="L12" s="1256"/>
      <c r="M12" s="1256"/>
      <c r="N12" s="1256"/>
    </row>
    <row r="13" spans="2:15" ht="15" customHeight="1" x14ac:dyDescent="0.2">
      <c r="B13" s="1254" t="s">
        <v>654</v>
      </c>
      <c r="C13" s="1254"/>
      <c r="D13" s="1254"/>
      <c r="E13" s="1254"/>
      <c r="F13" s="1256"/>
      <c r="G13" s="1256"/>
      <c r="H13" s="1256"/>
      <c r="I13" s="1256"/>
      <c r="J13" s="1256"/>
      <c r="K13" s="1256"/>
      <c r="L13" s="1256"/>
      <c r="M13" s="1256"/>
      <c r="N13" s="1256"/>
    </row>
    <row r="14" spans="2:15" ht="15" customHeight="1" x14ac:dyDescent="0.2">
      <c r="B14" s="1254" t="s">
        <v>193</v>
      </c>
      <c r="C14" s="1254"/>
      <c r="D14" s="1254"/>
      <c r="E14" s="1254"/>
      <c r="F14" s="1255"/>
      <c r="G14" s="1255"/>
      <c r="H14" s="1255"/>
      <c r="I14" s="1255"/>
      <c r="J14" s="1255"/>
      <c r="K14" s="1255"/>
      <c r="L14" s="1255"/>
      <c r="M14" s="1255"/>
      <c r="N14" s="1255"/>
    </row>
    <row r="15" spans="2:15" ht="15" customHeight="1" x14ac:dyDescent="0.2">
      <c r="B15" s="606"/>
      <c r="C15" s="606"/>
    </row>
    <row r="16" spans="2:15" ht="20.100000000000001" customHeight="1" x14ac:dyDescent="0.2">
      <c r="B16" s="607"/>
      <c r="C16" s="608" t="s">
        <v>655</v>
      </c>
      <c r="D16" s="1250" t="s">
        <v>656</v>
      </c>
      <c r="E16" s="1250"/>
      <c r="F16" s="1250"/>
      <c r="G16" s="1250"/>
      <c r="H16" s="1250"/>
      <c r="I16" s="1250"/>
      <c r="J16" s="1250"/>
      <c r="K16" s="1250"/>
      <c r="L16" s="1250"/>
      <c r="M16" s="1250"/>
      <c r="N16" s="1250"/>
      <c r="O16" s="596" t="b">
        <v>1</v>
      </c>
    </row>
    <row r="17" spans="2:16" ht="20.100000000000001" customHeight="1" x14ac:dyDescent="0.2">
      <c r="B17" s="609"/>
      <c r="C17" s="610" t="s">
        <v>657</v>
      </c>
      <c r="D17" s="1251" t="s">
        <v>658</v>
      </c>
      <c r="E17" s="1251"/>
      <c r="F17" s="1251"/>
      <c r="G17" s="1251"/>
      <c r="H17" s="1251"/>
      <c r="I17" s="1251"/>
      <c r="J17" s="1251"/>
      <c r="K17" s="1251"/>
      <c r="L17" s="1251"/>
      <c r="M17" s="1251"/>
      <c r="N17" s="1251"/>
      <c r="O17" s="596" t="b">
        <v>1</v>
      </c>
    </row>
    <row r="18" spans="2:16" ht="20.100000000000001" customHeight="1" x14ac:dyDescent="0.2">
      <c r="B18" s="607"/>
      <c r="C18" s="608" t="s">
        <v>659</v>
      </c>
      <c r="D18" s="1250" t="s">
        <v>660</v>
      </c>
      <c r="E18" s="1250"/>
      <c r="F18" s="1250"/>
      <c r="G18" s="1250"/>
      <c r="H18" s="1250"/>
      <c r="I18" s="1250"/>
      <c r="J18" s="1250"/>
      <c r="K18" s="1250"/>
      <c r="L18" s="1250"/>
      <c r="M18" s="1250"/>
      <c r="N18" s="1250"/>
      <c r="O18" s="596" t="b">
        <v>1</v>
      </c>
    </row>
    <row r="19" spans="2:16" ht="20.100000000000001" customHeight="1" x14ac:dyDescent="0.2">
      <c r="B19" s="609"/>
      <c r="C19" s="610" t="s">
        <v>661</v>
      </c>
      <c r="D19" s="1251" t="s">
        <v>662</v>
      </c>
      <c r="E19" s="1251"/>
      <c r="F19" s="1251"/>
      <c r="G19" s="1251"/>
      <c r="H19" s="1251"/>
      <c r="I19" s="1251"/>
      <c r="J19" s="1251"/>
      <c r="K19" s="1251"/>
      <c r="L19" s="1251"/>
      <c r="M19" s="1251"/>
      <c r="N19" s="1251"/>
      <c r="O19" s="596" t="b">
        <v>0</v>
      </c>
    </row>
    <row r="20" spans="2:16" ht="20.100000000000001" customHeight="1" x14ac:dyDescent="0.2">
      <c r="B20" s="607"/>
      <c r="C20" s="608" t="s">
        <v>663</v>
      </c>
      <c r="D20" s="1250" t="s">
        <v>664</v>
      </c>
      <c r="E20" s="1250"/>
      <c r="F20" s="1250"/>
      <c r="G20" s="1250"/>
      <c r="H20" s="1250"/>
      <c r="I20" s="1250"/>
      <c r="J20" s="1250"/>
      <c r="K20" s="1250"/>
      <c r="L20" s="1250"/>
      <c r="M20" s="1250"/>
      <c r="N20" s="1250"/>
      <c r="O20" s="596" t="b">
        <v>0</v>
      </c>
    </row>
    <row r="21" spans="2:16" ht="20.100000000000001" customHeight="1" x14ac:dyDescent="0.2">
      <c r="B21" s="609"/>
      <c r="C21" s="611" t="s">
        <v>316</v>
      </c>
      <c r="D21" s="1251" t="s">
        <v>665</v>
      </c>
      <c r="E21" s="1251"/>
      <c r="F21" s="1251"/>
      <c r="G21" s="1251"/>
      <c r="H21" s="1251"/>
      <c r="I21" s="1251"/>
      <c r="J21" s="1251"/>
      <c r="K21" s="1251"/>
      <c r="L21" s="1251"/>
      <c r="M21" s="1251"/>
      <c r="N21" s="1251"/>
      <c r="P21" s="596" t="b">
        <v>1</v>
      </c>
    </row>
    <row r="22" spans="2:16" ht="20.100000000000001" customHeight="1" x14ac:dyDescent="0.2">
      <c r="B22" s="607"/>
      <c r="C22" s="608" t="s">
        <v>319</v>
      </c>
      <c r="D22" s="1250" t="s">
        <v>666</v>
      </c>
      <c r="E22" s="1250"/>
      <c r="F22" s="1250"/>
      <c r="G22" s="1250"/>
      <c r="H22" s="1250"/>
      <c r="I22" s="1250"/>
      <c r="J22" s="1250"/>
      <c r="K22" s="1250"/>
      <c r="L22" s="1250"/>
      <c r="M22" s="1250"/>
      <c r="N22" s="1250"/>
      <c r="P22" s="596" t="b">
        <v>0</v>
      </c>
    </row>
    <row r="23" spans="2:16" ht="20.100000000000001" customHeight="1" x14ac:dyDescent="0.2">
      <c r="B23" s="609"/>
      <c r="C23" s="611" t="s">
        <v>322</v>
      </c>
      <c r="D23" s="1251" t="s">
        <v>667</v>
      </c>
      <c r="E23" s="1251"/>
      <c r="F23" s="1251"/>
      <c r="G23" s="1251"/>
      <c r="H23" s="1251"/>
      <c r="I23" s="1251"/>
      <c r="J23" s="1251"/>
      <c r="K23" s="1251"/>
      <c r="L23" s="1251"/>
      <c r="M23" s="1251"/>
      <c r="N23" s="1251"/>
      <c r="P23" s="596" t="b">
        <v>0</v>
      </c>
    </row>
    <row r="24" spans="2:16" ht="20.100000000000001" customHeight="1" x14ac:dyDescent="0.2">
      <c r="B24" s="607"/>
      <c r="C24" s="608" t="s">
        <v>325</v>
      </c>
      <c r="D24" s="1250" t="s">
        <v>668</v>
      </c>
      <c r="E24" s="1250"/>
      <c r="F24" s="1250"/>
      <c r="G24" s="1250"/>
      <c r="H24" s="1250"/>
      <c r="I24" s="1250"/>
      <c r="J24" s="1250"/>
      <c r="K24" s="1250"/>
      <c r="L24" s="1250"/>
      <c r="M24" s="1250"/>
      <c r="N24" s="1250"/>
      <c r="P24" s="596" t="b">
        <v>0</v>
      </c>
    </row>
    <row r="25" spans="2:16" ht="20.100000000000001" customHeight="1" x14ac:dyDescent="0.2">
      <c r="B25" s="609"/>
      <c r="C25" s="611" t="s">
        <v>328</v>
      </c>
      <c r="D25" s="1251" t="s">
        <v>669</v>
      </c>
      <c r="E25" s="1251"/>
      <c r="F25" s="1251"/>
      <c r="G25" s="1251"/>
      <c r="H25" s="1251"/>
      <c r="I25" s="1251"/>
      <c r="J25" s="1251"/>
      <c r="K25" s="1251"/>
      <c r="L25" s="1251"/>
      <c r="M25" s="1251"/>
      <c r="N25" s="1251"/>
      <c r="P25" s="596" t="b">
        <v>0</v>
      </c>
    </row>
    <row r="26" spans="2:16" ht="20.100000000000001" customHeight="1" x14ac:dyDescent="0.2">
      <c r="B26" s="607"/>
      <c r="C26" s="608" t="s">
        <v>670</v>
      </c>
      <c r="D26" s="1250" t="s">
        <v>671</v>
      </c>
      <c r="E26" s="1250"/>
      <c r="F26" s="1250"/>
      <c r="G26" s="1250"/>
      <c r="H26" s="1250"/>
      <c r="I26" s="1250"/>
      <c r="J26" s="1250"/>
      <c r="K26" s="1250"/>
      <c r="L26" s="1250"/>
      <c r="M26" s="1250"/>
      <c r="N26" s="1250"/>
      <c r="O26" s="596" t="b">
        <v>0</v>
      </c>
    </row>
    <row r="27" spans="2:16" ht="20.100000000000001" customHeight="1" x14ac:dyDescent="0.2">
      <c r="B27" s="609"/>
      <c r="C27" s="610" t="s">
        <v>672</v>
      </c>
      <c r="D27" s="1251" t="s">
        <v>673</v>
      </c>
      <c r="E27" s="1251"/>
      <c r="F27" s="1251"/>
      <c r="G27" s="1251"/>
      <c r="H27" s="1251"/>
      <c r="I27" s="1251"/>
      <c r="J27" s="1251"/>
      <c r="K27" s="1251"/>
      <c r="L27" s="1251"/>
      <c r="M27" s="1251"/>
      <c r="N27" s="1251"/>
      <c r="O27" s="596" t="b">
        <v>0</v>
      </c>
    </row>
    <row r="28" spans="2:16" ht="20.100000000000001" customHeight="1" x14ac:dyDescent="0.2">
      <c r="B28" s="607"/>
      <c r="C28" s="608" t="s">
        <v>337</v>
      </c>
      <c r="D28" s="1250" t="s">
        <v>674</v>
      </c>
      <c r="E28" s="1250"/>
      <c r="F28" s="1250"/>
      <c r="G28" s="1250"/>
      <c r="H28" s="1250"/>
      <c r="I28" s="1250"/>
      <c r="J28" s="1250"/>
      <c r="K28" s="1250"/>
      <c r="L28" s="1250"/>
      <c r="M28" s="1250"/>
      <c r="N28" s="1250"/>
      <c r="P28" s="596" t="b">
        <v>0</v>
      </c>
    </row>
    <row r="29" spans="2:16" ht="27" customHeight="1" x14ac:dyDescent="0.2">
      <c r="B29" s="609"/>
      <c r="C29" s="611" t="s">
        <v>340</v>
      </c>
      <c r="D29" s="1251" t="s">
        <v>675</v>
      </c>
      <c r="E29" s="1251"/>
      <c r="F29" s="1251"/>
      <c r="G29" s="1251"/>
      <c r="H29" s="1251"/>
      <c r="I29" s="1251"/>
      <c r="J29" s="1251"/>
      <c r="K29" s="1251"/>
      <c r="L29" s="1251"/>
      <c r="M29" s="1251"/>
      <c r="N29" s="1251"/>
      <c r="P29" s="596" t="b">
        <v>0</v>
      </c>
    </row>
    <row r="30" spans="2:16" ht="20.100000000000001" customHeight="1" x14ac:dyDescent="0.2">
      <c r="B30" s="607"/>
      <c r="C30" s="608" t="s">
        <v>343</v>
      </c>
      <c r="D30" s="1250" t="s">
        <v>676</v>
      </c>
      <c r="E30" s="1250"/>
      <c r="F30" s="1250"/>
      <c r="G30" s="1250"/>
      <c r="H30" s="1250"/>
      <c r="I30" s="1250"/>
      <c r="J30" s="1250"/>
      <c r="K30" s="1250"/>
      <c r="L30" s="1250"/>
      <c r="M30" s="1250"/>
      <c r="N30" s="1250"/>
      <c r="P30" s="596" t="b">
        <v>0</v>
      </c>
    </row>
    <row r="31" spans="2:16" ht="20.100000000000001" customHeight="1" x14ac:dyDescent="0.2">
      <c r="B31" s="609"/>
      <c r="C31" s="611" t="s">
        <v>346</v>
      </c>
      <c r="D31" s="1251" t="s">
        <v>677</v>
      </c>
      <c r="E31" s="1251"/>
      <c r="F31" s="1251"/>
      <c r="G31" s="1251"/>
      <c r="H31" s="1251"/>
      <c r="I31" s="1251"/>
      <c r="J31" s="1251"/>
      <c r="K31" s="1251"/>
      <c r="L31" s="1251"/>
      <c r="M31" s="1251"/>
      <c r="N31" s="1251"/>
      <c r="P31" s="596" t="b">
        <v>0</v>
      </c>
    </row>
    <row r="32" spans="2:16" ht="20.100000000000001" customHeight="1" x14ac:dyDescent="0.2">
      <c r="B32" s="607"/>
      <c r="C32" s="608" t="s">
        <v>349</v>
      </c>
      <c r="D32" s="1250" t="s">
        <v>678</v>
      </c>
      <c r="E32" s="1250"/>
      <c r="F32" s="1250"/>
      <c r="G32" s="1250"/>
      <c r="H32" s="1250"/>
      <c r="I32" s="1250"/>
      <c r="J32" s="1250"/>
      <c r="K32" s="1250"/>
      <c r="L32" s="1250"/>
      <c r="M32" s="1250"/>
      <c r="N32" s="1250"/>
      <c r="P32" s="596" t="b">
        <v>0</v>
      </c>
    </row>
    <row r="33" spans="2:16" ht="20.100000000000001" customHeight="1" x14ac:dyDescent="0.2">
      <c r="B33" s="609"/>
      <c r="C33" s="611" t="s">
        <v>352</v>
      </c>
      <c r="D33" s="1251" t="s">
        <v>679</v>
      </c>
      <c r="E33" s="1251"/>
      <c r="F33" s="1251"/>
      <c r="G33" s="1251"/>
      <c r="H33" s="1251"/>
      <c r="I33" s="1251"/>
      <c r="J33" s="1251"/>
      <c r="K33" s="1251"/>
      <c r="L33" s="1251"/>
      <c r="M33" s="1251"/>
      <c r="N33" s="1251"/>
      <c r="P33" s="596" t="b">
        <v>0</v>
      </c>
    </row>
    <row r="34" spans="2:16" ht="20.100000000000001" customHeight="1" x14ac:dyDescent="0.2">
      <c r="B34" s="607"/>
      <c r="C34" s="608" t="s">
        <v>355</v>
      </c>
      <c r="D34" s="1250" t="s">
        <v>680</v>
      </c>
      <c r="E34" s="1250"/>
      <c r="F34" s="1250"/>
      <c r="G34" s="1250"/>
      <c r="H34" s="1250"/>
      <c r="I34" s="1250"/>
      <c r="J34" s="1250"/>
      <c r="K34" s="1250"/>
      <c r="L34" s="1250"/>
      <c r="M34" s="1250"/>
      <c r="N34" s="1250"/>
      <c r="P34" s="596" t="b">
        <v>0</v>
      </c>
    </row>
    <row r="35" spans="2:16" ht="20.100000000000001" customHeight="1" x14ac:dyDescent="0.2">
      <c r="B35" s="609"/>
      <c r="C35" s="611" t="s">
        <v>358</v>
      </c>
      <c r="D35" s="1251" t="s">
        <v>681</v>
      </c>
      <c r="E35" s="1251"/>
      <c r="F35" s="1251"/>
      <c r="G35" s="1251"/>
      <c r="H35" s="1251"/>
      <c r="I35" s="1251"/>
      <c r="J35" s="1251"/>
      <c r="K35" s="1251"/>
      <c r="L35" s="1251"/>
      <c r="M35" s="1251"/>
      <c r="N35" s="1251"/>
      <c r="P35" s="596" t="b">
        <v>0</v>
      </c>
    </row>
    <row r="36" spans="2:16" ht="20.100000000000001" customHeight="1" x14ac:dyDescent="0.2">
      <c r="B36" s="607"/>
      <c r="C36" s="608" t="s">
        <v>361</v>
      </c>
      <c r="D36" s="1250" t="s">
        <v>682</v>
      </c>
      <c r="E36" s="1250"/>
      <c r="F36" s="1250"/>
      <c r="G36" s="1250"/>
      <c r="H36" s="1250"/>
      <c r="I36" s="1250"/>
      <c r="J36" s="1250"/>
      <c r="K36" s="1250"/>
      <c r="L36" s="1250"/>
      <c r="M36" s="1250"/>
      <c r="N36" s="1250"/>
      <c r="P36" s="596" t="b">
        <v>0</v>
      </c>
    </row>
    <row r="37" spans="2:16" x14ac:dyDescent="0.2">
      <c r="B37" s="606" t="s">
        <v>683</v>
      </c>
      <c r="C37" s="606"/>
      <c r="O37" s="596">
        <f>COUNTIF(O16:O36,TRUE)</f>
        <v>3</v>
      </c>
      <c r="P37" s="596">
        <f>COUNTIF(P16:P36,TRUE)</f>
        <v>1</v>
      </c>
    </row>
    <row r="38" spans="2:16" x14ac:dyDescent="0.2">
      <c r="B38" s="1253" t="s">
        <v>684</v>
      </c>
      <c r="C38" s="1253"/>
      <c r="D38" s="1253"/>
      <c r="E38" s="1253"/>
      <c r="F38" s="1253"/>
      <c r="G38" s="1253"/>
      <c r="H38" s="1253"/>
      <c r="I38" s="1253"/>
      <c r="J38" s="1253"/>
      <c r="K38" s="1253"/>
      <c r="L38" s="1253"/>
      <c r="M38" s="1253"/>
      <c r="N38" s="1253"/>
      <c r="O38" s="596">
        <f>SUM(O37+P37)</f>
        <v>4</v>
      </c>
    </row>
    <row r="39" spans="2:16" x14ac:dyDescent="0.2">
      <c r="B39" s="1252"/>
      <c r="C39" s="1252"/>
      <c r="D39" s="1252"/>
      <c r="E39" s="1252"/>
      <c r="F39" s="1252"/>
      <c r="G39" s="1252"/>
      <c r="H39" s="1252"/>
      <c r="I39" s="1252"/>
      <c r="J39" s="1252"/>
      <c r="K39" s="1252"/>
      <c r="L39" s="1252"/>
      <c r="M39" s="1252"/>
      <c r="N39" s="1252"/>
      <c r="O39" s="596">
        <f>IF(O37&gt;6,1,IF(O37&lt;7,0))</f>
        <v>0</v>
      </c>
      <c r="P39" s="596">
        <f>IF(P37&gt;2,1,IF(P37&lt;3,0))</f>
        <v>0</v>
      </c>
    </row>
    <row r="40" spans="2:16" x14ac:dyDescent="0.2">
      <c r="B40" s="612"/>
      <c r="C40" s="612"/>
      <c r="D40" s="612"/>
      <c r="E40" s="612"/>
      <c r="F40" s="612"/>
      <c r="G40" s="612"/>
      <c r="H40" s="612"/>
      <c r="I40" s="612"/>
      <c r="J40" s="612"/>
      <c r="K40" s="612"/>
      <c r="L40" s="612"/>
      <c r="M40" s="612"/>
      <c r="N40" s="612"/>
    </row>
    <row r="41" spans="2:16" ht="20.100000000000001" customHeight="1" x14ac:dyDescent="0.2">
      <c r="B41" s="1246" t="s">
        <v>685</v>
      </c>
      <c r="C41" s="1247"/>
      <c r="D41" s="1247"/>
      <c r="E41" s="1247"/>
      <c r="F41" s="1247"/>
      <c r="G41" s="613">
        <f>$O$38</f>
        <v>4</v>
      </c>
      <c r="H41" s="614"/>
      <c r="I41" s="614"/>
      <c r="J41" s="614"/>
      <c r="K41" s="614"/>
      <c r="L41" s="614"/>
      <c r="M41" s="614"/>
      <c r="N41" s="615"/>
      <c r="O41" s="596">
        <f>SUM(O39+P39)</f>
        <v>0</v>
      </c>
    </row>
    <row r="42" spans="2:16" ht="20.100000000000001" customHeight="1" x14ac:dyDescent="0.2">
      <c r="B42" s="1248" t="s">
        <v>686</v>
      </c>
      <c r="C42" s="1249"/>
      <c r="D42" s="1249"/>
      <c r="E42" s="1249"/>
      <c r="F42" s="1249"/>
      <c r="G42" s="613">
        <f>$O$37</f>
        <v>3</v>
      </c>
      <c r="H42" s="614"/>
      <c r="I42" s="614"/>
      <c r="J42" s="614"/>
      <c r="K42" s="614"/>
      <c r="L42" s="614"/>
      <c r="M42" s="614"/>
      <c r="N42" s="615"/>
      <c r="O42" s="596" t="str">
        <f>IF(O41=2,"ja",IF(O41&lt;2,"nee"))</f>
        <v>nee</v>
      </c>
    </row>
    <row r="43" spans="2:16" ht="20.100000000000001" customHeight="1" x14ac:dyDescent="0.2">
      <c r="B43" s="1248" t="s">
        <v>687</v>
      </c>
      <c r="C43" s="1249"/>
      <c r="D43" s="1249"/>
      <c r="E43" s="1249"/>
      <c r="F43" s="1249"/>
      <c r="G43" s="616"/>
      <c r="H43" s="617"/>
      <c r="I43" s="614"/>
      <c r="J43" s="614"/>
      <c r="K43" s="614"/>
      <c r="L43" s="614"/>
      <c r="M43" s="614"/>
      <c r="N43" s="615"/>
    </row>
  </sheetData>
  <sheetProtection algorithmName="SHA-512" hashValue="woHyAZMzN7nmxYRyEvqfdkMw94wSo+iu+Zh0OXxgEtpn31xDxhc5a0doLpzLJuhAa4RPdItMYKFXASp5a71LYg==" saltValue="HxeKwmOFxvXD4r7kx9a/Qw==" spinCount="100000" sheet="1" objects="1" scenarios="1"/>
  <mergeCells count="41">
    <mergeCell ref="B2:N2"/>
    <mergeCell ref="B3:N3"/>
    <mergeCell ref="B6:N6"/>
    <mergeCell ref="B9:E9"/>
    <mergeCell ref="F9:N9"/>
    <mergeCell ref="B10:E10"/>
    <mergeCell ref="F10:N10"/>
    <mergeCell ref="D19:N19"/>
    <mergeCell ref="B11:E11"/>
    <mergeCell ref="F11:N11"/>
    <mergeCell ref="B12:E12"/>
    <mergeCell ref="F12:N12"/>
    <mergeCell ref="B13:E13"/>
    <mergeCell ref="F13:N13"/>
    <mergeCell ref="D17:N17"/>
    <mergeCell ref="B14:E14"/>
    <mergeCell ref="F14:N14"/>
    <mergeCell ref="D16:N16"/>
    <mergeCell ref="D18:N18"/>
    <mergeCell ref="D25:N25"/>
    <mergeCell ref="D27:N27"/>
    <mergeCell ref="B38:N38"/>
    <mergeCell ref="D31:N31"/>
    <mergeCell ref="D28:N28"/>
    <mergeCell ref="D29:N29"/>
    <mergeCell ref="D20:N20"/>
    <mergeCell ref="D21:N21"/>
    <mergeCell ref="D22:N22"/>
    <mergeCell ref="D23:N23"/>
    <mergeCell ref="D24:N24"/>
    <mergeCell ref="B41:F41"/>
    <mergeCell ref="B42:F42"/>
    <mergeCell ref="B43:F43"/>
    <mergeCell ref="D26:N26"/>
    <mergeCell ref="D32:N32"/>
    <mergeCell ref="D33:N33"/>
    <mergeCell ref="D34:N34"/>
    <mergeCell ref="D35:N35"/>
    <mergeCell ref="B39:N39"/>
    <mergeCell ref="D36:N36"/>
    <mergeCell ref="D30:N30"/>
  </mergeCells>
  <phoneticPr fontId="58" type="noConversion"/>
  <conditionalFormatting sqref="G43">
    <cfRule type="cellIs" dxfId="9" priority="1" stopIfTrue="1" operator="equal">
      <formula>"ja"</formula>
    </cfRule>
    <cfRule type="cellIs" dxfId="8" priority="2" stopIfTrue="1" operator="equal">
      <formula>"nee"</formula>
    </cfRule>
  </conditionalFormatting>
  <conditionalFormatting sqref="B6:N6">
    <cfRule type="expression" dxfId="7" priority="3" stopIfTrue="1">
      <formula>$F$9=""</formula>
    </cfRule>
  </conditionalFormatting>
  <pageMargins left="0.61" right="0.31" top="1" bottom="1" header="0.5" footer="0.5"/>
  <pageSetup paperSize="9" scale="81" orientation="portrait" horizontalDpi="4294967293" verticalDpi="0" r:id="rId1"/>
  <headerFooter alignWithMargins="0">
    <oddFooter>&amp;L© Eduforce / Meesterwerk&amp;R&amp;D / &amp;T</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1</xdr:col>
                    <xdr:colOff>219075</xdr:colOff>
                    <xdr:row>15</xdr:row>
                    <xdr:rowOff>9525</xdr:rowOff>
                  </from>
                  <to>
                    <xdr:col>1</xdr:col>
                    <xdr:colOff>523875</xdr:colOff>
                    <xdr:row>15</xdr:row>
                    <xdr:rowOff>228600</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1</xdr:col>
                    <xdr:colOff>219075</xdr:colOff>
                    <xdr:row>16</xdr:row>
                    <xdr:rowOff>9525</xdr:rowOff>
                  </from>
                  <to>
                    <xdr:col>1</xdr:col>
                    <xdr:colOff>523875</xdr:colOff>
                    <xdr:row>16</xdr:row>
                    <xdr:rowOff>228600</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1</xdr:col>
                    <xdr:colOff>219075</xdr:colOff>
                    <xdr:row>17</xdr:row>
                    <xdr:rowOff>9525</xdr:rowOff>
                  </from>
                  <to>
                    <xdr:col>1</xdr:col>
                    <xdr:colOff>523875</xdr:colOff>
                    <xdr:row>17</xdr:row>
                    <xdr:rowOff>228600</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1</xdr:col>
                    <xdr:colOff>219075</xdr:colOff>
                    <xdr:row>18</xdr:row>
                    <xdr:rowOff>9525</xdr:rowOff>
                  </from>
                  <to>
                    <xdr:col>1</xdr:col>
                    <xdr:colOff>523875</xdr:colOff>
                    <xdr:row>18</xdr:row>
                    <xdr:rowOff>228600</xdr:rowOff>
                  </to>
                </anchor>
              </controlPr>
            </control>
          </mc:Choice>
        </mc:AlternateContent>
        <mc:AlternateContent xmlns:mc="http://schemas.openxmlformats.org/markup-compatibility/2006">
          <mc:Choice Requires="x14">
            <control shapeId="15365" r:id="rId8" name="Check Box 5">
              <controlPr defaultSize="0" autoFill="0" autoLine="0" autoPict="0">
                <anchor moveWithCells="1">
                  <from>
                    <xdr:col>1</xdr:col>
                    <xdr:colOff>219075</xdr:colOff>
                    <xdr:row>19</xdr:row>
                    <xdr:rowOff>9525</xdr:rowOff>
                  </from>
                  <to>
                    <xdr:col>1</xdr:col>
                    <xdr:colOff>523875</xdr:colOff>
                    <xdr:row>19</xdr:row>
                    <xdr:rowOff>228600</xdr:rowOff>
                  </to>
                </anchor>
              </controlPr>
            </control>
          </mc:Choice>
        </mc:AlternateContent>
        <mc:AlternateContent xmlns:mc="http://schemas.openxmlformats.org/markup-compatibility/2006">
          <mc:Choice Requires="x14">
            <control shapeId="15366" r:id="rId9" name="Check Box 6">
              <controlPr defaultSize="0" autoFill="0" autoLine="0" autoPict="0">
                <anchor moveWithCells="1">
                  <from>
                    <xdr:col>1</xdr:col>
                    <xdr:colOff>219075</xdr:colOff>
                    <xdr:row>20</xdr:row>
                    <xdr:rowOff>9525</xdr:rowOff>
                  </from>
                  <to>
                    <xdr:col>1</xdr:col>
                    <xdr:colOff>523875</xdr:colOff>
                    <xdr:row>20</xdr:row>
                    <xdr:rowOff>228600</xdr:rowOff>
                  </to>
                </anchor>
              </controlPr>
            </control>
          </mc:Choice>
        </mc:AlternateContent>
        <mc:AlternateContent xmlns:mc="http://schemas.openxmlformats.org/markup-compatibility/2006">
          <mc:Choice Requires="x14">
            <control shapeId="15367" r:id="rId10" name="Check Box 7">
              <controlPr defaultSize="0" autoFill="0" autoLine="0" autoPict="0">
                <anchor moveWithCells="1">
                  <from>
                    <xdr:col>1</xdr:col>
                    <xdr:colOff>219075</xdr:colOff>
                    <xdr:row>21</xdr:row>
                    <xdr:rowOff>9525</xdr:rowOff>
                  </from>
                  <to>
                    <xdr:col>1</xdr:col>
                    <xdr:colOff>523875</xdr:colOff>
                    <xdr:row>21</xdr:row>
                    <xdr:rowOff>228600</xdr:rowOff>
                  </to>
                </anchor>
              </controlPr>
            </control>
          </mc:Choice>
        </mc:AlternateContent>
        <mc:AlternateContent xmlns:mc="http://schemas.openxmlformats.org/markup-compatibility/2006">
          <mc:Choice Requires="x14">
            <control shapeId="15368" r:id="rId11" name="Check Box 8">
              <controlPr defaultSize="0" autoFill="0" autoLine="0" autoPict="0">
                <anchor moveWithCells="1">
                  <from>
                    <xdr:col>1</xdr:col>
                    <xdr:colOff>219075</xdr:colOff>
                    <xdr:row>22</xdr:row>
                    <xdr:rowOff>9525</xdr:rowOff>
                  </from>
                  <to>
                    <xdr:col>1</xdr:col>
                    <xdr:colOff>523875</xdr:colOff>
                    <xdr:row>22</xdr:row>
                    <xdr:rowOff>228600</xdr:rowOff>
                  </to>
                </anchor>
              </controlPr>
            </control>
          </mc:Choice>
        </mc:AlternateContent>
        <mc:AlternateContent xmlns:mc="http://schemas.openxmlformats.org/markup-compatibility/2006">
          <mc:Choice Requires="x14">
            <control shapeId="15369" r:id="rId12" name="Check Box 9">
              <controlPr defaultSize="0" autoFill="0" autoLine="0" autoPict="0">
                <anchor moveWithCells="1">
                  <from>
                    <xdr:col>1</xdr:col>
                    <xdr:colOff>219075</xdr:colOff>
                    <xdr:row>23</xdr:row>
                    <xdr:rowOff>9525</xdr:rowOff>
                  </from>
                  <to>
                    <xdr:col>1</xdr:col>
                    <xdr:colOff>523875</xdr:colOff>
                    <xdr:row>23</xdr:row>
                    <xdr:rowOff>228600</xdr:rowOff>
                  </to>
                </anchor>
              </controlPr>
            </control>
          </mc:Choice>
        </mc:AlternateContent>
        <mc:AlternateContent xmlns:mc="http://schemas.openxmlformats.org/markup-compatibility/2006">
          <mc:Choice Requires="x14">
            <control shapeId="15370" r:id="rId13" name="Check Box 10">
              <controlPr defaultSize="0" autoFill="0" autoLine="0" autoPict="0">
                <anchor moveWithCells="1">
                  <from>
                    <xdr:col>1</xdr:col>
                    <xdr:colOff>219075</xdr:colOff>
                    <xdr:row>24</xdr:row>
                    <xdr:rowOff>9525</xdr:rowOff>
                  </from>
                  <to>
                    <xdr:col>1</xdr:col>
                    <xdr:colOff>523875</xdr:colOff>
                    <xdr:row>24</xdr:row>
                    <xdr:rowOff>228600</xdr:rowOff>
                  </to>
                </anchor>
              </controlPr>
            </control>
          </mc:Choice>
        </mc:AlternateContent>
        <mc:AlternateContent xmlns:mc="http://schemas.openxmlformats.org/markup-compatibility/2006">
          <mc:Choice Requires="x14">
            <control shapeId="15371" r:id="rId14" name="Check Box 11">
              <controlPr defaultSize="0" autoFill="0" autoLine="0" autoPict="0">
                <anchor moveWithCells="1">
                  <from>
                    <xdr:col>1</xdr:col>
                    <xdr:colOff>219075</xdr:colOff>
                    <xdr:row>25</xdr:row>
                    <xdr:rowOff>9525</xdr:rowOff>
                  </from>
                  <to>
                    <xdr:col>1</xdr:col>
                    <xdr:colOff>523875</xdr:colOff>
                    <xdr:row>25</xdr:row>
                    <xdr:rowOff>228600</xdr:rowOff>
                  </to>
                </anchor>
              </controlPr>
            </control>
          </mc:Choice>
        </mc:AlternateContent>
        <mc:AlternateContent xmlns:mc="http://schemas.openxmlformats.org/markup-compatibility/2006">
          <mc:Choice Requires="x14">
            <control shapeId="15372" r:id="rId15" name="Check Box 12">
              <controlPr defaultSize="0" autoFill="0" autoLine="0" autoPict="0">
                <anchor moveWithCells="1">
                  <from>
                    <xdr:col>1</xdr:col>
                    <xdr:colOff>219075</xdr:colOff>
                    <xdr:row>26</xdr:row>
                    <xdr:rowOff>9525</xdr:rowOff>
                  </from>
                  <to>
                    <xdr:col>1</xdr:col>
                    <xdr:colOff>523875</xdr:colOff>
                    <xdr:row>26</xdr:row>
                    <xdr:rowOff>228600</xdr:rowOff>
                  </to>
                </anchor>
              </controlPr>
            </control>
          </mc:Choice>
        </mc:AlternateContent>
        <mc:AlternateContent xmlns:mc="http://schemas.openxmlformats.org/markup-compatibility/2006">
          <mc:Choice Requires="x14">
            <control shapeId="15373" r:id="rId16" name="Check Box 13">
              <controlPr defaultSize="0" autoFill="0" autoLine="0" autoPict="0">
                <anchor moveWithCells="1">
                  <from>
                    <xdr:col>1</xdr:col>
                    <xdr:colOff>219075</xdr:colOff>
                    <xdr:row>27</xdr:row>
                    <xdr:rowOff>9525</xdr:rowOff>
                  </from>
                  <to>
                    <xdr:col>1</xdr:col>
                    <xdr:colOff>523875</xdr:colOff>
                    <xdr:row>27</xdr:row>
                    <xdr:rowOff>228600</xdr:rowOff>
                  </to>
                </anchor>
              </controlPr>
            </control>
          </mc:Choice>
        </mc:AlternateContent>
        <mc:AlternateContent xmlns:mc="http://schemas.openxmlformats.org/markup-compatibility/2006">
          <mc:Choice Requires="x14">
            <control shapeId="15374" r:id="rId17" name="Check Box 14">
              <controlPr defaultSize="0" autoFill="0" autoLine="0" autoPict="0">
                <anchor moveWithCells="1">
                  <from>
                    <xdr:col>1</xdr:col>
                    <xdr:colOff>219075</xdr:colOff>
                    <xdr:row>28</xdr:row>
                    <xdr:rowOff>9525</xdr:rowOff>
                  </from>
                  <to>
                    <xdr:col>1</xdr:col>
                    <xdr:colOff>523875</xdr:colOff>
                    <xdr:row>28</xdr:row>
                    <xdr:rowOff>228600</xdr:rowOff>
                  </to>
                </anchor>
              </controlPr>
            </control>
          </mc:Choice>
        </mc:AlternateContent>
        <mc:AlternateContent xmlns:mc="http://schemas.openxmlformats.org/markup-compatibility/2006">
          <mc:Choice Requires="x14">
            <control shapeId="15375" r:id="rId18" name="Check Box 15">
              <controlPr defaultSize="0" autoFill="0" autoLine="0" autoPict="0">
                <anchor moveWithCells="1">
                  <from>
                    <xdr:col>1</xdr:col>
                    <xdr:colOff>219075</xdr:colOff>
                    <xdr:row>29</xdr:row>
                    <xdr:rowOff>9525</xdr:rowOff>
                  </from>
                  <to>
                    <xdr:col>1</xdr:col>
                    <xdr:colOff>523875</xdr:colOff>
                    <xdr:row>29</xdr:row>
                    <xdr:rowOff>228600</xdr:rowOff>
                  </to>
                </anchor>
              </controlPr>
            </control>
          </mc:Choice>
        </mc:AlternateContent>
        <mc:AlternateContent xmlns:mc="http://schemas.openxmlformats.org/markup-compatibility/2006">
          <mc:Choice Requires="x14">
            <control shapeId="15376" r:id="rId19" name="Check Box 16">
              <controlPr defaultSize="0" autoFill="0" autoLine="0" autoPict="0">
                <anchor moveWithCells="1">
                  <from>
                    <xdr:col>1</xdr:col>
                    <xdr:colOff>219075</xdr:colOff>
                    <xdr:row>30</xdr:row>
                    <xdr:rowOff>9525</xdr:rowOff>
                  </from>
                  <to>
                    <xdr:col>1</xdr:col>
                    <xdr:colOff>523875</xdr:colOff>
                    <xdr:row>30</xdr:row>
                    <xdr:rowOff>228600</xdr:rowOff>
                  </to>
                </anchor>
              </controlPr>
            </control>
          </mc:Choice>
        </mc:AlternateContent>
        <mc:AlternateContent xmlns:mc="http://schemas.openxmlformats.org/markup-compatibility/2006">
          <mc:Choice Requires="x14">
            <control shapeId="15377" r:id="rId20" name="Check Box 17">
              <controlPr defaultSize="0" autoFill="0" autoLine="0" autoPict="0">
                <anchor moveWithCells="1">
                  <from>
                    <xdr:col>1</xdr:col>
                    <xdr:colOff>219075</xdr:colOff>
                    <xdr:row>31</xdr:row>
                    <xdr:rowOff>9525</xdr:rowOff>
                  </from>
                  <to>
                    <xdr:col>1</xdr:col>
                    <xdr:colOff>523875</xdr:colOff>
                    <xdr:row>31</xdr:row>
                    <xdr:rowOff>228600</xdr:rowOff>
                  </to>
                </anchor>
              </controlPr>
            </control>
          </mc:Choice>
        </mc:AlternateContent>
        <mc:AlternateContent xmlns:mc="http://schemas.openxmlformats.org/markup-compatibility/2006">
          <mc:Choice Requires="x14">
            <control shapeId="15378" r:id="rId21" name="Check Box 18">
              <controlPr defaultSize="0" autoFill="0" autoLine="0" autoPict="0">
                <anchor moveWithCells="1">
                  <from>
                    <xdr:col>1</xdr:col>
                    <xdr:colOff>219075</xdr:colOff>
                    <xdr:row>32</xdr:row>
                    <xdr:rowOff>9525</xdr:rowOff>
                  </from>
                  <to>
                    <xdr:col>1</xdr:col>
                    <xdr:colOff>523875</xdr:colOff>
                    <xdr:row>32</xdr:row>
                    <xdr:rowOff>228600</xdr:rowOff>
                  </to>
                </anchor>
              </controlPr>
            </control>
          </mc:Choice>
        </mc:AlternateContent>
        <mc:AlternateContent xmlns:mc="http://schemas.openxmlformats.org/markup-compatibility/2006">
          <mc:Choice Requires="x14">
            <control shapeId="15379" r:id="rId22" name="Check Box 19">
              <controlPr defaultSize="0" autoFill="0" autoLine="0" autoPict="0">
                <anchor moveWithCells="1">
                  <from>
                    <xdr:col>1</xdr:col>
                    <xdr:colOff>219075</xdr:colOff>
                    <xdr:row>33</xdr:row>
                    <xdr:rowOff>9525</xdr:rowOff>
                  </from>
                  <to>
                    <xdr:col>1</xdr:col>
                    <xdr:colOff>523875</xdr:colOff>
                    <xdr:row>33</xdr:row>
                    <xdr:rowOff>228600</xdr:rowOff>
                  </to>
                </anchor>
              </controlPr>
            </control>
          </mc:Choice>
        </mc:AlternateContent>
        <mc:AlternateContent xmlns:mc="http://schemas.openxmlformats.org/markup-compatibility/2006">
          <mc:Choice Requires="x14">
            <control shapeId="15380" r:id="rId23" name="Check Box 20">
              <controlPr defaultSize="0" autoFill="0" autoLine="0" autoPict="0">
                <anchor moveWithCells="1">
                  <from>
                    <xdr:col>1</xdr:col>
                    <xdr:colOff>219075</xdr:colOff>
                    <xdr:row>34</xdr:row>
                    <xdr:rowOff>9525</xdr:rowOff>
                  </from>
                  <to>
                    <xdr:col>1</xdr:col>
                    <xdr:colOff>523875</xdr:colOff>
                    <xdr:row>34</xdr:row>
                    <xdr:rowOff>228600</xdr:rowOff>
                  </to>
                </anchor>
              </controlPr>
            </control>
          </mc:Choice>
        </mc:AlternateContent>
        <mc:AlternateContent xmlns:mc="http://schemas.openxmlformats.org/markup-compatibility/2006">
          <mc:Choice Requires="x14">
            <control shapeId="15381" r:id="rId24" name="Check Box 21">
              <controlPr defaultSize="0" autoFill="0" autoLine="0" autoPict="0">
                <anchor moveWithCells="1">
                  <from>
                    <xdr:col>1</xdr:col>
                    <xdr:colOff>219075</xdr:colOff>
                    <xdr:row>35</xdr:row>
                    <xdr:rowOff>9525</xdr:rowOff>
                  </from>
                  <to>
                    <xdr:col>1</xdr:col>
                    <xdr:colOff>523875</xdr:colOff>
                    <xdr:row>35</xdr:row>
                    <xdr:rowOff>228600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4"/>
  </sheetPr>
  <dimension ref="B1:G45"/>
  <sheetViews>
    <sheetView showGridLines="0" showRowColHeaders="0" zoomScaleNormal="100" workbookViewId="0">
      <selection activeCell="D13" sqref="D13:F13"/>
    </sheetView>
  </sheetViews>
  <sheetFormatPr defaultRowHeight="11.25" x14ac:dyDescent="0.15"/>
  <cols>
    <col min="1" max="1" width="9.140625" style="549"/>
    <col min="2" max="4" width="20.7109375" style="555" customWidth="1"/>
    <col min="5" max="5" width="10.7109375" style="549" customWidth="1"/>
    <col min="6" max="6" width="50.7109375" style="556" customWidth="1"/>
    <col min="7" max="7" width="9.140625" style="548" hidden="1" customWidth="1"/>
    <col min="8" max="16384" width="9.140625" style="549"/>
  </cols>
  <sheetData>
    <row r="1" spans="2:7" ht="12.75" customHeight="1" x14ac:dyDescent="0.15">
      <c r="B1" s="1278"/>
      <c r="C1" s="1278"/>
      <c r="D1" s="1278"/>
      <c r="E1" s="1278"/>
      <c r="F1" s="1278"/>
    </row>
    <row r="2" spans="2:7" ht="12.75" customHeight="1" x14ac:dyDescent="0.15">
      <c r="B2" s="1279"/>
      <c r="C2" s="1279"/>
      <c r="D2" s="1279"/>
      <c r="E2" s="1279"/>
      <c r="F2" s="1279"/>
    </row>
    <row r="4" spans="2:7" x14ac:dyDescent="0.15">
      <c r="B4" s="550" t="s">
        <v>630</v>
      </c>
      <c r="C4" s="550"/>
      <c r="D4" s="551"/>
      <c r="E4" s="552"/>
      <c r="F4" s="553"/>
    </row>
    <row r="5" spans="2:7" x14ac:dyDescent="0.15">
      <c r="B5" s="554" t="s">
        <v>631</v>
      </c>
      <c r="C5" s="550"/>
      <c r="D5" s="551"/>
      <c r="E5" s="552"/>
      <c r="F5" s="553"/>
    </row>
    <row r="6" spans="2:7" x14ac:dyDescent="0.15">
      <c r="B6" s="554" t="s">
        <v>632</v>
      </c>
      <c r="C6" s="554"/>
      <c r="D6" s="551"/>
      <c r="E6" s="552"/>
      <c r="F6" s="553"/>
    </row>
    <row r="7" spans="2:7" x14ac:dyDescent="0.15">
      <c r="B7" s="554" t="s">
        <v>633</v>
      </c>
      <c r="C7" s="554"/>
      <c r="D7" s="551"/>
      <c r="E7" s="552"/>
      <c r="F7" s="553"/>
    </row>
    <row r="8" spans="2:7" x14ac:dyDescent="0.15">
      <c r="B8" s="554"/>
      <c r="C8" s="554"/>
      <c r="D8" s="551"/>
      <c r="E8" s="552"/>
      <c r="F8" s="553"/>
    </row>
    <row r="9" spans="2:7" ht="14.25" x14ac:dyDescent="0.2">
      <c r="B9" s="1280" t="str">
        <f>IF($D$11=0,"Verschijnt een grijs vak, klik dan op 'Bijwerken'",IF($D$11&gt;0,""))</f>
        <v>Verschijnt een grijs vak, klik dan op 'Bijwerken'</v>
      </c>
      <c r="C9" s="1280"/>
      <c r="D9" s="1280"/>
      <c r="E9" s="1280"/>
      <c r="F9" s="1280"/>
    </row>
    <row r="10" spans="2:7" ht="12" thickBot="1" x14ac:dyDescent="0.2"/>
    <row r="11" spans="2:7" s="558" customFormat="1" ht="15" customHeight="1" x14ac:dyDescent="0.25">
      <c r="B11" s="1281" t="s">
        <v>5</v>
      </c>
      <c r="C11" s="1282"/>
      <c r="D11" s="1283"/>
      <c r="E11" s="1284"/>
      <c r="F11" s="1285"/>
      <c r="G11" s="557"/>
    </row>
    <row r="12" spans="2:7" s="558" customFormat="1" ht="15" customHeight="1" x14ac:dyDescent="0.25">
      <c r="B12" s="1273" t="s">
        <v>106</v>
      </c>
      <c r="C12" s="1274"/>
      <c r="D12" s="1275"/>
      <c r="E12" s="1276"/>
      <c r="F12" s="1277"/>
      <c r="G12" s="557"/>
    </row>
    <row r="13" spans="2:7" s="558" customFormat="1" ht="15" customHeight="1" thickBot="1" x14ac:dyDescent="0.3">
      <c r="B13" s="1263" t="s">
        <v>107</v>
      </c>
      <c r="C13" s="1264"/>
      <c r="D13" s="1265"/>
      <c r="E13" s="1266"/>
      <c r="F13" s="1267"/>
      <c r="G13" s="557"/>
    </row>
    <row r="14" spans="2:7" s="558" customFormat="1" ht="15" customHeight="1" thickBot="1" x14ac:dyDescent="0.3">
      <c r="B14" s="559"/>
      <c r="C14" s="559"/>
      <c r="D14" s="560"/>
      <c r="F14" s="561"/>
      <c r="G14" s="557"/>
    </row>
    <row r="15" spans="2:7" s="558" customFormat="1" ht="15" customHeight="1" x14ac:dyDescent="0.25">
      <c r="B15" s="562"/>
      <c r="C15" s="563"/>
      <c r="D15" s="564"/>
      <c r="E15" s="565"/>
      <c r="F15" s="566"/>
      <c r="G15" s="557"/>
    </row>
    <row r="16" spans="2:7" s="558" customFormat="1" ht="22.5" x14ac:dyDescent="0.25">
      <c r="B16" s="567" t="s">
        <v>634</v>
      </c>
      <c r="C16" s="1268" t="s">
        <v>635</v>
      </c>
      <c r="D16" s="1269"/>
      <c r="E16" s="568"/>
      <c r="F16" s="569" t="s">
        <v>636</v>
      </c>
      <c r="G16" s="557" t="b">
        <v>1</v>
      </c>
    </row>
    <row r="17" spans="2:7" s="558" customFormat="1" ht="15" customHeight="1" x14ac:dyDescent="0.25">
      <c r="B17" s="570"/>
      <c r="C17" s="571"/>
      <c r="D17" s="572"/>
      <c r="E17" s="568"/>
      <c r="F17" s="569"/>
      <c r="G17" s="557"/>
    </row>
    <row r="18" spans="2:7" s="558" customFormat="1" ht="22.5" customHeight="1" x14ac:dyDescent="0.25">
      <c r="B18" s="573" t="s">
        <v>688</v>
      </c>
      <c r="C18" s="571"/>
      <c r="D18" s="572"/>
      <c r="E18" s="568"/>
      <c r="F18" s="569" t="s">
        <v>637</v>
      </c>
      <c r="G18" s="557" t="b">
        <v>0</v>
      </c>
    </row>
    <row r="19" spans="2:7" s="558" customFormat="1" ht="15" customHeight="1" x14ac:dyDescent="0.25">
      <c r="B19" s="570"/>
      <c r="C19" s="571"/>
      <c r="D19" s="572"/>
      <c r="E19" s="568"/>
      <c r="F19" s="569"/>
      <c r="G19" s="557"/>
    </row>
    <row r="20" spans="2:7" s="558" customFormat="1" ht="22.5" customHeight="1" x14ac:dyDescent="0.25">
      <c r="B20" s="574"/>
      <c r="C20" s="575"/>
      <c r="D20" s="572"/>
      <c r="E20" s="568"/>
      <c r="F20" s="569" t="s">
        <v>638</v>
      </c>
      <c r="G20" s="557" t="b">
        <v>1</v>
      </c>
    </row>
    <row r="21" spans="2:7" s="558" customFormat="1" ht="15" customHeight="1" x14ac:dyDescent="0.25">
      <c r="B21" s="574"/>
      <c r="C21" s="575"/>
      <c r="D21" s="572"/>
      <c r="E21" s="568"/>
      <c r="F21" s="569"/>
      <c r="G21" s="557"/>
    </row>
    <row r="22" spans="2:7" s="558" customFormat="1" ht="22.5" customHeight="1" x14ac:dyDescent="0.25">
      <c r="B22" s="574"/>
      <c r="C22" s="575"/>
      <c r="D22" s="572"/>
      <c r="E22" s="568"/>
      <c r="F22" s="569" t="s">
        <v>639</v>
      </c>
      <c r="G22" s="557" t="b">
        <v>0</v>
      </c>
    </row>
    <row r="23" spans="2:7" s="558" customFormat="1" ht="15" customHeight="1" x14ac:dyDescent="0.25">
      <c r="B23" s="574"/>
      <c r="C23" s="575"/>
      <c r="D23" s="572"/>
      <c r="E23" s="568"/>
      <c r="F23" s="569"/>
      <c r="G23" s="557"/>
    </row>
    <row r="24" spans="2:7" s="558" customFormat="1" ht="22.5" customHeight="1" x14ac:dyDescent="0.25">
      <c r="B24" s="574"/>
      <c r="C24" s="575"/>
      <c r="D24" s="572"/>
      <c r="E24" s="568"/>
      <c r="F24" s="569" t="s">
        <v>640</v>
      </c>
      <c r="G24" s="557" t="b">
        <v>0</v>
      </c>
    </row>
    <row r="25" spans="2:7" s="558" customFormat="1" ht="15" customHeight="1" thickBot="1" x14ac:dyDescent="0.3">
      <c r="B25" s="576"/>
      <c r="C25" s="577"/>
      <c r="D25" s="578"/>
      <c r="E25" s="579"/>
      <c r="F25" s="580"/>
      <c r="G25" s="557"/>
    </row>
    <row r="26" spans="2:7" s="558" customFormat="1" ht="15" customHeight="1" x14ac:dyDescent="0.25">
      <c r="B26" s="570"/>
      <c r="C26" s="581"/>
      <c r="D26" s="581"/>
      <c r="E26" s="582"/>
      <c r="F26" s="569"/>
      <c r="G26" s="557"/>
    </row>
    <row r="27" spans="2:7" s="558" customFormat="1" ht="15" customHeight="1" x14ac:dyDescent="0.25">
      <c r="B27" s="570"/>
      <c r="C27" s="581"/>
      <c r="D27" s="581"/>
      <c r="E27" s="582"/>
      <c r="F27" s="569"/>
      <c r="G27" s="557"/>
    </row>
    <row r="28" spans="2:7" s="558" customFormat="1" ht="22.5" customHeight="1" x14ac:dyDescent="0.25">
      <c r="B28" s="570"/>
      <c r="C28" s="1268" t="s">
        <v>641</v>
      </c>
      <c r="D28" s="1269"/>
      <c r="E28" s="568"/>
      <c r="F28" s="569" t="s">
        <v>642</v>
      </c>
      <c r="G28" s="557" t="b">
        <v>0</v>
      </c>
    </row>
    <row r="29" spans="2:7" s="558" customFormat="1" ht="15" customHeight="1" x14ac:dyDescent="0.25">
      <c r="B29" s="570"/>
      <c r="C29" s="581"/>
      <c r="D29" s="581"/>
      <c r="E29" s="568"/>
      <c r="F29" s="569"/>
      <c r="G29" s="557"/>
    </row>
    <row r="30" spans="2:7" s="558" customFormat="1" ht="22.5" customHeight="1" x14ac:dyDescent="0.25">
      <c r="B30" s="570"/>
      <c r="C30" s="581"/>
      <c r="D30" s="581"/>
      <c r="E30" s="568"/>
      <c r="F30" s="569" t="s">
        <v>643</v>
      </c>
      <c r="G30" s="557" t="b">
        <v>0</v>
      </c>
    </row>
    <row r="31" spans="2:7" s="558" customFormat="1" ht="15" customHeight="1" x14ac:dyDescent="0.25">
      <c r="B31" s="570"/>
      <c r="C31" s="581"/>
      <c r="D31" s="581"/>
      <c r="E31" s="568"/>
      <c r="F31" s="569"/>
      <c r="G31" s="557"/>
    </row>
    <row r="32" spans="2:7" s="558" customFormat="1" ht="22.5" customHeight="1" x14ac:dyDescent="0.25">
      <c r="B32" s="570"/>
      <c r="C32" s="581"/>
      <c r="D32" s="581"/>
      <c r="E32" s="568"/>
      <c r="F32" s="569" t="s">
        <v>644</v>
      </c>
      <c r="G32" s="557" t="b">
        <v>0</v>
      </c>
    </row>
    <row r="33" spans="2:7" s="558" customFormat="1" ht="15" customHeight="1" thickBot="1" x14ac:dyDescent="0.3">
      <c r="B33" s="570"/>
      <c r="C33" s="581"/>
      <c r="D33" s="581"/>
      <c r="E33" s="568"/>
      <c r="F33" s="569"/>
      <c r="G33" s="557"/>
    </row>
    <row r="34" spans="2:7" s="558" customFormat="1" ht="15" customHeight="1" x14ac:dyDescent="0.25">
      <c r="B34" s="571"/>
      <c r="C34" s="1270"/>
      <c r="D34" s="1271"/>
      <c r="E34" s="583"/>
      <c r="F34" s="566"/>
      <c r="G34" s="557"/>
    </row>
    <row r="35" spans="2:7" s="558" customFormat="1" ht="15" customHeight="1" x14ac:dyDescent="0.25">
      <c r="B35" s="571"/>
      <c r="C35" s="1268" t="s">
        <v>645</v>
      </c>
      <c r="D35" s="1272"/>
      <c r="E35" s="584"/>
      <c r="F35" s="569" t="s">
        <v>646</v>
      </c>
      <c r="G35" s="557"/>
    </row>
    <row r="36" spans="2:7" s="558" customFormat="1" ht="15" customHeight="1" x14ac:dyDescent="0.25">
      <c r="B36" s="571"/>
      <c r="C36" s="1260"/>
      <c r="D36" s="1261"/>
      <c r="E36" s="1262"/>
      <c r="F36" s="585"/>
      <c r="G36" s="557"/>
    </row>
    <row r="37" spans="2:7" s="558" customFormat="1" ht="15" customHeight="1" thickBot="1" x14ac:dyDescent="0.3">
      <c r="B37" s="571"/>
      <c r="C37" s="577"/>
      <c r="D37" s="586"/>
      <c r="E37" s="587"/>
      <c r="F37" s="580"/>
      <c r="G37" s="557"/>
    </row>
    <row r="38" spans="2:7" s="558" customFormat="1" ht="15" customHeight="1" x14ac:dyDescent="0.25">
      <c r="B38" s="571"/>
      <c r="C38" s="571"/>
      <c r="D38" s="581"/>
      <c r="E38" s="588"/>
      <c r="F38" s="569"/>
      <c r="G38" s="557"/>
    </row>
    <row r="39" spans="2:7" s="558" customFormat="1" ht="15" customHeight="1" x14ac:dyDescent="0.25">
      <c r="B39" s="570"/>
      <c r="C39" s="571" t="s">
        <v>647</v>
      </c>
      <c r="D39" s="581"/>
      <c r="E39" s="588"/>
      <c r="F39" s="584"/>
      <c r="G39" s="557"/>
    </row>
    <row r="40" spans="2:7" s="558" customFormat="1" ht="15" customHeight="1" x14ac:dyDescent="0.25">
      <c r="B40" s="570"/>
      <c r="C40" s="571"/>
      <c r="D40" s="581"/>
      <c r="E40" s="588"/>
      <c r="F40" s="584"/>
      <c r="G40" s="557"/>
    </row>
    <row r="41" spans="2:7" s="558" customFormat="1" ht="22.5" customHeight="1" x14ac:dyDescent="0.25">
      <c r="B41" s="570"/>
      <c r="C41" s="589" t="s">
        <v>688</v>
      </c>
      <c r="D41" s="581"/>
      <c r="E41" s="590"/>
      <c r="F41" s="569"/>
      <c r="G41" s="557"/>
    </row>
    <row r="42" spans="2:7" s="558" customFormat="1" ht="15" customHeight="1" thickBot="1" x14ac:dyDescent="0.3">
      <c r="B42" s="591"/>
      <c r="C42" s="592"/>
      <c r="D42" s="593"/>
      <c r="E42" s="594"/>
      <c r="F42" s="595"/>
      <c r="G42" s="557"/>
    </row>
    <row r="43" spans="2:7" s="558" customFormat="1" ht="15" customHeight="1" thickTop="1" x14ac:dyDescent="0.25">
      <c r="B43" s="560"/>
      <c r="C43" s="560"/>
      <c r="D43" s="560"/>
      <c r="F43" s="561"/>
      <c r="G43" s="557"/>
    </row>
    <row r="44" spans="2:7" ht="12.75" customHeight="1" x14ac:dyDescent="0.15"/>
    <row r="45" spans="2:7" ht="12.75" customHeight="1" x14ac:dyDescent="0.15"/>
  </sheetData>
  <sheetProtection algorithmName="SHA-512" hashValue="qYDdTUW5b83iN626lBtMapexI9oAgftn9XUrCj9W2XXn1o6BxOfrposVAuTb4NjlE30BGN7zSAXdnlzxx27Vww==" saltValue="APj6M1iVFaCOFxpOTZ8ODw==" spinCount="100000" sheet="1" objects="1" scenarios="1"/>
  <mergeCells count="14">
    <mergeCell ref="B12:C12"/>
    <mergeCell ref="D12:F12"/>
    <mergeCell ref="B1:F1"/>
    <mergeCell ref="B2:F2"/>
    <mergeCell ref="B9:F9"/>
    <mergeCell ref="B11:C11"/>
    <mergeCell ref="D11:F11"/>
    <mergeCell ref="C36:E36"/>
    <mergeCell ref="B13:C13"/>
    <mergeCell ref="D13:F13"/>
    <mergeCell ref="C16:D16"/>
    <mergeCell ref="C28:D28"/>
    <mergeCell ref="C34:D34"/>
    <mergeCell ref="C35:D35"/>
  </mergeCells>
  <phoneticPr fontId="58" type="noConversion"/>
  <conditionalFormatting sqref="E16 E18 E20 E22 E24 E28 E30 E32">
    <cfRule type="expression" dxfId="6" priority="1" stopIfTrue="1">
      <formula>$G16=TRUE</formula>
    </cfRule>
  </conditionalFormatting>
  <conditionalFormatting sqref="B18:C18">
    <cfRule type="cellIs" dxfId="5" priority="2" stopIfTrue="1" operator="equal">
      <formula>"ja"</formula>
    </cfRule>
    <cfRule type="cellIs" dxfId="4" priority="3" stopIfTrue="1" operator="equal">
      <formula>"nee"</formula>
    </cfRule>
  </conditionalFormatting>
  <conditionalFormatting sqref="B9:F9">
    <cfRule type="expression" dxfId="3" priority="4" stopIfTrue="1">
      <formula>$D$11=""</formula>
    </cfRule>
  </conditionalFormatting>
  <conditionalFormatting sqref="C41">
    <cfRule type="cellIs" dxfId="2" priority="5" stopIfTrue="1" operator="equal">
      <formula>"ja"</formula>
    </cfRule>
    <cfRule type="cellIs" dxfId="1" priority="6" stopIfTrue="1" operator="equal">
      <formula>"nee"</formula>
    </cfRule>
    <cfRule type="cellIs" dxfId="0" priority="7" stopIfTrue="1" operator="equal">
      <formula>"ja/nee"</formula>
    </cfRule>
  </conditionalFormatting>
  <dataValidations count="1">
    <dataValidation type="list" allowBlank="1" showInputMessage="1" showErrorMessage="1" sqref="C41 B18">
      <formula1>"ja/nee,ja,nee,"</formula1>
    </dataValidation>
  </dataValidations>
  <pageMargins left="0.65" right="0.31" top="1" bottom="1" header="0.5" footer="0.5"/>
  <pageSetup paperSize="9" scale="75" orientation="portrait" r:id="rId1"/>
  <headerFooter alignWithMargins="0">
    <oddFooter>&amp;L© Eduforce / Meesterwerk&amp;R&amp;D / &amp;T</oddFooter>
  </headerFooter>
  <colBreaks count="1" manualBreakCount="1">
    <brk id="6"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4</xdr:col>
                    <xdr:colOff>257175</xdr:colOff>
                    <xdr:row>15</xdr:row>
                    <xdr:rowOff>28575</xdr:rowOff>
                  </from>
                  <to>
                    <xdr:col>4</xdr:col>
                    <xdr:colOff>561975</xdr:colOff>
                    <xdr:row>15</xdr:row>
                    <xdr:rowOff>247650</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4</xdr:col>
                    <xdr:colOff>257175</xdr:colOff>
                    <xdr:row>17</xdr:row>
                    <xdr:rowOff>28575</xdr:rowOff>
                  </from>
                  <to>
                    <xdr:col>4</xdr:col>
                    <xdr:colOff>561975</xdr:colOff>
                    <xdr:row>17</xdr:row>
                    <xdr:rowOff>247650</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4</xdr:col>
                    <xdr:colOff>257175</xdr:colOff>
                    <xdr:row>19</xdr:row>
                    <xdr:rowOff>28575</xdr:rowOff>
                  </from>
                  <to>
                    <xdr:col>4</xdr:col>
                    <xdr:colOff>561975</xdr:colOff>
                    <xdr:row>19</xdr:row>
                    <xdr:rowOff>247650</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4</xdr:col>
                    <xdr:colOff>257175</xdr:colOff>
                    <xdr:row>21</xdr:row>
                    <xdr:rowOff>28575</xdr:rowOff>
                  </from>
                  <to>
                    <xdr:col>4</xdr:col>
                    <xdr:colOff>561975</xdr:colOff>
                    <xdr:row>21</xdr:row>
                    <xdr:rowOff>247650</xdr:rowOff>
                  </to>
                </anchor>
              </controlPr>
            </control>
          </mc:Choice>
        </mc:AlternateContent>
        <mc:AlternateContent xmlns:mc="http://schemas.openxmlformats.org/markup-compatibility/2006">
          <mc:Choice Requires="x14">
            <control shapeId="14341" r:id="rId8" name="Check Box 5">
              <controlPr defaultSize="0" autoFill="0" autoLine="0" autoPict="0">
                <anchor moveWithCells="1">
                  <from>
                    <xdr:col>4</xdr:col>
                    <xdr:colOff>257175</xdr:colOff>
                    <xdr:row>23</xdr:row>
                    <xdr:rowOff>28575</xdr:rowOff>
                  </from>
                  <to>
                    <xdr:col>4</xdr:col>
                    <xdr:colOff>561975</xdr:colOff>
                    <xdr:row>23</xdr:row>
                    <xdr:rowOff>247650</xdr:rowOff>
                  </to>
                </anchor>
              </controlPr>
            </control>
          </mc:Choice>
        </mc:AlternateContent>
        <mc:AlternateContent xmlns:mc="http://schemas.openxmlformats.org/markup-compatibility/2006">
          <mc:Choice Requires="x14">
            <control shapeId="14342" r:id="rId9" name="Check Box 6">
              <controlPr defaultSize="0" autoFill="0" autoLine="0" autoPict="0">
                <anchor moveWithCells="1">
                  <from>
                    <xdr:col>4</xdr:col>
                    <xdr:colOff>257175</xdr:colOff>
                    <xdr:row>27</xdr:row>
                    <xdr:rowOff>28575</xdr:rowOff>
                  </from>
                  <to>
                    <xdr:col>4</xdr:col>
                    <xdr:colOff>561975</xdr:colOff>
                    <xdr:row>27</xdr:row>
                    <xdr:rowOff>247650</xdr:rowOff>
                  </to>
                </anchor>
              </controlPr>
            </control>
          </mc:Choice>
        </mc:AlternateContent>
        <mc:AlternateContent xmlns:mc="http://schemas.openxmlformats.org/markup-compatibility/2006">
          <mc:Choice Requires="x14">
            <control shapeId="14343" r:id="rId10" name="Check Box 7">
              <controlPr defaultSize="0" autoFill="0" autoLine="0" autoPict="0">
                <anchor moveWithCells="1">
                  <from>
                    <xdr:col>4</xdr:col>
                    <xdr:colOff>257175</xdr:colOff>
                    <xdr:row>29</xdr:row>
                    <xdr:rowOff>28575</xdr:rowOff>
                  </from>
                  <to>
                    <xdr:col>4</xdr:col>
                    <xdr:colOff>561975</xdr:colOff>
                    <xdr:row>29</xdr:row>
                    <xdr:rowOff>247650</xdr:rowOff>
                  </to>
                </anchor>
              </controlPr>
            </control>
          </mc:Choice>
        </mc:AlternateContent>
        <mc:AlternateContent xmlns:mc="http://schemas.openxmlformats.org/markup-compatibility/2006">
          <mc:Choice Requires="x14">
            <control shapeId="14344" r:id="rId11" name="Check Box 8">
              <controlPr defaultSize="0" autoFill="0" autoLine="0" autoPict="0">
                <anchor moveWithCells="1">
                  <from>
                    <xdr:col>4</xdr:col>
                    <xdr:colOff>257175</xdr:colOff>
                    <xdr:row>31</xdr:row>
                    <xdr:rowOff>28575</xdr:rowOff>
                  </from>
                  <to>
                    <xdr:col>4</xdr:col>
                    <xdr:colOff>561975</xdr:colOff>
                    <xdr:row>31</xdr:row>
                    <xdr:rowOff>247650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
  <sheetViews>
    <sheetView showGridLines="0" showRowColHeaders="0" workbookViewId="0"/>
  </sheetViews>
  <sheetFormatPr defaultRowHeight="15" x14ac:dyDescent="0.25"/>
  <sheetData/>
  <sheetProtection algorithmName="SHA-512" hashValue="MM2hKJeJKROU1qygxHwnBtZJ1lNuI1EKmOyDgti5btOMjilYtcaEgZCVF/pwN6Tbbp9LxveKuqq+cg0Mlyf90Q==" saltValue="ajUEGV9WfnS2y2inQ7jcVA==" spinCount="100000" sheet="1" objects="1" scenarios="1"/>
  <phoneticPr fontId="58" type="noConversion"/>
  <pageMargins left="0.75" right="0.75" top="1" bottom="1" header="0.5" footer="0.5"/>
  <headerFooter alignWithMargins="0"/>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H25"/>
  <sheetViews>
    <sheetView showGridLines="0" showRowColHeaders="0" showZeros="0" showOutlineSymbols="0" zoomScale="125" zoomScaleNormal="125" workbookViewId="0">
      <selection activeCell="D10" sqref="D10"/>
    </sheetView>
  </sheetViews>
  <sheetFormatPr defaultRowHeight="12.75" x14ac:dyDescent="0.2"/>
  <cols>
    <col min="1" max="1" width="9.140625" style="637"/>
    <col min="2" max="2" width="8.85546875" style="637" customWidth="1"/>
    <col min="3" max="3" width="28.42578125" style="648" customWidth="1"/>
    <col min="4" max="4" width="9.140625" style="642"/>
    <col min="5" max="5" width="36.5703125" style="649" customWidth="1"/>
    <col min="6" max="6" width="12.42578125" style="642" customWidth="1"/>
    <col min="7" max="7" width="9.140625" style="636" hidden="1" customWidth="1"/>
    <col min="8" max="16384" width="9.140625" style="637"/>
  </cols>
  <sheetData>
    <row r="2" spans="2:8" x14ac:dyDescent="0.2">
      <c r="B2" s="693"/>
      <c r="C2" s="693"/>
      <c r="D2" s="693"/>
      <c r="E2" s="693"/>
      <c r="F2" s="693"/>
      <c r="G2" s="636">
        <v>0</v>
      </c>
      <c r="H2" s="637">
        <v>0</v>
      </c>
    </row>
    <row r="3" spans="2:8" x14ac:dyDescent="0.2">
      <c r="B3" s="694"/>
      <c r="C3" s="694"/>
      <c r="D3" s="694"/>
      <c r="E3" s="694"/>
      <c r="F3" s="694"/>
      <c r="G3" s="636">
        <v>0</v>
      </c>
      <c r="H3" s="637">
        <v>0</v>
      </c>
    </row>
    <row r="4" spans="2:8" x14ac:dyDescent="0.2">
      <c r="B4" s="638" t="s">
        <v>707</v>
      </c>
      <c r="C4" s="639"/>
      <c r="D4" s="640"/>
      <c r="E4" s="641"/>
    </row>
    <row r="5" spans="2:8" x14ac:dyDescent="0.2">
      <c r="B5" s="643" t="s">
        <v>708</v>
      </c>
      <c r="C5" s="644"/>
      <c r="D5" s="645"/>
      <c r="E5" s="646"/>
    </row>
    <row r="6" spans="2:8" x14ac:dyDescent="0.2">
      <c r="B6" s="643" t="s">
        <v>709</v>
      </c>
      <c r="C6" s="644"/>
      <c r="D6" s="645"/>
      <c r="E6" s="646"/>
    </row>
    <row r="7" spans="2:8" x14ac:dyDescent="0.2">
      <c r="B7" s="695" t="str">
        <f>IF($D$10=0,"Verschijnt een grijs vak, klik dan op 'Bijwerken'",IF($D$10&gt;0,""))</f>
        <v>Verschijnt een grijs vak, klik dan op 'Bijwerken'</v>
      </c>
      <c r="C7" s="695"/>
      <c r="D7" s="695"/>
      <c r="E7" s="695"/>
      <c r="F7" s="695"/>
    </row>
    <row r="8" spans="2:8" ht="13.5" thickBot="1" x14ac:dyDescent="0.25">
      <c r="B8" s="647"/>
    </row>
    <row r="9" spans="2:8" ht="20.100000000000001" customHeight="1" x14ac:dyDescent="0.2">
      <c r="B9" s="696" t="s">
        <v>710</v>
      </c>
      <c r="C9" s="697"/>
      <c r="D9" s="650" t="s">
        <v>183</v>
      </c>
      <c r="E9" s="698" t="s">
        <v>711</v>
      </c>
      <c r="F9" s="699"/>
    </row>
    <row r="10" spans="2:8" ht="20.100000000000001" customHeight="1" x14ac:dyDescent="0.2">
      <c r="B10" s="651"/>
      <c r="C10" s="652"/>
      <c r="D10" s="653"/>
      <c r="E10" s="700"/>
      <c r="F10" s="701"/>
    </row>
    <row r="11" spans="2:8" ht="39.950000000000003" customHeight="1" thickBot="1" x14ac:dyDescent="0.25">
      <c r="B11" s="686" t="s">
        <v>712</v>
      </c>
      <c r="C11" s="687"/>
      <c r="D11" s="654" t="s">
        <v>713</v>
      </c>
      <c r="E11" s="655" t="s">
        <v>714</v>
      </c>
      <c r="F11" s="656" t="s">
        <v>715</v>
      </c>
    </row>
    <row r="12" spans="2:8" ht="39.950000000000003" customHeight="1" thickTop="1" x14ac:dyDescent="0.2">
      <c r="B12" s="688">
        <v>1</v>
      </c>
      <c r="C12" s="657" t="s">
        <v>716</v>
      </c>
      <c r="D12" s="658"/>
      <c r="E12" s="659"/>
      <c r="F12" s="660"/>
      <c r="G12" s="636" t="b">
        <v>0</v>
      </c>
    </row>
    <row r="13" spans="2:8" ht="39.950000000000003" customHeight="1" x14ac:dyDescent="0.2">
      <c r="B13" s="689"/>
      <c r="C13" s="661" t="s">
        <v>717</v>
      </c>
      <c r="D13" s="662"/>
      <c r="E13" s="663"/>
      <c r="F13" s="664"/>
      <c r="G13" s="636" t="b">
        <v>0</v>
      </c>
    </row>
    <row r="14" spans="2:8" ht="39.950000000000003" customHeight="1" thickBot="1" x14ac:dyDescent="0.25">
      <c r="B14" s="690"/>
      <c r="C14" s="665" t="s">
        <v>718</v>
      </c>
      <c r="D14" s="666"/>
      <c r="E14" s="667"/>
      <c r="F14" s="668"/>
      <c r="G14" s="636" t="b">
        <v>0</v>
      </c>
    </row>
    <row r="15" spans="2:8" ht="39.950000000000003" customHeight="1" thickTop="1" x14ac:dyDescent="0.2">
      <c r="B15" s="688">
        <v>2</v>
      </c>
      <c r="C15" s="657" t="s">
        <v>719</v>
      </c>
      <c r="D15" s="658"/>
      <c r="E15" s="659"/>
      <c r="F15" s="660"/>
      <c r="G15" s="636" t="b">
        <v>0</v>
      </c>
    </row>
    <row r="16" spans="2:8" ht="39.950000000000003" customHeight="1" x14ac:dyDescent="0.2">
      <c r="B16" s="689"/>
      <c r="C16" s="661" t="s">
        <v>717</v>
      </c>
      <c r="D16" s="662"/>
      <c r="E16" s="663"/>
      <c r="F16" s="664"/>
      <c r="G16" s="636" t="b">
        <v>0</v>
      </c>
    </row>
    <row r="17" spans="2:7" ht="39.950000000000003" customHeight="1" x14ac:dyDescent="0.2">
      <c r="B17" s="689"/>
      <c r="C17" s="669" t="s">
        <v>720</v>
      </c>
      <c r="D17" s="662"/>
      <c r="E17" s="663"/>
      <c r="F17" s="664"/>
      <c r="G17" s="636" t="b">
        <v>0</v>
      </c>
    </row>
    <row r="18" spans="2:7" ht="39.950000000000003" customHeight="1" x14ac:dyDescent="0.2">
      <c r="B18" s="689"/>
      <c r="C18" s="661" t="s">
        <v>717</v>
      </c>
      <c r="D18" s="662"/>
      <c r="E18" s="663"/>
      <c r="F18" s="664"/>
      <c r="G18" s="636" t="b">
        <v>0</v>
      </c>
    </row>
    <row r="19" spans="2:7" ht="39.950000000000003" customHeight="1" x14ac:dyDescent="0.2">
      <c r="B19" s="689"/>
      <c r="C19" s="669" t="s">
        <v>721</v>
      </c>
      <c r="D19" s="662"/>
      <c r="E19" s="663"/>
      <c r="F19" s="664"/>
      <c r="G19" s="636" t="b">
        <v>0</v>
      </c>
    </row>
    <row r="20" spans="2:7" ht="39.950000000000003" customHeight="1" thickBot="1" x14ac:dyDescent="0.25">
      <c r="B20" s="690"/>
      <c r="C20" s="670" t="s">
        <v>722</v>
      </c>
      <c r="D20" s="666"/>
      <c r="E20" s="667"/>
      <c r="F20" s="668"/>
      <c r="G20" s="636" t="b">
        <v>0</v>
      </c>
    </row>
    <row r="21" spans="2:7" ht="39.950000000000003" customHeight="1" thickTop="1" x14ac:dyDescent="0.2">
      <c r="B21" s="671">
        <v>3</v>
      </c>
      <c r="C21" s="657" t="s">
        <v>723</v>
      </c>
      <c r="D21" s="658"/>
      <c r="E21" s="659"/>
      <c r="F21" s="660"/>
      <c r="G21" s="636" t="b">
        <v>0</v>
      </c>
    </row>
    <row r="22" spans="2:7" ht="39.950000000000003" customHeight="1" thickBot="1" x14ac:dyDescent="0.25">
      <c r="B22" s="672"/>
      <c r="C22" s="670" t="s">
        <v>724</v>
      </c>
      <c r="D22" s="666"/>
      <c r="E22" s="667"/>
      <c r="F22" s="668"/>
      <c r="G22" s="636" t="b">
        <v>0</v>
      </c>
    </row>
    <row r="23" spans="2:7" ht="39.950000000000003" customHeight="1" thickTop="1" thickBot="1" x14ac:dyDescent="0.25">
      <c r="B23" s="691" t="s">
        <v>725</v>
      </c>
      <c r="C23" s="692"/>
      <c r="D23" s="673" t="s">
        <v>713</v>
      </c>
      <c r="E23" s="674" t="s">
        <v>714</v>
      </c>
      <c r="F23" s="675" t="s">
        <v>715</v>
      </c>
    </row>
    <row r="24" spans="2:7" ht="47.25" customHeight="1" thickTop="1" x14ac:dyDescent="0.2">
      <c r="B24" s="676"/>
      <c r="C24" s="677" t="s">
        <v>726</v>
      </c>
      <c r="D24" s="678"/>
      <c r="E24" s="679"/>
      <c r="F24" s="680"/>
      <c r="G24" s="636" t="b">
        <v>0</v>
      </c>
    </row>
    <row r="25" spans="2:7" ht="39.950000000000003" customHeight="1" thickBot="1" x14ac:dyDescent="0.25">
      <c r="B25" s="681"/>
      <c r="C25" s="682" t="s">
        <v>727</v>
      </c>
      <c r="D25" s="683"/>
      <c r="E25" s="684"/>
      <c r="F25" s="685"/>
      <c r="G25" s="636" t="b">
        <v>0</v>
      </c>
    </row>
  </sheetData>
  <sheetProtection algorithmName="SHA-512" hashValue="68kYEDALaE657CdG/8Q3My3UVUSb3UhzYz6kz/ZVfo1yAn9PE4ygjoN+LKaQFzy4isKcUBi57RvEh8G3jBHvcA==" saltValue="YrjZsbLIBpnouRquibXvVQ==" spinCount="100000" sheet="1" objects="1" scenarios="1"/>
  <mergeCells count="10">
    <mergeCell ref="B11:C11"/>
    <mergeCell ref="B12:B14"/>
    <mergeCell ref="B15:B20"/>
    <mergeCell ref="B23:C23"/>
    <mergeCell ref="B2:F2"/>
    <mergeCell ref="B3:F3"/>
    <mergeCell ref="B7:F7"/>
    <mergeCell ref="B9:C9"/>
    <mergeCell ref="E9:F9"/>
    <mergeCell ref="E10:F10"/>
  </mergeCells>
  <conditionalFormatting sqref="D23">
    <cfRule type="expression" dxfId="136" priority="1" stopIfTrue="1">
      <formula>$G23=TRUE</formula>
    </cfRule>
  </conditionalFormatting>
  <conditionalFormatting sqref="D12:D22 D24:D25">
    <cfRule type="expression" dxfId="135" priority="2" stopIfTrue="1">
      <formula>$G12=TRUE</formula>
    </cfRule>
  </conditionalFormatting>
  <conditionalFormatting sqref="B7:F7">
    <cfRule type="expression" dxfId="134" priority="3" stopIfTrue="1">
      <formula>$D$10=""</formula>
    </cfRule>
  </conditionalFormatting>
  <dataValidations count="1">
    <dataValidation allowBlank="1" showInputMessage="1" showErrorMessage="1" promptTitle="nieuwe regel?" prompt="druk op Alt+Enter" sqref="E12:E25"/>
  </dataValidations>
  <pageMargins left="0.56999999999999995" right="0.23" top="1" bottom="1" header="0.5" footer="0.5"/>
  <pageSetup paperSize="9" scale="97" orientation="portrait" horizontalDpi="4294967293" verticalDpi="0" r:id="rId1"/>
  <headerFooter alignWithMargins="0">
    <oddFooter>&amp;L© Eduforce / Meesterwerk &amp;R&amp;D / &amp;T</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1505" r:id="rId4" name="Check Box 1">
              <controlPr defaultSize="0" autoFill="0" autoLine="0" autoPict="0">
                <anchor moveWithCells="1">
                  <from>
                    <xdr:col>3</xdr:col>
                    <xdr:colOff>200025</xdr:colOff>
                    <xdr:row>11</xdr:row>
                    <xdr:rowOff>66675</xdr:rowOff>
                  </from>
                  <to>
                    <xdr:col>3</xdr:col>
                    <xdr:colOff>552450</xdr:colOff>
                    <xdr:row>11</xdr:row>
                    <xdr:rowOff>457200</xdr:rowOff>
                  </to>
                </anchor>
              </controlPr>
            </control>
          </mc:Choice>
        </mc:AlternateContent>
        <mc:AlternateContent xmlns:mc="http://schemas.openxmlformats.org/markup-compatibility/2006">
          <mc:Choice Requires="x14">
            <control shapeId="21506" r:id="rId5" name="Check Box 2">
              <controlPr defaultSize="0" autoFill="0" autoLine="0" autoPict="0">
                <anchor moveWithCells="1">
                  <from>
                    <xdr:col>3</xdr:col>
                    <xdr:colOff>200025</xdr:colOff>
                    <xdr:row>12</xdr:row>
                    <xdr:rowOff>66675</xdr:rowOff>
                  </from>
                  <to>
                    <xdr:col>3</xdr:col>
                    <xdr:colOff>552450</xdr:colOff>
                    <xdr:row>12</xdr:row>
                    <xdr:rowOff>457200</xdr:rowOff>
                  </to>
                </anchor>
              </controlPr>
            </control>
          </mc:Choice>
        </mc:AlternateContent>
        <mc:AlternateContent xmlns:mc="http://schemas.openxmlformats.org/markup-compatibility/2006">
          <mc:Choice Requires="x14">
            <control shapeId="21507" r:id="rId6" name="Check Box 3">
              <controlPr defaultSize="0" autoFill="0" autoLine="0" autoPict="0">
                <anchor moveWithCells="1">
                  <from>
                    <xdr:col>3</xdr:col>
                    <xdr:colOff>200025</xdr:colOff>
                    <xdr:row>13</xdr:row>
                    <xdr:rowOff>66675</xdr:rowOff>
                  </from>
                  <to>
                    <xdr:col>3</xdr:col>
                    <xdr:colOff>552450</xdr:colOff>
                    <xdr:row>13</xdr:row>
                    <xdr:rowOff>457200</xdr:rowOff>
                  </to>
                </anchor>
              </controlPr>
            </control>
          </mc:Choice>
        </mc:AlternateContent>
        <mc:AlternateContent xmlns:mc="http://schemas.openxmlformats.org/markup-compatibility/2006">
          <mc:Choice Requires="x14">
            <control shapeId="21508" r:id="rId7" name="Check Box 4">
              <controlPr defaultSize="0" autoFill="0" autoLine="0" autoPict="0">
                <anchor moveWithCells="1">
                  <from>
                    <xdr:col>3</xdr:col>
                    <xdr:colOff>200025</xdr:colOff>
                    <xdr:row>14</xdr:row>
                    <xdr:rowOff>66675</xdr:rowOff>
                  </from>
                  <to>
                    <xdr:col>3</xdr:col>
                    <xdr:colOff>552450</xdr:colOff>
                    <xdr:row>14</xdr:row>
                    <xdr:rowOff>457200</xdr:rowOff>
                  </to>
                </anchor>
              </controlPr>
            </control>
          </mc:Choice>
        </mc:AlternateContent>
        <mc:AlternateContent xmlns:mc="http://schemas.openxmlformats.org/markup-compatibility/2006">
          <mc:Choice Requires="x14">
            <control shapeId="21509" r:id="rId8" name="Check Box 5">
              <controlPr defaultSize="0" autoFill="0" autoLine="0" autoPict="0">
                <anchor moveWithCells="1">
                  <from>
                    <xdr:col>3</xdr:col>
                    <xdr:colOff>200025</xdr:colOff>
                    <xdr:row>15</xdr:row>
                    <xdr:rowOff>66675</xdr:rowOff>
                  </from>
                  <to>
                    <xdr:col>3</xdr:col>
                    <xdr:colOff>552450</xdr:colOff>
                    <xdr:row>15</xdr:row>
                    <xdr:rowOff>457200</xdr:rowOff>
                  </to>
                </anchor>
              </controlPr>
            </control>
          </mc:Choice>
        </mc:AlternateContent>
        <mc:AlternateContent xmlns:mc="http://schemas.openxmlformats.org/markup-compatibility/2006">
          <mc:Choice Requires="x14">
            <control shapeId="21510" r:id="rId9" name="Check Box 6">
              <controlPr defaultSize="0" autoFill="0" autoLine="0" autoPict="0">
                <anchor moveWithCells="1">
                  <from>
                    <xdr:col>3</xdr:col>
                    <xdr:colOff>200025</xdr:colOff>
                    <xdr:row>16</xdr:row>
                    <xdr:rowOff>66675</xdr:rowOff>
                  </from>
                  <to>
                    <xdr:col>3</xdr:col>
                    <xdr:colOff>552450</xdr:colOff>
                    <xdr:row>16</xdr:row>
                    <xdr:rowOff>457200</xdr:rowOff>
                  </to>
                </anchor>
              </controlPr>
            </control>
          </mc:Choice>
        </mc:AlternateContent>
        <mc:AlternateContent xmlns:mc="http://schemas.openxmlformats.org/markup-compatibility/2006">
          <mc:Choice Requires="x14">
            <control shapeId="21511" r:id="rId10" name="Check Box 7">
              <controlPr defaultSize="0" autoFill="0" autoLine="0" autoPict="0">
                <anchor moveWithCells="1">
                  <from>
                    <xdr:col>3</xdr:col>
                    <xdr:colOff>200025</xdr:colOff>
                    <xdr:row>17</xdr:row>
                    <xdr:rowOff>66675</xdr:rowOff>
                  </from>
                  <to>
                    <xdr:col>3</xdr:col>
                    <xdr:colOff>552450</xdr:colOff>
                    <xdr:row>17</xdr:row>
                    <xdr:rowOff>457200</xdr:rowOff>
                  </to>
                </anchor>
              </controlPr>
            </control>
          </mc:Choice>
        </mc:AlternateContent>
        <mc:AlternateContent xmlns:mc="http://schemas.openxmlformats.org/markup-compatibility/2006">
          <mc:Choice Requires="x14">
            <control shapeId="21512" r:id="rId11" name="Check Box 8">
              <controlPr defaultSize="0" autoFill="0" autoLine="0" autoPict="0">
                <anchor moveWithCells="1">
                  <from>
                    <xdr:col>3</xdr:col>
                    <xdr:colOff>200025</xdr:colOff>
                    <xdr:row>18</xdr:row>
                    <xdr:rowOff>66675</xdr:rowOff>
                  </from>
                  <to>
                    <xdr:col>3</xdr:col>
                    <xdr:colOff>552450</xdr:colOff>
                    <xdr:row>18</xdr:row>
                    <xdr:rowOff>457200</xdr:rowOff>
                  </to>
                </anchor>
              </controlPr>
            </control>
          </mc:Choice>
        </mc:AlternateContent>
        <mc:AlternateContent xmlns:mc="http://schemas.openxmlformats.org/markup-compatibility/2006">
          <mc:Choice Requires="x14">
            <control shapeId="21513" r:id="rId12" name="Check Box 9">
              <controlPr defaultSize="0" autoFill="0" autoLine="0" autoPict="0">
                <anchor moveWithCells="1">
                  <from>
                    <xdr:col>3</xdr:col>
                    <xdr:colOff>200025</xdr:colOff>
                    <xdr:row>19</xdr:row>
                    <xdr:rowOff>66675</xdr:rowOff>
                  </from>
                  <to>
                    <xdr:col>3</xdr:col>
                    <xdr:colOff>552450</xdr:colOff>
                    <xdr:row>19</xdr:row>
                    <xdr:rowOff>457200</xdr:rowOff>
                  </to>
                </anchor>
              </controlPr>
            </control>
          </mc:Choice>
        </mc:AlternateContent>
        <mc:AlternateContent xmlns:mc="http://schemas.openxmlformats.org/markup-compatibility/2006">
          <mc:Choice Requires="x14">
            <control shapeId="21514" r:id="rId13" name="Check Box 10">
              <controlPr defaultSize="0" autoFill="0" autoLine="0" autoPict="0">
                <anchor moveWithCells="1">
                  <from>
                    <xdr:col>3</xdr:col>
                    <xdr:colOff>200025</xdr:colOff>
                    <xdr:row>20</xdr:row>
                    <xdr:rowOff>66675</xdr:rowOff>
                  </from>
                  <to>
                    <xdr:col>3</xdr:col>
                    <xdr:colOff>552450</xdr:colOff>
                    <xdr:row>20</xdr:row>
                    <xdr:rowOff>457200</xdr:rowOff>
                  </to>
                </anchor>
              </controlPr>
            </control>
          </mc:Choice>
        </mc:AlternateContent>
        <mc:AlternateContent xmlns:mc="http://schemas.openxmlformats.org/markup-compatibility/2006">
          <mc:Choice Requires="x14">
            <control shapeId="21515" r:id="rId14" name="Check Box 11">
              <controlPr defaultSize="0" autoFill="0" autoLine="0" autoPict="0">
                <anchor moveWithCells="1">
                  <from>
                    <xdr:col>3</xdr:col>
                    <xdr:colOff>200025</xdr:colOff>
                    <xdr:row>21</xdr:row>
                    <xdr:rowOff>66675</xdr:rowOff>
                  </from>
                  <to>
                    <xdr:col>3</xdr:col>
                    <xdr:colOff>552450</xdr:colOff>
                    <xdr:row>21</xdr:row>
                    <xdr:rowOff>457200</xdr:rowOff>
                  </to>
                </anchor>
              </controlPr>
            </control>
          </mc:Choice>
        </mc:AlternateContent>
        <mc:AlternateContent xmlns:mc="http://schemas.openxmlformats.org/markup-compatibility/2006">
          <mc:Choice Requires="x14">
            <control shapeId="21516" r:id="rId15" name="Check Box 12">
              <controlPr defaultSize="0" autoFill="0" autoLine="0" autoPict="0">
                <anchor moveWithCells="1">
                  <from>
                    <xdr:col>3</xdr:col>
                    <xdr:colOff>200025</xdr:colOff>
                    <xdr:row>23</xdr:row>
                    <xdr:rowOff>104775</xdr:rowOff>
                  </from>
                  <to>
                    <xdr:col>3</xdr:col>
                    <xdr:colOff>552450</xdr:colOff>
                    <xdr:row>23</xdr:row>
                    <xdr:rowOff>495300</xdr:rowOff>
                  </to>
                </anchor>
              </controlPr>
            </control>
          </mc:Choice>
        </mc:AlternateContent>
        <mc:AlternateContent xmlns:mc="http://schemas.openxmlformats.org/markup-compatibility/2006">
          <mc:Choice Requires="x14">
            <control shapeId="21517" r:id="rId16" name="Check Box 13">
              <controlPr defaultSize="0" autoFill="0" autoLine="0" autoPict="0">
                <anchor moveWithCells="1">
                  <from>
                    <xdr:col>3</xdr:col>
                    <xdr:colOff>200025</xdr:colOff>
                    <xdr:row>24</xdr:row>
                    <xdr:rowOff>66675</xdr:rowOff>
                  </from>
                  <to>
                    <xdr:col>3</xdr:col>
                    <xdr:colOff>552450</xdr:colOff>
                    <xdr:row>24</xdr:row>
                    <xdr:rowOff>457200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2"/>
  </sheetPr>
  <dimension ref="B1:W114"/>
  <sheetViews>
    <sheetView showGridLines="0" showRowColHeaders="0" zoomScaleNormal="100" workbookViewId="0">
      <selection activeCell="B41" sqref="B41:M43"/>
    </sheetView>
  </sheetViews>
  <sheetFormatPr defaultRowHeight="11.25" x14ac:dyDescent="0.15"/>
  <cols>
    <col min="1" max="1" width="9.140625" style="1"/>
    <col min="2" max="3" width="10.7109375" style="1" customWidth="1"/>
    <col min="4" max="4" width="11.42578125" style="1" customWidth="1"/>
    <col min="5" max="7" width="5.7109375" style="1" customWidth="1"/>
    <col min="8" max="9" width="10.7109375" style="1" customWidth="1"/>
    <col min="10" max="10" width="11.42578125" style="1" customWidth="1"/>
    <col min="11" max="13" width="5.7109375" style="1" customWidth="1"/>
    <col min="14" max="15" width="10.5703125" style="1" hidden="1" customWidth="1"/>
    <col min="16" max="18" width="9.28515625" style="1" hidden="1" customWidth="1"/>
    <col min="19" max="20" width="9.140625" style="1" hidden="1" customWidth="1"/>
    <col min="21" max="21" width="9.42578125" style="1" hidden="1" customWidth="1"/>
    <col min="22" max="23" width="9.140625" style="1" hidden="1" customWidth="1"/>
    <col min="24" max="16384" width="9.140625" style="1"/>
  </cols>
  <sheetData>
    <row r="1" spans="2:13" x14ac:dyDescent="0.15">
      <c r="B1" s="753"/>
      <c r="C1" s="753"/>
      <c r="D1" s="753"/>
      <c r="E1" s="753"/>
      <c r="F1" s="753"/>
      <c r="G1" s="753"/>
      <c r="H1" s="753"/>
      <c r="I1" s="753"/>
      <c r="J1" s="753"/>
      <c r="K1" s="753"/>
      <c r="L1" s="753"/>
      <c r="M1" s="753"/>
    </row>
    <row r="2" spans="2:13" x14ac:dyDescent="0.15">
      <c r="B2" s="754"/>
      <c r="C2" s="754"/>
      <c r="D2" s="754"/>
      <c r="E2" s="754"/>
      <c r="F2" s="754"/>
      <c r="G2" s="754"/>
      <c r="H2" s="754"/>
      <c r="I2" s="754"/>
      <c r="J2" s="754"/>
      <c r="K2" s="754"/>
      <c r="L2" s="754"/>
      <c r="M2" s="754"/>
    </row>
    <row r="3" spans="2:13" x14ac:dyDescent="0.15">
      <c r="B3" s="2" t="s">
        <v>0</v>
      </c>
      <c r="C3" s="3"/>
      <c r="D3" s="3"/>
      <c r="E3" s="3"/>
      <c r="F3" s="3"/>
      <c r="G3" s="3"/>
      <c r="H3" s="3"/>
      <c r="I3" s="3"/>
      <c r="J3" s="3"/>
      <c r="K3" s="2" t="s">
        <v>1</v>
      </c>
      <c r="L3" s="3"/>
      <c r="M3" s="3"/>
    </row>
    <row r="4" spans="2:13" x14ac:dyDescent="0.15">
      <c r="B4" s="2" t="s">
        <v>2</v>
      </c>
      <c r="C4" s="3"/>
      <c r="D4" s="3"/>
      <c r="E4" s="3"/>
      <c r="F4" s="3"/>
      <c r="G4" s="3"/>
      <c r="H4" s="3"/>
      <c r="I4" s="3"/>
      <c r="J4" s="3"/>
      <c r="K4" s="3"/>
      <c r="L4" s="3"/>
      <c r="M4" s="3"/>
    </row>
    <row r="5" spans="2:13" x14ac:dyDescent="0.15">
      <c r="B5" s="4" t="s">
        <v>3</v>
      </c>
      <c r="C5" s="3"/>
      <c r="D5" s="3"/>
      <c r="E5" s="3"/>
      <c r="F5" s="3"/>
      <c r="G5" s="3"/>
      <c r="H5" s="3"/>
      <c r="I5" s="3"/>
      <c r="J5" s="3"/>
      <c r="K5" s="3"/>
      <c r="L5" s="3"/>
      <c r="M5" s="3"/>
    </row>
    <row r="6" spans="2:13" x14ac:dyDescent="0.15">
      <c r="B6" s="4" t="s">
        <v>4</v>
      </c>
      <c r="C6" s="3"/>
      <c r="D6" s="3"/>
      <c r="E6" s="3"/>
      <c r="F6" s="3"/>
      <c r="G6" s="3"/>
      <c r="H6" s="3"/>
      <c r="I6" s="3"/>
      <c r="J6" s="3"/>
      <c r="K6" s="3"/>
      <c r="L6" s="3"/>
      <c r="M6" s="3"/>
    </row>
    <row r="7" spans="2:13" ht="12.75" x14ac:dyDescent="0.2">
      <c r="B7" s="755" t="str">
        <f>IF($E$9=0,"Verschijnt een grijs vak, klik dan op 'Bijwerken'",IF($E$9&gt;0,""))</f>
        <v/>
      </c>
      <c r="C7" s="755"/>
      <c r="D7" s="755"/>
      <c r="E7" s="755"/>
      <c r="F7" s="755"/>
      <c r="G7" s="755"/>
      <c r="H7" s="755"/>
      <c r="I7" s="755"/>
      <c r="J7" s="755"/>
      <c r="K7" s="755"/>
      <c r="L7" s="755"/>
      <c r="M7" s="755"/>
    </row>
    <row r="8" spans="2:13" ht="12.75" customHeight="1" x14ac:dyDescent="0.15"/>
    <row r="9" spans="2:13" x14ac:dyDescent="0.15">
      <c r="B9" s="747" t="s">
        <v>5</v>
      </c>
      <c r="C9" s="748"/>
      <c r="D9" s="749"/>
      <c r="E9" s="756" t="s">
        <v>629</v>
      </c>
      <c r="F9" s="756"/>
      <c r="G9" s="756"/>
      <c r="H9" s="756"/>
      <c r="I9" s="756"/>
      <c r="J9" s="756"/>
      <c r="K9" s="756"/>
      <c r="L9" s="756"/>
      <c r="M9" s="756"/>
    </row>
    <row r="10" spans="2:13" x14ac:dyDescent="0.15">
      <c r="B10" s="747" t="s">
        <v>6</v>
      </c>
      <c r="C10" s="748"/>
      <c r="D10" s="749"/>
      <c r="E10" s="746"/>
      <c r="F10" s="746"/>
      <c r="G10" s="746"/>
      <c r="H10" s="746"/>
      <c r="I10" s="746"/>
      <c r="J10" s="746"/>
      <c r="K10" s="746"/>
      <c r="L10" s="746"/>
      <c r="M10" s="746"/>
    </row>
    <row r="11" spans="2:13" x14ac:dyDescent="0.15">
      <c r="B11" s="747" t="s">
        <v>7</v>
      </c>
      <c r="C11" s="748"/>
      <c r="D11" s="749"/>
      <c r="E11" s="746"/>
      <c r="F11" s="746"/>
      <c r="G11" s="746"/>
      <c r="H11" s="746"/>
      <c r="I11" s="746"/>
      <c r="J11" s="746"/>
      <c r="K11" s="746"/>
      <c r="L11" s="746"/>
      <c r="M11" s="746"/>
    </row>
    <row r="12" spans="2:13" x14ac:dyDescent="0.15">
      <c r="B12" s="747" t="s">
        <v>8</v>
      </c>
      <c r="C12" s="748"/>
      <c r="D12" s="749"/>
      <c r="E12" s="750"/>
      <c r="F12" s="750"/>
      <c r="G12" s="750"/>
      <c r="H12" s="750"/>
      <c r="I12" s="750"/>
      <c r="J12" s="750"/>
      <c r="K12" s="750"/>
      <c r="L12" s="750"/>
      <c r="M12" s="750"/>
    </row>
    <row r="13" spans="2:13" x14ac:dyDescent="0.15">
      <c r="B13" s="5"/>
    </row>
    <row r="14" spans="2:13" x14ac:dyDescent="0.15">
      <c r="B14" s="6" t="s">
        <v>9</v>
      </c>
    </row>
    <row r="15" spans="2:13" x14ac:dyDescent="0.15">
      <c r="B15" s="7" t="s">
        <v>10</v>
      </c>
    </row>
    <row r="16" spans="2:13" x14ac:dyDescent="0.15">
      <c r="B16" s="5"/>
    </row>
    <row r="17" spans="2:15" x14ac:dyDescent="0.15">
      <c r="B17" s="5" t="s">
        <v>11</v>
      </c>
    </row>
    <row r="18" spans="2:15" ht="20.100000000000001" customHeight="1" x14ac:dyDescent="0.15">
      <c r="B18" s="8" t="s">
        <v>12</v>
      </c>
      <c r="C18" s="9"/>
      <c r="D18" s="10" t="s">
        <v>13</v>
      </c>
      <c r="E18" s="9"/>
      <c r="F18" s="10"/>
      <c r="G18" s="10" t="s">
        <v>14</v>
      </c>
      <c r="H18" s="9"/>
      <c r="I18" s="9"/>
      <c r="J18" s="10" t="s">
        <v>15</v>
      </c>
      <c r="K18" s="11"/>
      <c r="L18" s="11"/>
      <c r="M18" s="12"/>
    </row>
    <row r="19" spans="2:15" ht="20.100000000000001" customHeight="1" x14ac:dyDescent="0.15">
      <c r="B19" s="13" t="s">
        <v>16</v>
      </c>
      <c r="C19" s="14"/>
      <c r="D19" s="15" t="s">
        <v>17</v>
      </c>
      <c r="E19" s="14"/>
      <c r="F19" s="15"/>
      <c r="G19" s="15" t="s">
        <v>18</v>
      </c>
      <c r="H19" s="14"/>
      <c r="I19" s="14"/>
      <c r="J19" s="15" t="s">
        <v>19</v>
      </c>
      <c r="K19" s="16"/>
      <c r="L19" s="16"/>
      <c r="M19" s="17"/>
    </row>
    <row r="20" spans="2:15" ht="20.100000000000001" customHeight="1" x14ac:dyDescent="0.15">
      <c r="B20" s="13" t="s">
        <v>20</v>
      </c>
      <c r="C20" s="14"/>
      <c r="D20" s="15" t="s">
        <v>21</v>
      </c>
      <c r="E20" s="14"/>
      <c r="F20" s="15"/>
      <c r="G20" s="15" t="s">
        <v>22</v>
      </c>
      <c r="H20" s="14"/>
      <c r="I20" s="14"/>
      <c r="J20" s="15" t="s">
        <v>23</v>
      </c>
      <c r="K20" s="16"/>
      <c r="L20" s="16"/>
      <c r="M20" s="17"/>
    </row>
    <row r="21" spans="2:15" ht="20.100000000000001" customHeight="1" x14ac:dyDescent="0.15">
      <c r="B21" s="18" t="s">
        <v>24</v>
      </c>
      <c r="C21" s="19"/>
      <c r="D21" s="20" t="s">
        <v>25</v>
      </c>
      <c r="E21" s="19"/>
      <c r="F21" s="20"/>
      <c r="G21" s="20" t="s">
        <v>26</v>
      </c>
      <c r="H21" s="19"/>
      <c r="I21" s="19"/>
      <c r="J21" s="20" t="s">
        <v>27</v>
      </c>
      <c r="K21" s="21"/>
      <c r="L21" s="21"/>
      <c r="M21" s="22"/>
    </row>
    <row r="22" spans="2:15" x14ac:dyDescent="0.15">
      <c r="B22" s="5" t="s">
        <v>28</v>
      </c>
    </row>
    <row r="23" spans="2:15" x14ac:dyDescent="0.15">
      <c r="B23" s="702"/>
      <c r="C23" s="703"/>
      <c r="D23" s="703"/>
      <c r="E23" s="703"/>
      <c r="F23" s="703"/>
      <c r="G23" s="703"/>
      <c r="H23" s="703"/>
      <c r="I23" s="703"/>
      <c r="J23" s="703"/>
      <c r="K23" s="703"/>
      <c r="L23" s="703"/>
      <c r="M23" s="704"/>
    </row>
    <row r="24" spans="2:15" x14ac:dyDescent="0.15">
      <c r="B24" s="705"/>
      <c r="C24" s="706"/>
      <c r="D24" s="706"/>
      <c r="E24" s="706"/>
      <c r="F24" s="706"/>
      <c r="G24" s="706"/>
      <c r="H24" s="706"/>
      <c r="I24" s="706"/>
      <c r="J24" s="706"/>
      <c r="K24" s="706"/>
      <c r="L24" s="706"/>
      <c r="M24" s="707"/>
    </row>
    <row r="25" spans="2:15" x14ac:dyDescent="0.15">
      <c r="B25" s="708"/>
      <c r="C25" s="709"/>
      <c r="D25" s="709"/>
      <c r="E25" s="709"/>
      <c r="F25" s="709"/>
      <c r="G25" s="709"/>
      <c r="H25" s="709"/>
      <c r="I25" s="709"/>
      <c r="J25" s="709"/>
      <c r="K25" s="709"/>
      <c r="L25" s="709"/>
      <c r="M25" s="710"/>
    </row>
    <row r="26" spans="2:15" x14ac:dyDescent="0.15">
      <c r="B26" s="5"/>
    </row>
    <row r="27" spans="2:15" x14ac:dyDescent="0.15">
      <c r="B27" s="6" t="s">
        <v>29</v>
      </c>
      <c r="H27" s="23"/>
      <c r="I27" s="23"/>
      <c r="J27" s="739" t="str">
        <f>IF(M28&gt;6,"een groen vakje = een signaal",IF(M29&gt;6,"een groen vakje = een signaal",IF(M30&gt;6,"een groen vakje = een signaal",IF(M28&lt;7,"",IF(M29&lt;7,"",IF(M30&lt;7,""))))))</f>
        <v>een groen vakje = een signaal</v>
      </c>
      <c r="K27" s="739"/>
      <c r="L27" s="739"/>
      <c r="M27" s="739"/>
    </row>
    <row r="28" spans="2:15" x14ac:dyDescent="0.15">
      <c r="B28" s="7" t="s">
        <v>30</v>
      </c>
      <c r="G28" s="24" t="s">
        <v>31</v>
      </c>
      <c r="H28" s="25"/>
      <c r="I28" s="25"/>
      <c r="J28" s="25"/>
      <c r="K28" s="26"/>
      <c r="L28" s="27"/>
      <c r="M28" s="28">
        <f>SUM(N40+Q40)</f>
        <v>7</v>
      </c>
    </row>
    <row r="29" spans="2:15" x14ac:dyDescent="0.15">
      <c r="G29" s="29" t="s">
        <v>32</v>
      </c>
      <c r="H29" s="25"/>
      <c r="I29" s="26"/>
      <c r="J29" s="26"/>
      <c r="K29" s="751"/>
      <c r="L29" s="752"/>
      <c r="M29" s="28">
        <f>SUM(O40+R40)</f>
        <v>0</v>
      </c>
      <c r="N29" s="30"/>
      <c r="O29" s="30"/>
    </row>
    <row r="30" spans="2:15" x14ac:dyDescent="0.15">
      <c r="G30" s="24" t="s">
        <v>33</v>
      </c>
      <c r="H30" s="25"/>
      <c r="I30" s="25"/>
      <c r="J30" s="25"/>
      <c r="K30" s="751"/>
      <c r="L30" s="752"/>
      <c r="M30" s="28">
        <f>SUM(P40+S40)</f>
        <v>0</v>
      </c>
    </row>
    <row r="31" spans="2:15" x14ac:dyDescent="0.15">
      <c r="B31" s="7" t="s">
        <v>34</v>
      </c>
    </row>
    <row r="32" spans="2:15" x14ac:dyDescent="0.15">
      <c r="B32" s="5"/>
    </row>
    <row r="33" spans="2:19" x14ac:dyDescent="0.15">
      <c r="B33" s="5" t="s">
        <v>35</v>
      </c>
    </row>
    <row r="34" spans="2:19" x14ac:dyDescent="0.15">
      <c r="B34" s="31"/>
      <c r="C34" s="32"/>
      <c r="D34" s="33"/>
      <c r="E34" s="34" t="s">
        <v>36</v>
      </c>
      <c r="F34" s="34" t="s">
        <v>37</v>
      </c>
      <c r="G34" s="34" t="s">
        <v>38</v>
      </c>
      <c r="H34" s="31"/>
      <c r="I34" s="11"/>
      <c r="J34" s="12"/>
      <c r="K34" s="34" t="s">
        <v>36</v>
      </c>
      <c r="L34" s="34" t="s">
        <v>37</v>
      </c>
      <c r="M34" s="34" t="s">
        <v>38</v>
      </c>
      <c r="N34" s="35" t="s">
        <v>39</v>
      </c>
      <c r="O34" s="35" t="s">
        <v>40</v>
      </c>
      <c r="P34" s="35" t="s">
        <v>41</v>
      </c>
      <c r="Q34" s="35" t="s">
        <v>39</v>
      </c>
      <c r="R34" s="35" t="s">
        <v>40</v>
      </c>
      <c r="S34" s="35" t="s">
        <v>41</v>
      </c>
    </row>
    <row r="35" spans="2:19" ht="24.95" customHeight="1" x14ac:dyDescent="0.15">
      <c r="B35" s="740" t="s">
        <v>42</v>
      </c>
      <c r="C35" s="741"/>
      <c r="D35" s="742"/>
      <c r="E35" s="36"/>
      <c r="F35" s="36"/>
      <c r="G35" s="37"/>
      <c r="H35" s="711" t="s">
        <v>43</v>
      </c>
      <c r="I35" s="712"/>
      <c r="J35" s="713"/>
      <c r="K35" s="36"/>
      <c r="L35" s="36"/>
      <c r="M35" s="37"/>
      <c r="N35" s="38" t="b">
        <v>1</v>
      </c>
      <c r="O35" s="38" t="b">
        <v>0</v>
      </c>
      <c r="P35" s="38" t="b">
        <v>0</v>
      </c>
      <c r="Q35" s="38" t="b">
        <v>0</v>
      </c>
      <c r="R35" s="38" t="b">
        <v>0</v>
      </c>
      <c r="S35" s="38"/>
    </row>
    <row r="36" spans="2:19" ht="24.95" customHeight="1" x14ac:dyDescent="0.15">
      <c r="B36" s="740" t="s">
        <v>44</v>
      </c>
      <c r="C36" s="741"/>
      <c r="D36" s="742"/>
      <c r="E36" s="36"/>
      <c r="F36" s="36"/>
      <c r="G36" s="37"/>
      <c r="H36" s="711" t="s">
        <v>45</v>
      </c>
      <c r="I36" s="712"/>
      <c r="J36" s="713"/>
      <c r="K36" s="36"/>
      <c r="L36" s="36"/>
      <c r="M36" s="37"/>
      <c r="N36" s="38" t="b">
        <v>1</v>
      </c>
      <c r="O36" s="38" t="b">
        <v>0</v>
      </c>
      <c r="P36" s="38" t="b">
        <v>0</v>
      </c>
      <c r="Q36" s="38" t="b">
        <v>0</v>
      </c>
      <c r="R36" s="38" t="b">
        <v>0</v>
      </c>
      <c r="S36" s="38"/>
    </row>
    <row r="37" spans="2:19" ht="24.95" customHeight="1" x14ac:dyDescent="0.15">
      <c r="B37" s="740" t="s">
        <v>46</v>
      </c>
      <c r="C37" s="741"/>
      <c r="D37" s="742"/>
      <c r="E37" s="36"/>
      <c r="F37" s="36"/>
      <c r="G37" s="37"/>
      <c r="H37" s="711" t="s">
        <v>47</v>
      </c>
      <c r="I37" s="712"/>
      <c r="J37" s="713"/>
      <c r="K37" s="36"/>
      <c r="L37" s="36"/>
      <c r="M37" s="37"/>
      <c r="N37" s="38" t="b">
        <v>1</v>
      </c>
      <c r="O37" s="38" t="b">
        <v>0</v>
      </c>
      <c r="P37" s="38" t="b">
        <v>0</v>
      </c>
      <c r="Q37" s="38" t="b">
        <v>1</v>
      </c>
      <c r="R37" s="38" t="b">
        <v>0</v>
      </c>
      <c r="S37" s="38" t="b">
        <v>0</v>
      </c>
    </row>
    <row r="38" spans="2:19" ht="24.95" customHeight="1" x14ac:dyDescent="0.15">
      <c r="B38" s="740" t="s">
        <v>48</v>
      </c>
      <c r="C38" s="741"/>
      <c r="D38" s="742"/>
      <c r="E38" s="36"/>
      <c r="F38" s="36"/>
      <c r="G38" s="37"/>
      <c r="H38" s="711" t="s">
        <v>49</v>
      </c>
      <c r="I38" s="712"/>
      <c r="J38" s="713"/>
      <c r="K38" s="36"/>
      <c r="L38" s="36"/>
      <c r="M38" s="37"/>
      <c r="N38" s="38" t="b">
        <v>1</v>
      </c>
      <c r="O38" s="38" t="b">
        <v>0</v>
      </c>
      <c r="P38" s="38" t="b">
        <v>0</v>
      </c>
      <c r="Q38" s="38" t="b">
        <v>1</v>
      </c>
      <c r="R38" s="38" t="b">
        <v>0</v>
      </c>
      <c r="S38" s="38" t="b">
        <v>0</v>
      </c>
    </row>
    <row r="39" spans="2:19" ht="24.95" customHeight="1" x14ac:dyDescent="0.15">
      <c r="B39" s="743" t="s">
        <v>50</v>
      </c>
      <c r="C39" s="744"/>
      <c r="D39" s="745"/>
      <c r="E39" s="39"/>
      <c r="F39" s="39"/>
      <c r="G39" s="40"/>
      <c r="H39" s="726"/>
      <c r="I39" s="727"/>
      <c r="J39" s="728"/>
      <c r="K39" s="39"/>
      <c r="L39" s="39"/>
      <c r="M39" s="40"/>
      <c r="N39" s="38" t="b">
        <v>1</v>
      </c>
      <c r="O39" s="38" t="b">
        <v>0</v>
      </c>
      <c r="P39" s="38" t="b">
        <v>0</v>
      </c>
      <c r="Q39" s="38"/>
      <c r="R39" s="38"/>
      <c r="S39" s="38"/>
    </row>
    <row r="40" spans="2:19" ht="12.75" customHeight="1" x14ac:dyDescent="0.15">
      <c r="B40" s="724" t="s">
        <v>28</v>
      </c>
      <c r="C40" s="724"/>
      <c r="D40" s="41"/>
      <c r="E40" s="41"/>
      <c r="F40" s="41"/>
      <c r="G40" s="41"/>
      <c r="H40" s="42"/>
      <c r="I40" s="41"/>
      <c r="J40" s="41"/>
      <c r="K40" s="41"/>
      <c r="L40" s="16"/>
      <c r="M40" s="16"/>
      <c r="N40" s="38">
        <f t="shared" ref="N40:S40" si="0">COUNTIF(N35:N39,"waar")</f>
        <v>5</v>
      </c>
      <c r="O40" s="38">
        <f t="shared" si="0"/>
        <v>0</v>
      </c>
      <c r="P40" s="38">
        <f t="shared" si="0"/>
        <v>0</v>
      </c>
      <c r="Q40" s="38">
        <f t="shared" si="0"/>
        <v>2</v>
      </c>
      <c r="R40" s="38">
        <f t="shared" si="0"/>
        <v>0</v>
      </c>
      <c r="S40" s="38">
        <f t="shared" si="0"/>
        <v>0</v>
      </c>
    </row>
    <row r="41" spans="2:19" x14ac:dyDescent="0.15">
      <c r="B41" s="702"/>
      <c r="C41" s="703"/>
      <c r="D41" s="703"/>
      <c r="E41" s="703"/>
      <c r="F41" s="703"/>
      <c r="G41" s="703"/>
      <c r="H41" s="703"/>
      <c r="I41" s="703"/>
      <c r="J41" s="703"/>
      <c r="K41" s="703"/>
      <c r="L41" s="703"/>
      <c r="M41" s="704"/>
    </row>
    <row r="42" spans="2:19" x14ac:dyDescent="0.15">
      <c r="B42" s="705"/>
      <c r="C42" s="706"/>
      <c r="D42" s="706"/>
      <c r="E42" s="706"/>
      <c r="F42" s="706"/>
      <c r="G42" s="706"/>
      <c r="H42" s="706"/>
      <c r="I42" s="706"/>
      <c r="J42" s="706"/>
      <c r="K42" s="706"/>
      <c r="L42" s="706"/>
      <c r="M42" s="707"/>
    </row>
    <row r="43" spans="2:19" x14ac:dyDescent="0.15">
      <c r="B43" s="708"/>
      <c r="C43" s="709"/>
      <c r="D43" s="709"/>
      <c r="E43" s="709"/>
      <c r="F43" s="709"/>
      <c r="G43" s="709"/>
      <c r="H43" s="709"/>
      <c r="I43" s="709"/>
      <c r="J43" s="709"/>
      <c r="K43" s="709"/>
      <c r="L43" s="709"/>
      <c r="M43" s="710"/>
    </row>
    <row r="44" spans="2:19" x14ac:dyDescent="0.15">
      <c r="B44" s="43"/>
      <c r="C44" s="16"/>
      <c r="D44" s="16"/>
      <c r="E44" s="16"/>
      <c r="F44" s="16"/>
      <c r="G44" s="16"/>
      <c r="H44" s="16"/>
      <c r="I44" s="16"/>
      <c r="J44" s="16"/>
      <c r="K44" s="16"/>
      <c r="L44" s="16"/>
      <c r="M44" s="16"/>
    </row>
    <row r="45" spans="2:19" x14ac:dyDescent="0.15">
      <c r="B45" s="6" t="s">
        <v>51</v>
      </c>
    </row>
    <row r="46" spans="2:19" x14ac:dyDescent="0.15">
      <c r="B46" s="5" t="s">
        <v>52</v>
      </c>
      <c r="J46" s="739" t="str">
        <f>IF(M47&gt;6,"een groen vakje = een signaal",IF(M48&gt;6,"een groen vakje = een signaal",IF(M49&gt;6,"een groen vakje = een signaal",IF(M47&lt;7,"",IF(M48&lt;7,"",IF(M49&lt;7,""))))))</f>
        <v/>
      </c>
      <c r="K46" s="739"/>
      <c r="L46" s="739"/>
      <c r="M46" s="739"/>
    </row>
    <row r="47" spans="2:19" x14ac:dyDescent="0.15">
      <c r="B47" s="7" t="s">
        <v>30</v>
      </c>
      <c r="G47" s="44"/>
      <c r="H47" s="11"/>
      <c r="I47" s="11"/>
      <c r="J47" s="11"/>
      <c r="K47" s="735" t="s">
        <v>53</v>
      </c>
      <c r="L47" s="736"/>
      <c r="M47" s="484"/>
    </row>
    <row r="48" spans="2:19" x14ac:dyDescent="0.15">
      <c r="G48" s="46"/>
      <c r="H48" s="11"/>
      <c r="I48" s="47"/>
      <c r="J48" s="47"/>
      <c r="K48" s="735" t="s">
        <v>54</v>
      </c>
      <c r="L48" s="736"/>
      <c r="M48" s="484"/>
      <c r="N48" s="30"/>
      <c r="O48" s="30"/>
    </row>
    <row r="49" spans="2:20" x14ac:dyDescent="0.15">
      <c r="G49" s="24"/>
      <c r="H49" s="25"/>
      <c r="I49" s="25"/>
      <c r="J49" s="25"/>
      <c r="K49" s="737" t="s">
        <v>55</v>
      </c>
      <c r="L49" s="738"/>
      <c r="M49" s="484"/>
    </row>
    <row r="50" spans="2:20" x14ac:dyDescent="0.15">
      <c r="B50" s="7" t="s">
        <v>34</v>
      </c>
    </row>
    <row r="51" spans="2:20" x14ac:dyDescent="0.15">
      <c r="B51" s="5"/>
    </row>
    <row r="52" spans="2:20" x14ac:dyDescent="0.15">
      <c r="B52" s="5" t="s">
        <v>56</v>
      </c>
    </row>
    <row r="53" spans="2:20" x14ac:dyDescent="0.15">
      <c r="B53" s="31"/>
      <c r="C53" s="32"/>
      <c r="D53" s="33"/>
      <c r="E53" s="34" t="s">
        <v>57</v>
      </c>
      <c r="F53" s="34" t="s">
        <v>58</v>
      </c>
      <c r="G53" s="34" t="s">
        <v>38</v>
      </c>
      <c r="H53" s="31"/>
      <c r="I53" s="11"/>
      <c r="J53" s="12"/>
      <c r="K53" s="48" t="s">
        <v>57</v>
      </c>
      <c r="L53" s="34" t="s">
        <v>58</v>
      </c>
      <c r="M53" s="34" t="s">
        <v>38</v>
      </c>
      <c r="N53" s="35" t="s">
        <v>59</v>
      </c>
      <c r="O53" s="35" t="s">
        <v>60</v>
      </c>
      <c r="P53" s="35" t="s">
        <v>41</v>
      </c>
      <c r="Q53" s="35" t="s">
        <v>59</v>
      </c>
      <c r="R53" s="35" t="s">
        <v>60</v>
      </c>
      <c r="S53" s="35" t="s">
        <v>41</v>
      </c>
    </row>
    <row r="54" spans="2:20" ht="24.95" customHeight="1" x14ac:dyDescent="0.15">
      <c r="B54" s="711" t="s">
        <v>61</v>
      </c>
      <c r="C54" s="712"/>
      <c r="D54" s="713"/>
      <c r="E54" s="36"/>
      <c r="F54" s="36"/>
      <c r="G54" s="37"/>
      <c r="H54" s="711" t="s">
        <v>62</v>
      </c>
      <c r="I54" s="712"/>
      <c r="J54" s="713"/>
      <c r="K54" s="49"/>
      <c r="L54" s="36"/>
      <c r="M54" s="37"/>
      <c r="N54" s="38" t="b">
        <v>0</v>
      </c>
      <c r="O54" s="38" t="b">
        <v>0</v>
      </c>
      <c r="P54" s="38" t="b">
        <v>0</v>
      </c>
      <c r="Q54" s="38" t="b">
        <v>0</v>
      </c>
      <c r="R54" s="38" t="b">
        <v>0</v>
      </c>
      <c r="S54" s="38"/>
    </row>
    <row r="55" spans="2:20" ht="24.95" customHeight="1" x14ac:dyDescent="0.15">
      <c r="B55" s="711" t="s">
        <v>63</v>
      </c>
      <c r="C55" s="712"/>
      <c r="D55" s="713"/>
      <c r="E55" s="36"/>
      <c r="F55" s="36"/>
      <c r="G55" s="37"/>
      <c r="H55" s="711" t="s">
        <v>64</v>
      </c>
      <c r="I55" s="712"/>
      <c r="J55" s="713"/>
      <c r="K55" s="49"/>
      <c r="L55" s="36"/>
      <c r="M55" s="37"/>
      <c r="N55" s="38" t="b">
        <v>0</v>
      </c>
      <c r="O55" s="38" t="b">
        <v>0</v>
      </c>
      <c r="P55" s="38" t="b">
        <v>0</v>
      </c>
      <c r="Q55" s="38" t="b">
        <v>0</v>
      </c>
      <c r="R55" s="38"/>
      <c r="S55" s="38"/>
    </row>
    <row r="56" spans="2:20" ht="24.95" customHeight="1" x14ac:dyDescent="0.15">
      <c r="B56" s="711" t="s">
        <v>65</v>
      </c>
      <c r="C56" s="712"/>
      <c r="D56" s="713"/>
      <c r="E56" s="36"/>
      <c r="F56" s="36"/>
      <c r="G56" s="37"/>
      <c r="H56" s="711" t="s">
        <v>66</v>
      </c>
      <c r="I56" s="712"/>
      <c r="J56" s="713"/>
      <c r="K56" s="49"/>
      <c r="L56" s="36"/>
      <c r="M56" s="37"/>
      <c r="N56" s="50" t="b">
        <v>0</v>
      </c>
      <c r="O56" s="38" t="b">
        <v>0</v>
      </c>
      <c r="P56" s="38" t="b">
        <v>0</v>
      </c>
      <c r="Q56" s="51" t="b">
        <v>0</v>
      </c>
      <c r="R56" s="38" t="b">
        <v>0</v>
      </c>
      <c r="S56" s="38"/>
    </row>
    <row r="57" spans="2:20" ht="24.95" customHeight="1" x14ac:dyDescent="0.15">
      <c r="B57" s="711" t="s">
        <v>67</v>
      </c>
      <c r="C57" s="712"/>
      <c r="D57" s="713"/>
      <c r="E57" s="36"/>
      <c r="F57" s="36"/>
      <c r="G57" s="37"/>
      <c r="H57" s="711" t="s">
        <v>68</v>
      </c>
      <c r="I57" s="712"/>
      <c r="J57" s="713"/>
      <c r="K57" s="49"/>
      <c r="L57" s="36"/>
      <c r="M57" s="37"/>
      <c r="N57" s="52" t="b">
        <v>0</v>
      </c>
      <c r="O57" s="38" t="b">
        <v>0</v>
      </c>
      <c r="P57" s="38" t="b">
        <v>0</v>
      </c>
      <c r="Q57" s="51" t="b">
        <v>0</v>
      </c>
      <c r="R57" s="38" t="b">
        <v>0</v>
      </c>
      <c r="S57" s="38"/>
    </row>
    <row r="58" spans="2:20" ht="24.95" customHeight="1" x14ac:dyDescent="0.15">
      <c r="B58" s="711" t="s">
        <v>69</v>
      </c>
      <c r="C58" s="712"/>
      <c r="D58" s="713"/>
      <c r="E58" s="36"/>
      <c r="F58" s="36"/>
      <c r="G58" s="37"/>
      <c r="H58" s="711" t="s">
        <v>70</v>
      </c>
      <c r="I58" s="712"/>
      <c r="J58" s="713"/>
      <c r="K58" s="49"/>
      <c r="L58" s="36"/>
      <c r="M58" s="37"/>
      <c r="N58" s="50" t="b">
        <v>0</v>
      </c>
      <c r="O58" s="38" t="b">
        <v>0</v>
      </c>
      <c r="P58" s="38" t="b">
        <v>0</v>
      </c>
      <c r="Q58" s="51" t="b">
        <v>0</v>
      </c>
      <c r="R58" s="38" t="b">
        <v>0</v>
      </c>
      <c r="S58" s="38"/>
    </row>
    <row r="59" spans="2:20" ht="24.95" customHeight="1" x14ac:dyDescent="0.15">
      <c r="B59" s="711" t="s">
        <v>71</v>
      </c>
      <c r="C59" s="712"/>
      <c r="D59" s="713"/>
      <c r="E59" s="36"/>
      <c r="F59" s="36"/>
      <c r="G59" s="37"/>
      <c r="H59" s="720" t="s">
        <v>72</v>
      </c>
      <c r="I59" s="721"/>
      <c r="J59" s="722"/>
      <c r="K59" s="49"/>
      <c r="L59" s="36"/>
      <c r="M59" s="37"/>
      <c r="N59" s="38" t="b">
        <v>0</v>
      </c>
      <c r="O59" s="38" t="b">
        <v>0</v>
      </c>
      <c r="P59" s="38" t="b">
        <v>0</v>
      </c>
      <c r="Q59" s="53" t="b">
        <v>0</v>
      </c>
      <c r="R59" s="38"/>
      <c r="S59" s="38"/>
      <c r="T59" s="53"/>
    </row>
    <row r="60" spans="2:20" ht="24.95" customHeight="1" x14ac:dyDescent="0.15">
      <c r="B60" s="726" t="s">
        <v>73</v>
      </c>
      <c r="C60" s="727"/>
      <c r="D60" s="728"/>
      <c r="E60" s="39"/>
      <c r="F60" s="39"/>
      <c r="G60" s="40"/>
      <c r="H60" s="732" t="s">
        <v>74</v>
      </c>
      <c r="I60" s="733"/>
      <c r="J60" s="734"/>
      <c r="K60" s="54"/>
      <c r="L60" s="39"/>
      <c r="M60" s="40"/>
      <c r="N60" s="38" t="b">
        <v>0</v>
      </c>
      <c r="O60" s="38" t="b">
        <v>0</v>
      </c>
      <c r="P60" s="38" t="b">
        <v>0</v>
      </c>
      <c r="Q60" s="38" t="b">
        <v>0</v>
      </c>
      <c r="R60" s="38"/>
      <c r="S60" s="38"/>
    </row>
    <row r="61" spans="2:20" x14ac:dyDescent="0.15">
      <c r="B61" s="55" t="s">
        <v>28</v>
      </c>
      <c r="C61" s="16"/>
      <c r="D61" s="16"/>
      <c r="E61" s="16"/>
      <c r="F61" s="16"/>
      <c r="G61" s="16"/>
      <c r="H61" s="16"/>
      <c r="I61" s="16"/>
      <c r="J61" s="16"/>
      <c r="K61" s="16"/>
      <c r="L61" s="16"/>
      <c r="M61" s="16"/>
      <c r="N61" s="1">
        <f t="shared" ref="N61:S61" si="1">COUNTIF(N54:N60,"waar")</f>
        <v>0</v>
      </c>
      <c r="O61" s="1">
        <f t="shared" si="1"/>
        <v>0</v>
      </c>
      <c r="P61" s="1">
        <f t="shared" si="1"/>
        <v>0</v>
      </c>
      <c r="Q61" s="1">
        <f t="shared" si="1"/>
        <v>0</v>
      </c>
      <c r="R61" s="1">
        <f t="shared" si="1"/>
        <v>0</v>
      </c>
      <c r="S61" s="1">
        <f t="shared" si="1"/>
        <v>0</v>
      </c>
      <c r="T61" s="1">
        <f>COUNTIF(T72:T74,"waar")</f>
        <v>0</v>
      </c>
    </row>
    <row r="62" spans="2:20" x14ac:dyDescent="0.15">
      <c r="B62" s="702"/>
      <c r="C62" s="703"/>
      <c r="D62" s="703"/>
      <c r="E62" s="703"/>
      <c r="F62" s="703"/>
      <c r="G62" s="703"/>
      <c r="H62" s="703"/>
      <c r="I62" s="703"/>
      <c r="J62" s="703"/>
      <c r="K62" s="703"/>
      <c r="L62" s="703"/>
      <c r="M62" s="704"/>
    </row>
    <row r="63" spans="2:20" x14ac:dyDescent="0.15">
      <c r="B63" s="705"/>
      <c r="C63" s="706"/>
      <c r="D63" s="706"/>
      <c r="E63" s="706"/>
      <c r="F63" s="706"/>
      <c r="G63" s="706"/>
      <c r="H63" s="706"/>
      <c r="I63" s="706"/>
      <c r="J63" s="706"/>
      <c r="K63" s="706"/>
      <c r="L63" s="706"/>
      <c r="M63" s="707"/>
    </row>
    <row r="64" spans="2:20" x14ac:dyDescent="0.15">
      <c r="B64" s="708"/>
      <c r="C64" s="709"/>
      <c r="D64" s="709"/>
      <c r="E64" s="709"/>
      <c r="F64" s="709"/>
      <c r="G64" s="709"/>
      <c r="H64" s="709"/>
      <c r="I64" s="709"/>
      <c r="J64" s="709"/>
      <c r="K64" s="709"/>
      <c r="L64" s="709"/>
      <c r="M64" s="710"/>
    </row>
    <row r="65" spans="2:23" x14ac:dyDescent="0.15">
      <c r="B65" s="43"/>
      <c r="C65" s="16"/>
      <c r="D65" s="16"/>
      <c r="E65" s="16"/>
      <c r="F65" s="16"/>
      <c r="G65" s="16"/>
      <c r="H65" s="16"/>
      <c r="I65" s="16"/>
      <c r="J65" s="16"/>
      <c r="K65" s="16"/>
      <c r="L65" s="16"/>
      <c r="M65" s="16"/>
    </row>
    <row r="66" spans="2:23" x14ac:dyDescent="0.15">
      <c r="B66" s="6" t="s">
        <v>75</v>
      </c>
    </row>
    <row r="67" spans="2:23" ht="12.75" customHeight="1" x14ac:dyDescent="0.15">
      <c r="B67" s="5" t="s">
        <v>76</v>
      </c>
      <c r="M67" s="56" t="str">
        <f>IF(M68&gt;4,"een groen vakje = een signaal",IF(M69&gt;4,"een groen vakje = een signaal",IF(M70&gt;4,"een groen vakje = een signaal",IF(M68&lt;5,"",IF(M69&lt;5,"",IF(M70&lt;5,""))))))</f>
        <v/>
      </c>
    </row>
    <row r="68" spans="2:23" x14ac:dyDescent="0.15">
      <c r="B68" s="7" t="s">
        <v>30</v>
      </c>
      <c r="G68" s="57" t="s">
        <v>31</v>
      </c>
      <c r="H68" s="26"/>
      <c r="I68" s="26"/>
      <c r="J68" s="26"/>
      <c r="K68" s="58"/>
      <c r="L68" s="45"/>
      <c r="M68" s="485"/>
    </row>
    <row r="69" spans="2:23" x14ac:dyDescent="0.15">
      <c r="G69" s="29" t="s">
        <v>77</v>
      </c>
      <c r="H69" s="26"/>
      <c r="I69" s="26"/>
      <c r="J69" s="26"/>
      <c r="K69" s="58"/>
      <c r="L69" s="45"/>
      <c r="M69" s="485"/>
      <c r="N69" s="30"/>
      <c r="O69" s="30"/>
    </row>
    <row r="70" spans="2:23" x14ac:dyDescent="0.15">
      <c r="G70" s="57" t="s">
        <v>33</v>
      </c>
      <c r="H70" s="26"/>
      <c r="I70" s="26"/>
      <c r="J70" s="26"/>
      <c r="K70" s="58"/>
      <c r="L70" s="45"/>
      <c r="M70" s="485"/>
    </row>
    <row r="71" spans="2:23" x14ac:dyDescent="0.15">
      <c r="B71" s="7" t="s">
        <v>34</v>
      </c>
    </row>
    <row r="72" spans="2:23" x14ac:dyDescent="0.15">
      <c r="B72" s="5"/>
      <c r="T72" s="51" t="b">
        <f>Q56</f>
        <v>0</v>
      </c>
    </row>
    <row r="73" spans="2:23" x14ac:dyDescent="0.15">
      <c r="B73" s="5" t="s">
        <v>35</v>
      </c>
      <c r="T73" s="51" t="b">
        <f>Q57</f>
        <v>0</v>
      </c>
    </row>
    <row r="74" spans="2:23" x14ac:dyDescent="0.15">
      <c r="B74" s="59"/>
      <c r="C74" s="60"/>
      <c r="D74" s="61"/>
      <c r="E74" s="62" t="s">
        <v>36</v>
      </c>
      <c r="F74" s="34" t="s">
        <v>37</v>
      </c>
      <c r="G74" s="34" t="s">
        <v>38</v>
      </c>
      <c r="H74" s="59"/>
      <c r="I74" s="63"/>
      <c r="J74" s="64"/>
      <c r="K74" s="65" t="s">
        <v>36</v>
      </c>
      <c r="L74" s="34" t="s">
        <v>37</v>
      </c>
      <c r="M74" s="34" t="s">
        <v>38</v>
      </c>
      <c r="N74" s="35" t="s">
        <v>36</v>
      </c>
      <c r="O74" s="35" t="s">
        <v>37</v>
      </c>
      <c r="P74" s="35" t="s">
        <v>38</v>
      </c>
      <c r="Q74" s="35" t="s">
        <v>36</v>
      </c>
      <c r="R74" s="35" t="s">
        <v>37</v>
      </c>
      <c r="S74" s="35" t="s">
        <v>38</v>
      </c>
      <c r="T74" s="51" t="b">
        <f>Q58</f>
        <v>0</v>
      </c>
    </row>
    <row r="75" spans="2:23" ht="24.95" customHeight="1" x14ac:dyDescent="0.15">
      <c r="B75" s="711" t="s">
        <v>78</v>
      </c>
      <c r="C75" s="712"/>
      <c r="D75" s="713"/>
      <c r="E75" s="66"/>
      <c r="F75" s="36"/>
      <c r="G75" s="37"/>
      <c r="H75" s="723" t="s">
        <v>79</v>
      </c>
      <c r="I75" s="724"/>
      <c r="J75" s="725"/>
      <c r="K75" s="67"/>
      <c r="L75" s="36"/>
      <c r="M75" s="37"/>
      <c r="N75" s="51" t="b">
        <v>0</v>
      </c>
      <c r="O75" s="38" t="b">
        <v>0</v>
      </c>
      <c r="P75" s="38" t="b">
        <v>0</v>
      </c>
      <c r="Q75" s="38" t="b">
        <v>0</v>
      </c>
      <c r="R75" s="38" t="b">
        <v>0</v>
      </c>
      <c r="S75" s="38"/>
      <c r="T75" s="3" t="b">
        <f>N75</f>
        <v>0</v>
      </c>
      <c r="U75" s="68" t="b">
        <f>N79</f>
        <v>0</v>
      </c>
      <c r="V75" s="69" t="b">
        <f>N56</f>
        <v>0</v>
      </c>
      <c r="W75" s="70" t="b">
        <f t="shared" ref="W75:W80" si="2">Q76</f>
        <v>0</v>
      </c>
    </row>
    <row r="76" spans="2:23" ht="24.95" customHeight="1" x14ac:dyDescent="0.15">
      <c r="B76" s="711" t="s">
        <v>80</v>
      </c>
      <c r="C76" s="712"/>
      <c r="D76" s="713"/>
      <c r="E76" s="66"/>
      <c r="F76" s="36"/>
      <c r="G76" s="37"/>
      <c r="H76" s="723" t="s">
        <v>81</v>
      </c>
      <c r="I76" s="724"/>
      <c r="J76" s="725"/>
      <c r="K76" s="67"/>
      <c r="L76" s="36"/>
      <c r="M76" s="37"/>
      <c r="N76" s="51" t="b">
        <v>0</v>
      </c>
      <c r="O76" s="38" t="b">
        <v>0</v>
      </c>
      <c r="P76" s="38" t="b">
        <v>0</v>
      </c>
      <c r="Q76" s="38" t="b">
        <v>0</v>
      </c>
      <c r="R76" s="38" t="b">
        <v>0</v>
      </c>
      <c r="S76" s="38"/>
      <c r="T76" s="3" t="b">
        <f>N76</f>
        <v>0</v>
      </c>
      <c r="U76" s="68" t="b">
        <f>N81</f>
        <v>0</v>
      </c>
      <c r="V76" s="69" t="b">
        <f>N57</f>
        <v>0</v>
      </c>
      <c r="W76" s="70" t="b">
        <f t="shared" si="2"/>
        <v>0</v>
      </c>
    </row>
    <row r="77" spans="2:23" ht="24.95" customHeight="1" x14ac:dyDescent="0.15">
      <c r="B77" s="711" t="s">
        <v>82</v>
      </c>
      <c r="C77" s="712"/>
      <c r="D77" s="713"/>
      <c r="E77" s="66"/>
      <c r="F77" s="36"/>
      <c r="G77" s="37"/>
      <c r="H77" s="723" t="s">
        <v>83</v>
      </c>
      <c r="I77" s="724"/>
      <c r="J77" s="725"/>
      <c r="K77" s="67"/>
      <c r="L77" s="36"/>
      <c r="M77" s="37"/>
      <c r="N77" s="51" t="b">
        <v>0</v>
      </c>
      <c r="O77" s="38" t="b">
        <v>0</v>
      </c>
      <c r="P77" s="38" t="b">
        <v>0</v>
      </c>
      <c r="Q77" s="38" t="b">
        <v>0</v>
      </c>
      <c r="R77" s="38" t="b">
        <v>0</v>
      </c>
      <c r="S77" s="38"/>
      <c r="T77" s="3" t="b">
        <f>N77</f>
        <v>0</v>
      </c>
      <c r="U77" s="68" t="b">
        <f>N57</f>
        <v>0</v>
      </c>
      <c r="V77" s="69" t="b">
        <f>N58</f>
        <v>0</v>
      </c>
      <c r="W77" s="70" t="b">
        <f t="shared" si="2"/>
        <v>0</v>
      </c>
    </row>
    <row r="78" spans="2:23" ht="24.95" customHeight="1" x14ac:dyDescent="0.15">
      <c r="B78" s="711" t="s">
        <v>84</v>
      </c>
      <c r="C78" s="712"/>
      <c r="D78" s="713"/>
      <c r="E78" s="66"/>
      <c r="F78" s="36"/>
      <c r="G78" s="37"/>
      <c r="H78" s="723" t="s">
        <v>85</v>
      </c>
      <c r="I78" s="724"/>
      <c r="J78" s="725"/>
      <c r="K78" s="67"/>
      <c r="L78" s="36"/>
      <c r="M78" s="37"/>
      <c r="N78" s="51" t="b">
        <v>0</v>
      </c>
      <c r="O78" s="38" t="b">
        <v>0</v>
      </c>
      <c r="P78" s="38" t="b">
        <v>0</v>
      </c>
      <c r="Q78" s="38" t="b">
        <v>0</v>
      </c>
      <c r="R78" s="38" t="b">
        <v>0</v>
      </c>
      <c r="S78" s="38"/>
      <c r="T78" s="3" t="b">
        <f>N78</f>
        <v>0</v>
      </c>
      <c r="V78" s="69" t="b">
        <f>N81</f>
        <v>0</v>
      </c>
      <c r="W78" s="70" t="b">
        <f t="shared" si="2"/>
        <v>0</v>
      </c>
    </row>
    <row r="79" spans="2:23" ht="24.95" customHeight="1" x14ac:dyDescent="0.15">
      <c r="B79" s="711" t="s">
        <v>86</v>
      </c>
      <c r="C79" s="712"/>
      <c r="D79" s="713"/>
      <c r="E79" s="66"/>
      <c r="F79" s="36"/>
      <c r="G79" s="37"/>
      <c r="H79" s="723" t="s">
        <v>87</v>
      </c>
      <c r="I79" s="724"/>
      <c r="J79" s="725"/>
      <c r="K79" s="67"/>
      <c r="L79" s="36"/>
      <c r="M79" s="37"/>
      <c r="N79" s="52" t="b">
        <v>0</v>
      </c>
      <c r="O79" s="38" t="b">
        <v>0</v>
      </c>
      <c r="P79" s="38" t="b">
        <v>0</v>
      </c>
      <c r="Q79" s="38" t="b">
        <v>0</v>
      </c>
      <c r="R79" s="38" t="b">
        <v>0</v>
      </c>
      <c r="S79" s="38" t="b">
        <v>0</v>
      </c>
      <c r="T79" s="3" t="b">
        <f>N80</f>
        <v>0</v>
      </c>
      <c r="V79" s="69" t="b">
        <f>Q76</f>
        <v>0</v>
      </c>
      <c r="W79" s="70" t="b">
        <f t="shared" si="2"/>
        <v>0</v>
      </c>
    </row>
    <row r="80" spans="2:23" ht="24.95" customHeight="1" x14ac:dyDescent="0.15">
      <c r="B80" s="711" t="s">
        <v>88</v>
      </c>
      <c r="C80" s="712"/>
      <c r="D80" s="713"/>
      <c r="E80" s="66"/>
      <c r="F80" s="36"/>
      <c r="G80" s="37"/>
      <c r="H80" s="723" t="s">
        <v>89</v>
      </c>
      <c r="I80" s="724"/>
      <c r="J80" s="725"/>
      <c r="K80" s="67"/>
      <c r="L80" s="36"/>
      <c r="M80" s="37"/>
      <c r="N80" s="51" t="b">
        <v>0</v>
      </c>
      <c r="O80" s="38" t="b">
        <v>0</v>
      </c>
      <c r="P80" s="38" t="b">
        <v>0</v>
      </c>
      <c r="Q80" s="38" t="b">
        <v>0</v>
      </c>
      <c r="R80" s="38" t="b">
        <v>0</v>
      </c>
      <c r="S80" s="38" t="b">
        <v>0</v>
      </c>
      <c r="T80" s="3">
        <f>COUNTIF(T72:T79,"waar")</f>
        <v>0</v>
      </c>
      <c r="U80" s="68">
        <f>COUNTIF(U75:U77,"waar")</f>
        <v>0</v>
      </c>
      <c r="V80" s="69" t="b">
        <f>Q80</f>
        <v>0</v>
      </c>
      <c r="W80" s="70" t="b">
        <f t="shared" si="2"/>
        <v>0</v>
      </c>
    </row>
    <row r="81" spans="2:23" ht="24.95" customHeight="1" x14ac:dyDescent="0.15">
      <c r="B81" s="726" t="s">
        <v>90</v>
      </c>
      <c r="C81" s="727"/>
      <c r="D81" s="728"/>
      <c r="E81" s="71"/>
      <c r="F81" s="39"/>
      <c r="G81" s="40"/>
      <c r="H81" s="729" t="s">
        <v>91</v>
      </c>
      <c r="I81" s="730"/>
      <c r="J81" s="731"/>
      <c r="K81" s="72"/>
      <c r="L81" s="39"/>
      <c r="M81" s="40"/>
      <c r="N81" s="52" t="b">
        <v>0</v>
      </c>
      <c r="O81" s="38" t="b">
        <v>0</v>
      </c>
      <c r="P81" s="38" t="b">
        <v>0</v>
      </c>
      <c r="Q81" s="38" t="b">
        <v>0</v>
      </c>
      <c r="R81" s="38" t="b">
        <v>0</v>
      </c>
      <c r="S81" s="38"/>
      <c r="T81" s="73"/>
      <c r="V81" s="69">
        <f>COUNTIF(V75:V80,"waar")</f>
        <v>0</v>
      </c>
      <c r="W81" s="70">
        <f>COUNTIF(W75:W80,"waar")</f>
        <v>0</v>
      </c>
    </row>
    <row r="82" spans="2:23" x14ac:dyDescent="0.15">
      <c r="B82" s="55" t="s">
        <v>28</v>
      </c>
      <c r="C82" s="16"/>
      <c r="D82" s="16"/>
      <c r="E82" s="16"/>
      <c r="F82" s="16"/>
      <c r="G82" s="16"/>
      <c r="H82" s="16"/>
      <c r="I82" s="16"/>
      <c r="J82" s="16"/>
      <c r="K82" s="16"/>
      <c r="L82" s="16"/>
      <c r="M82" s="16"/>
      <c r="N82" s="1">
        <f t="shared" ref="N82:S82" si="3">COUNTIF(N75:N81,"waar")</f>
        <v>0</v>
      </c>
      <c r="O82" s="1">
        <f t="shared" si="3"/>
        <v>0</v>
      </c>
      <c r="P82" s="1">
        <f t="shared" si="3"/>
        <v>0</v>
      </c>
      <c r="Q82" s="1">
        <f t="shared" si="3"/>
        <v>0</v>
      </c>
      <c r="R82" s="1">
        <f t="shared" si="3"/>
        <v>0</v>
      </c>
      <c r="S82" s="1">
        <f t="shared" si="3"/>
        <v>0</v>
      </c>
      <c r="T82" s="73"/>
    </row>
    <row r="83" spans="2:23" x14ac:dyDescent="0.15">
      <c r="B83" s="702"/>
      <c r="C83" s="703"/>
      <c r="D83" s="703"/>
      <c r="E83" s="703"/>
      <c r="F83" s="703"/>
      <c r="G83" s="703"/>
      <c r="H83" s="703"/>
      <c r="I83" s="703"/>
      <c r="J83" s="703"/>
      <c r="K83" s="703"/>
      <c r="L83" s="703"/>
      <c r="M83" s="704"/>
    </row>
    <row r="84" spans="2:23" x14ac:dyDescent="0.15">
      <c r="B84" s="705"/>
      <c r="C84" s="706"/>
      <c r="D84" s="706"/>
      <c r="E84" s="706"/>
      <c r="F84" s="706"/>
      <c r="G84" s="706"/>
      <c r="H84" s="706"/>
      <c r="I84" s="706"/>
      <c r="J84" s="706"/>
      <c r="K84" s="706"/>
      <c r="L84" s="706"/>
      <c r="M84" s="707"/>
    </row>
    <row r="85" spans="2:23" x14ac:dyDescent="0.15">
      <c r="B85" s="708"/>
      <c r="C85" s="709"/>
      <c r="D85" s="709"/>
      <c r="E85" s="709"/>
      <c r="F85" s="709"/>
      <c r="G85" s="709"/>
      <c r="H85" s="709"/>
      <c r="I85" s="709"/>
      <c r="J85" s="709"/>
      <c r="K85" s="709"/>
      <c r="L85" s="709"/>
      <c r="M85" s="710"/>
    </row>
    <row r="86" spans="2:23" x14ac:dyDescent="0.15">
      <c r="B86" s="43"/>
      <c r="C86" s="16"/>
      <c r="D86" s="16"/>
      <c r="E86" s="16"/>
      <c r="F86" s="16"/>
      <c r="G86" s="16"/>
      <c r="H86" s="16"/>
      <c r="I86" s="16"/>
      <c r="J86" s="16"/>
      <c r="K86" s="16"/>
      <c r="L86" s="16"/>
      <c r="M86" s="16"/>
    </row>
    <row r="87" spans="2:23" x14ac:dyDescent="0.15">
      <c r="B87" s="74" t="s">
        <v>92</v>
      </c>
    </row>
    <row r="88" spans="2:23" x14ac:dyDescent="0.15">
      <c r="B88" s="5" t="s">
        <v>76</v>
      </c>
      <c r="K88" s="23"/>
      <c r="L88" s="23"/>
      <c r="M88" s="56" t="str">
        <f>IF(M89&gt;3,"een groen vakje = een signaal",IF(M90&gt;3,"een groen vakje = een signaal",IF(M91&gt;3,"een groen vakje = een signaal",IF(M89&lt;4,"",IF(M90&lt;4,"",IF(M91&lt;4,""))))))</f>
        <v/>
      </c>
    </row>
    <row r="89" spans="2:23" x14ac:dyDescent="0.15">
      <c r="B89" s="7" t="s">
        <v>30</v>
      </c>
      <c r="G89" s="57" t="s">
        <v>31</v>
      </c>
      <c r="H89" s="26"/>
      <c r="I89" s="26"/>
      <c r="J89" s="26"/>
      <c r="K89" s="58"/>
      <c r="L89" s="45"/>
      <c r="M89" s="485"/>
    </row>
    <row r="90" spans="2:23" x14ac:dyDescent="0.15">
      <c r="G90" s="29" t="s">
        <v>32</v>
      </c>
      <c r="H90" s="26"/>
      <c r="I90" s="26"/>
      <c r="J90" s="26"/>
      <c r="K90" s="58"/>
      <c r="L90" s="45"/>
      <c r="M90" s="485"/>
      <c r="N90" s="30"/>
      <c r="O90" s="30"/>
    </row>
    <row r="91" spans="2:23" x14ac:dyDescent="0.15">
      <c r="G91" s="57" t="s">
        <v>33</v>
      </c>
      <c r="H91" s="26"/>
      <c r="I91" s="26"/>
      <c r="J91" s="26"/>
      <c r="K91" s="58"/>
      <c r="L91" s="45"/>
      <c r="M91" s="485"/>
    </row>
    <row r="92" spans="2:23" x14ac:dyDescent="0.15">
      <c r="B92" s="7" t="s">
        <v>34</v>
      </c>
    </row>
    <row r="93" spans="2:23" x14ac:dyDescent="0.15">
      <c r="B93" s="5"/>
    </row>
    <row r="94" spans="2:23" x14ac:dyDescent="0.15">
      <c r="B94" s="5" t="s">
        <v>35</v>
      </c>
    </row>
    <row r="95" spans="2:23" x14ac:dyDescent="0.15">
      <c r="B95" s="59"/>
      <c r="C95" s="60"/>
      <c r="D95" s="61"/>
      <c r="E95" s="34" t="s">
        <v>36</v>
      </c>
      <c r="F95" s="34" t="s">
        <v>37</v>
      </c>
      <c r="G95" s="34" t="s">
        <v>38</v>
      </c>
      <c r="H95" s="59"/>
      <c r="I95" s="63"/>
      <c r="J95" s="64"/>
      <c r="K95" s="34" t="s">
        <v>36</v>
      </c>
      <c r="L95" s="34" t="s">
        <v>37</v>
      </c>
      <c r="M95" s="34" t="s">
        <v>38</v>
      </c>
      <c r="N95" s="35" t="s">
        <v>36</v>
      </c>
      <c r="O95" s="35" t="s">
        <v>37</v>
      </c>
      <c r="P95" s="35" t="s">
        <v>38</v>
      </c>
      <c r="Q95" s="35" t="s">
        <v>36</v>
      </c>
      <c r="R95" s="35" t="s">
        <v>37</v>
      </c>
      <c r="S95" s="35" t="s">
        <v>38</v>
      </c>
    </row>
    <row r="96" spans="2:23" ht="24.95" customHeight="1" x14ac:dyDescent="0.15">
      <c r="B96" s="711" t="s">
        <v>93</v>
      </c>
      <c r="C96" s="712"/>
      <c r="D96" s="713"/>
      <c r="E96" s="36"/>
      <c r="F96" s="36"/>
      <c r="G96" s="37"/>
      <c r="H96" s="714" t="s">
        <v>94</v>
      </c>
      <c r="I96" s="715"/>
      <c r="J96" s="716"/>
      <c r="K96" s="36"/>
      <c r="L96" s="36"/>
      <c r="M96" s="37"/>
      <c r="N96" s="38" t="b">
        <v>0</v>
      </c>
      <c r="O96" s="38" t="b">
        <v>0</v>
      </c>
      <c r="P96" s="38" t="b">
        <v>0</v>
      </c>
      <c r="Q96" s="38" t="b">
        <v>0</v>
      </c>
      <c r="R96" s="38" t="b">
        <v>0</v>
      </c>
      <c r="S96" s="38"/>
    </row>
    <row r="97" spans="2:19" ht="24.95" customHeight="1" x14ac:dyDescent="0.15">
      <c r="B97" s="711" t="s">
        <v>95</v>
      </c>
      <c r="C97" s="712"/>
      <c r="D97" s="713"/>
      <c r="E97" s="36"/>
      <c r="F97" s="36"/>
      <c r="G97" s="37"/>
      <c r="H97" s="723" t="s">
        <v>96</v>
      </c>
      <c r="I97" s="724"/>
      <c r="J97" s="725"/>
      <c r="K97" s="36"/>
      <c r="L97" s="36"/>
      <c r="M97" s="37"/>
      <c r="N97" s="38" t="b">
        <v>0</v>
      </c>
      <c r="O97" s="38" t="b">
        <v>0</v>
      </c>
      <c r="P97" s="38" t="b">
        <v>0</v>
      </c>
      <c r="Q97" s="38" t="b">
        <v>0</v>
      </c>
      <c r="R97" s="38" t="b">
        <v>0</v>
      </c>
      <c r="S97" s="38"/>
    </row>
    <row r="98" spans="2:19" ht="24.95" customHeight="1" x14ac:dyDescent="0.15">
      <c r="B98" s="717" t="s">
        <v>97</v>
      </c>
      <c r="C98" s="718"/>
      <c r="D98" s="719"/>
      <c r="E98" s="39"/>
      <c r="F98" s="39"/>
      <c r="G98" s="40"/>
      <c r="H98" s="720" t="s">
        <v>98</v>
      </c>
      <c r="I98" s="721"/>
      <c r="J98" s="722"/>
      <c r="K98" s="39"/>
      <c r="L98" s="39"/>
      <c r="M98" s="40"/>
      <c r="N98" s="38" t="b">
        <v>0</v>
      </c>
      <c r="O98" s="38" t="b">
        <v>0</v>
      </c>
      <c r="P98" s="38" t="b">
        <v>0</v>
      </c>
      <c r="Q98" s="38" t="b">
        <v>0</v>
      </c>
      <c r="R98" s="38" t="b">
        <v>0</v>
      </c>
      <c r="S98" s="38"/>
    </row>
    <row r="99" spans="2:19" x14ac:dyDescent="0.15">
      <c r="B99" s="55" t="s">
        <v>28</v>
      </c>
      <c r="C99" s="16"/>
      <c r="D99" s="16"/>
      <c r="E99" s="16"/>
      <c r="F99" s="16"/>
      <c r="G99" s="16"/>
      <c r="H99" s="16"/>
      <c r="I99" s="16"/>
      <c r="J99" s="16"/>
      <c r="K99" s="16"/>
      <c r="L99" s="16"/>
      <c r="M99" s="16"/>
      <c r="N99" s="1">
        <f t="shared" ref="N99:S99" si="4">COUNTIF(N96:N98,"waar")</f>
        <v>0</v>
      </c>
      <c r="O99" s="1">
        <f t="shared" si="4"/>
        <v>0</v>
      </c>
      <c r="P99" s="1">
        <f t="shared" si="4"/>
        <v>0</v>
      </c>
      <c r="Q99" s="1">
        <f t="shared" si="4"/>
        <v>0</v>
      </c>
      <c r="R99" s="1">
        <f t="shared" si="4"/>
        <v>0</v>
      </c>
      <c r="S99" s="1">
        <f t="shared" si="4"/>
        <v>0</v>
      </c>
    </row>
    <row r="100" spans="2:19" x14ac:dyDescent="0.15">
      <c r="B100" s="702"/>
      <c r="C100" s="703"/>
      <c r="D100" s="703"/>
      <c r="E100" s="703"/>
      <c r="F100" s="703"/>
      <c r="G100" s="703"/>
      <c r="H100" s="703"/>
      <c r="I100" s="703"/>
      <c r="J100" s="703"/>
      <c r="K100" s="703"/>
      <c r="L100" s="703"/>
      <c r="M100" s="704"/>
    </row>
    <row r="101" spans="2:19" x14ac:dyDescent="0.15">
      <c r="B101" s="705"/>
      <c r="C101" s="706"/>
      <c r="D101" s="706"/>
      <c r="E101" s="706"/>
      <c r="F101" s="706"/>
      <c r="G101" s="706"/>
      <c r="H101" s="706"/>
      <c r="I101" s="706"/>
      <c r="J101" s="706"/>
      <c r="K101" s="706"/>
      <c r="L101" s="706"/>
      <c r="M101" s="707"/>
    </row>
    <row r="102" spans="2:19" x14ac:dyDescent="0.15">
      <c r="B102" s="708"/>
      <c r="C102" s="709"/>
      <c r="D102" s="709"/>
      <c r="E102" s="709"/>
      <c r="F102" s="709"/>
      <c r="G102" s="709"/>
      <c r="H102" s="709"/>
      <c r="I102" s="709"/>
      <c r="J102" s="709"/>
      <c r="K102" s="709"/>
      <c r="L102" s="709"/>
      <c r="M102" s="710"/>
    </row>
    <row r="103" spans="2:19" x14ac:dyDescent="0.15">
      <c r="B103" s="43"/>
      <c r="C103" s="16"/>
      <c r="D103" s="16"/>
      <c r="E103" s="16"/>
      <c r="F103" s="16"/>
      <c r="G103" s="16"/>
      <c r="H103" s="16"/>
      <c r="I103" s="16"/>
      <c r="J103" s="16"/>
      <c r="K103" s="16"/>
      <c r="L103" s="16"/>
      <c r="M103" s="16"/>
    </row>
    <row r="104" spans="2:19" x14ac:dyDescent="0.15">
      <c r="B104" s="6" t="s">
        <v>99</v>
      </c>
    </row>
    <row r="105" spans="2:19" x14ac:dyDescent="0.15">
      <c r="B105" s="5"/>
    </row>
    <row r="106" spans="2:19" x14ac:dyDescent="0.15">
      <c r="B106" s="5" t="s">
        <v>100</v>
      </c>
    </row>
    <row r="107" spans="2:19" x14ac:dyDescent="0.15">
      <c r="B107" s="702"/>
      <c r="C107" s="703"/>
      <c r="D107" s="703"/>
      <c r="E107" s="703"/>
      <c r="F107" s="703"/>
      <c r="G107" s="703"/>
      <c r="H107" s="703"/>
      <c r="I107" s="703"/>
      <c r="J107" s="703"/>
      <c r="K107" s="703"/>
      <c r="L107" s="703"/>
      <c r="M107" s="704"/>
    </row>
    <row r="108" spans="2:19" x14ac:dyDescent="0.15">
      <c r="B108" s="705"/>
      <c r="C108" s="706"/>
      <c r="D108" s="706"/>
      <c r="E108" s="706"/>
      <c r="F108" s="706"/>
      <c r="G108" s="706"/>
      <c r="H108" s="706"/>
      <c r="I108" s="706"/>
      <c r="J108" s="706"/>
      <c r="K108" s="706"/>
      <c r="L108" s="706"/>
      <c r="M108" s="707"/>
    </row>
    <row r="109" spans="2:19" x14ac:dyDescent="0.15">
      <c r="B109" s="705"/>
      <c r="C109" s="706"/>
      <c r="D109" s="706"/>
      <c r="E109" s="706"/>
      <c r="F109" s="706"/>
      <c r="G109" s="706"/>
      <c r="H109" s="706"/>
      <c r="I109" s="706"/>
      <c r="J109" s="706"/>
      <c r="K109" s="706"/>
      <c r="L109" s="706"/>
      <c r="M109" s="707"/>
    </row>
    <row r="110" spans="2:19" x14ac:dyDescent="0.15">
      <c r="B110" s="708"/>
      <c r="C110" s="709"/>
      <c r="D110" s="709"/>
      <c r="E110" s="709"/>
      <c r="F110" s="709"/>
      <c r="G110" s="709"/>
      <c r="H110" s="709"/>
      <c r="I110" s="709"/>
      <c r="J110" s="709"/>
      <c r="K110" s="709"/>
      <c r="L110" s="709"/>
      <c r="M110" s="710"/>
    </row>
    <row r="111" spans="2:19" x14ac:dyDescent="0.15">
      <c r="B111" s="41"/>
    </row>
    <row r="112" spans="2:19" x14ac:dyDescent="0.15">
      <c r="B112" s="41"/>
    </row>
    <row r="113" spans="2:2" x14ac:dyDescent="0.15">
      <c r="B113" s="41"/>
    </row>
    <row r="114" spans="2:2" x14ac:dyDescent="0.15">
      <c r="B114" s="41"/>
    </row>
  </sheetData>
  <sheetProtection algorithmName="SHA-512" hashValue="9qUakrrfjW80P45WHmm6giw1nChsI6Uyji35564orNIedH+goN8tfbWz4ALqte1zGy2hKP2VIPlYaESUl/DShA==" saltValue="faNO38hawL3gse7w04vYVA==" spinCount="100000" sheet="1" objects="1" scenarios="1"/>
  <mergeCells count="68">
    <mergeCell ref="B1:M1"/>
    <mergeCell ref="B2:M2"/>
    <mergeCell ref="B7:M7"/>
    <mergeCell ref="B9:D9"/>
    <mergeCell ref="E9:M9"/>
    <mergeCell ref="E10:M10"/>
    <mergeCell ref="B11:D11"/>
    <mergeCell ref="E11:M11"/>
    <mergeCell ref="B35:D35"/>
    <mergeCell ref="H35:J35"/>
    <mergeCell ref="B10:D10"/>
    <mergeCell ref="B12:D12"/>
    <mergeCell ref="E12:M12"/>
    <mergeCell ref="K29:L29"/>
    <mergeCell ref="K30:L30"/>
    <mergeCell ref="B23:M25"/>
    <mergeCell ref="J27:M27"/>
    <mergeCell ref="B41:M43"/>
    <mergeCell ref="J46:M46"/>
    <mergeCell ref="B36:D36"/>
    <mergeCell ref="H36:J36"/>
    <mergeCell ref="B37:D37"/>
    <mergeCell ref="H37:J37"/>
    <mergeCell ref="B38:D38"/>
    <mergeCell ref="H38:J39"/>
    <mergeCell ref="B39:D39"/>
    <mergeCell ref="B40:C40"/>
    <mergeCell ref="B55:D55"/>
    <mergeCell ref="H55:J55"/>
    <mergeCell ref="B56:D56"/>
    <mergeCell ref="H56:J56"/>
    <mergeCell ref="K47:L47"/>
    <mergeCell ref="K48:L48"/>
    <mergeCell ref="K49:L49"/>
    <mergeCell ref="B54:D54"/>
    <mergeCell ref="H54:J54"/>
    <mergeCell ref="B57:D57"/>
    <mergeCell ref="H57:J57"/>
    <mergeCell ref="B81:D81"/>
    <mergeCell ref="H81:J81"/>
    <mergeCell ref="B77:D77"/>
    <mergeCell ref="H77:J77"/>
    <mergeCell ref="B58:D58"/>
    <mergeCell ref="H58:J58"/>
    <mergeCell ref="B59:D59"/>
    <mergeCell ref="H59:J59"/>
    <mergeCell ref="H75:J75"/>
    <mergeCell ref="B78:D78"/>
    <mergeCell ref="H78:J78"/>
    <mergeCell ref="B60:D60"/>
    <mergeCell ref="H60:J60"/>
    <mergeCell ref="B62:M64"/>
    <mergeCell ref="B75:D75"/>
    <mergeCell ref="B79:D79"/>
    <mergeCell ref="H79:J79"/>
    <mergeCell ref="B80:D80"/>
    <mergeCell ref="H80:J80"/>
    <mergeCell ref="B76:D76"/>
    <mergeCell ref="H76:J76"/>
    <mergeCell ref="B107:M110"/>
    <mergeCell ref="B83:M85"/>
    <mergeCell ref="B96:D96"/>
    <mergeCell ref="H96:J96"/>
    <mergeCell ref="B98:D98"/>
    <mergeCell ref="H98:J98"/>
    <mergeCell ref="B100:M102"/>
    <mergeCell ref="B97:D97"/>
    <mergeCell ref="H97:J97"/>
  </mergeCells>
  <phoneticPr fontId="58" type="noConversion"/>
  <conditionalFormatting sqref="M89:M91">
    <cfRule type="cellIs" dxfId="133" priority="1" stopIfTrue="1" operator="between">
      <formula>4</formula>
      <formula>6</formula>
    </cfRule>
  </conditionalFormatting>
  <conditionalFormatting sqref="M28:M30">
    <cfRule type="cellIs" dxfId="132" priority="2" stopIfTrue="1" operator="between">
      <formula>7</formula>
      <formula>9</formula>
    </cfRule>
  </conditionalFormatting>
  <conditionalFormatting sqref="M47:M49">
    <cfRule type="cellIs" dxfId="131" priority="3" stopIfTrue="1" operator="between">
      <formula>7</formula>
      <formula>14</formula>
    </cfRule>
  </conditionalFormatting>
  <conditionalFormatting sqref="M68:M70">
    <cfRule type="cellIs" dxfId="130" priority="4" stopIfTrue="1" operator="between">
      <formula>5</formula>
      <formula>14</formula>
    </cfRule>
  </conditionalFormatting>
  <conditionalFormatting sqref="B7:M7">
    <cfRule type="expression" dxfId="129" priority="5" stopIfTrue="1">
      <formula>$E$9=""</formula>
    </cfRule>
  </conditionalFormatting>
  <dataValidations count="1">
    <dataValidation allowBlank="1" showInputMessage="1" showErrorMessage="1" promptTitle="nieuwe regel?" prompt="druk op Alt+Enter" sqref="B23:M25 B100:M102 B41:M43 B62:M64 B83:M85 B107:M110"/>
  </dataValidations>
  <pageMargins left="0.75" right="0.4" top="0.22" bottom="0.21" header="0.12" footer="0.21"/>
  <pageSetup paperSize="9" scale="90" orientation="portrait" horizontalDpi="4294967293" verticalDpi="0" r:id="rId1"/>
  <headerFooter alignWithMargins="0">
    <oddFooter>&amp;L© Eduforce / Meesterwerk &amp;Cpagina &amp;P&amp;R&amp;D / &amp;T</oddFooter>
  </headerFooter>
  <rowBreaks count="1" manualBreakCount="1">
    <brk id="65" min="1" max="12" man="1"/>
  </rowBreaks>
  <colBreaks count="1" manualBreakCount="1">
    <brk id="13"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nchor moveWithCells="1">
                  <from>
                    <xdr:col>4</xdr:col>
                    <xdr:colOff>66675</xdr:colOff>
                    <xdr:row>34</xdr:row>
                    <xdr:rowOff>57150</xdr:rowOff>
                  </from>
                  <to>
                    <xdr:col>4</xdr:col>
                    <xdr:colOff>371475</xdr:colOff>
                    <xdr:row>35</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66675</xdr:colOff>
                    <xdr:row>34</xdr:row>
                    <xdr:rowOff>57150</xdr:rowOff>
                  </from>
                  <to>
                    <xdr:col>5</xdr:col>
                    <xdr:colOff>371475</xdr:colOff>
                    <xdr:row>35</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6</xdr:col>
                    <xdr:colOff>66675</xdr:colOff>
                    <xdr:row>34</xdr:row>
                    <xdr:rowOff>57150</xdr:rowOff>
                  </from>
                  <to>
                    <xdr:col>6</xdr:col>
                    <xdr:colOff>371475</xdr:colOff>
                    <xdr:row>35</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4</xdr:col>
                    <xdr:colOff>66675</xdr:colOff>
                    <xdr:row>35</xdr:row>
                    <xdr:rowOff>57150</xdr:rowOff>
                  </from>
                  <to>
                    <xdr:col>4</xdr:col>
                    <xdr:colOff>371475</xdr:colOff>
                    <xdr:row>35</xdr:row>
                    <xdr:rowOff>276225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5</xdr:col>
                    <xdr:colOff>66675</xdr:colOff>
                    <xdr:row>35</xdr:row>
                    <xdr:rowOff>57150</xdr:rowOff>
                  </from>
                  <to>
                    <xdr:col>5</xdr:col>
                    <xdr:colOff>371475</xdr:colOff>
                    <xdr:row>35</xdr:row>
                    <xdr:rowOff>276225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6</xdr:col>
                    <xdr:colOff>66675</xdr:colOff>
                    <xdr:row>35</xdr:row>
                    <xdr:rowOff>57150</xdr:rowOff>
                  </from>
                  <to>
                    <xdr:col>6</xdr:col>
                    <xdr:colOff>371475</xdr:colOff>
                    <xdr:row>35</xdr:row>
                    <xdr:rowOff>276225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4</xdr:col>
                    <xdr:colOff>66675</xdr:colOff>
                    <xdr:row>36</xdr:row>
                    <xdr:rowOff>57150</xdr:rowOff>
                  </from>
                  <to>
                    <xdr:col>4</xdr:col>
                    <xdr:colOff>371475</xdr:colOff>
                    <xdr:row>36</xdr:row>
                    <xdr:rowOff>276225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5</xdr:col>
                    <xdr:colOff>66675</xdr:colOff>
                    <xdr:row>36</xdr:row>
                    <xdr:rowOff>57150</xdr:rowOff>
                  </from>
                  <to>
                    <xdr:col>5</xdr:col>
                    <xdr:colOff>371475</xdr:colOff>
                    <xdr:row>36</xdr:row>
                    <xdr:rowOff>276225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6</xdr:col>
                    <xdr:colOff>66675</xdr:colOff>
                    <xdr:row>36</xdr:row>
                    <xdr:rowOff>57150</xdr:rowOff>
                  </from>
                  <to>
                    <xdr:col>6</xdr:col>
                    <xdr:colOff>371475</xdr:colOff>
                    <xdr:row>36</xdr:row>
                    <xdr:rowOff>276225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4</xdr:col>
                    <xdr:colOff>66675</xdr:colOff>
                    <xdr:row>37</xdr:row>
                    <xdr:rowOff>57150</xdr:rowOff>
                  </from>
                  <to>
                    <xdr:col>4</xdr:col>
                    <xdr:colOff>371475</xdr:colOff>
                    <xdr:row>37</xdr:row>
                    <xdr:rowOff>276225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5</xdr:col>
                    <xdr:colOff>66675</xdr:colOff>
                    <xdr:row>37</xdr:row>
                    <xdr:rowOff>57150</xdr:rowOff>
                  </from>
                  <to>
                    <xdr:col>5</xdr:col>
                    <xdr:colOff>371475</xdr:colOff>
                    <xdr:row>37</xdr:row>
                    <xdr:rowOff>276225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6</xdr:col>
                    <xdr:colOff>66675</xdr:colOff>
                    <xdr:row>37</xdr:row>
                    <xdr:rowOff>57150</xdr:rowOff>
                  </from>
                  <to>
                    <xdr:col>6</xdr:col>
                    <xdr:colOff>371475</xdr:colOff>
                    <xdr:row>37</xdr:row>
                    <xdr:rowOff>276225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4</xdr:col>
                    <xdr:colOff>66675</xdr:colOff>
                    <xdr:row>38</xdr:row>
                    <xdr:rowOff>57150</xdr:rowOff>
                  </from>
                  <to>
                    <xdr:col>4</xdr:col>
                    <xdr:colOff>371475</xdr:colOff>
                    <xdr:row>38</xdr:row>
                    <xdr:rowOff>276225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5</xdr:col>
                    <xdr:colOff>66675</xdr:colOff>
                    <xdr:row>38</xdr:row>
                    <xdr:rowOff>57150</xdr:rowOff>
                  </from>
                  <to>
                    <xdr:col>5</xdr:col>
                    <xdr:colOff>371475</xdr:colOff>
                    <xdr:row>38</xdr:row>
                    <xdr:rowOff>276225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6</xdr:col>
                    <xdr:colOff>66675</xdr:colOff>
                    <xdr:row>38</xdr:row>
                    <xdr:rowOff>57150</xdr:rowOff>
                  </from>
                  <to>
                    <xdr:col>6</xdr:col>
                    <xdr:colOff>371475</xdr:colOff>
                    <xdr:row>38</xdr:row>
                    <xdr:rowOff>276225</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10</xdr:col>
                    <xdr:colOff>66675</xdr:colOff>
                    <xdr:row>34</xdr:row>
                    <xdr:rowOff>57150</xdr:rowOff>
                  </from>
                  <to>
                    <xdr:col>10</xdr:col>
                    <xdr:colOff>371475</xdr:colOff>
                    <xdr:row>35</xdr:row>
                    <xdr:rowOff>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11</xdr:col>
                    <xdr:colOff>66675</xdr:colOff>
                    <xdr:row>34</xdr:row>
                    <xdr:rowOff>57150</xdr:rowOff>
                  </from>
                  <to>
                    <xdr:col>11</xdr:col>
                    <xdr:colOff>371475</xdr:colOff>
                    <xdr:row>35</xdr:row>
                    <xdr:rowOff>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12</xdr:col>
                    <xdr:colOff>66675</xdr:colOff>
                    <xdr:row>34</xdr:row>
                    <xdr:rowOff>57150</xdr:rowOff>
                  </from>
                  <to>
                    <xdr:col>12</xdr:col>
                    <xdr:colOff>371475</xdr:colOff>
                    <xdr:row>35</xdr:row>
                    <xdr:rowOff>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10</xdr:col>
                    <xdr:colOff>66675</xdr:colOff>
                    <xdr:row>35</xdr:row>
                    <xdr:rowOff>57150</xdr:rowOff>
                  </from>
                  <to>
                    <xdr:col>10</xdr:col>
                    <xdr:colOff>371475</xdr:colOff>
                    <xdr:row>35</xdr:row>
                    <xdr:rowOff>276225</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11</xdr:col>
                    <xdr:colOff>66675</xdr:colOff>
                    <xdr:row>35</xdr:row>
                    <xdr:rowOff>57150</xdr:rowOff>
                  </from>
                  <to>
                    <xdr:col>11</xdr:col>
                    <xdr:colOff>371475</xdr:colOff>
                    <xdr:row>35</xdr:row>
                    <xdr:rowOff>276225</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12</xdr:col>
                    <xdr:colOff>66675</xdr:colOff>
                    <xdr:row>35</xdr:row>
                    <xdr:rowOff>57150</xdr:rowOff>
                  </from>
                  <to>
                    <xdr:col>12</xdr:col>
                    <xdr:colOff>371475</xdr:colOff>
                    <xdr:row>35</xdr:row>
                    <xdr:rowOff>276225</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10</xdr:col>
                    <xdr:colOff>66675</xdr:colOff>
                    <xdr:row>36</xdr:row>
                    <xdr:rowOff>57150</xdr:rowOff>
                  </from>
                  <to>
                    <xdr:col>10</xdr:col>
                    <xdr:colOff>371475</xdr:colOff>
                    <xdr:row>36</xdr:row>
                    <xdr:rowOff>276225</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11</xdr:col>
                    <xdr:colOff>66675</xdr:colOff>
                    <xdr:row>36</xdr:row>
                    <xdr:rowOff>57150</xdr:rowOff>
                  </from>
                  <to>
                    <xdr:col>11</xdr:col>
                    <xdr:colOff>371475</xdr:colOff>
                    <xdr:row>36</xdr:row>
                    <xdr:rowOff>276225</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12</xdr:col>
                    <xdr:colOff>66675</xdr:colOff>
                    <xdr:row>36</xdr:row>
                    <xdr:rowOff>57150</xdr:rowOff>
                  </from>
                  <to>
                    <xdr:col>12</xdr:col>
                    <xdr:colOff>371475</xdr:colOff>
                    <xdr:row>36</xdr:row>
                    <xdr:rowOff>276225</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10</xdr:col>
                    <xdr:colOff>66675</xdr:colOff>
                    <xdr:row>37</xdr:row>
                    <xdr:rowOff>257175</xdr:rowOff>
                  </from>
                  <to>
                    <xdr:col>10</xdr:col>
                    <xdr:colOff>371475</xdr:colOff>
                    <xdr:row>38</xdr:row>
                    <xdr:rowOff>161925</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11</xdr:col>
                    <xdr:colOff>66675</xdr:colOff>
                    <xdr:row>37</xdr:row>
                    <xdr:rowOff>257175</xdr:rowOff>
                  </from>
                  <to>
                    <xdr:col>11</xdr:col>
                    <xdr:colOff>371475</xdr:colOff>
                    <xdr:row>38</xdr:row>
                    <xdr:rowOff>161925</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12</xdr:col>
                    <xdr:colOff>66675</xdr:colOff>
                    <xdr:row>37</xdr:row>
                    <xdr:rowOff>257175</xdr:rowOff>
                  </from>
                  <to>
                    <xdr:col>12</xdr:col>
                    <xdr:colOff>371475</xdr:colOff>
                    <xdr:row>38</xdr:row>
                    <xdr:rowOff>161925</xdr:rowOff>
                  </to>
                </anchor>
              </controlPr>
            </control>
          </mc:Choice>
        </mc:AlternateContent>
        <mc:AlternateContent xmlns:mc="http://schemas.openxmlformats.org/markup-compatibility/2006">
          <mc:Choice Requires="x14">
            <control shapeId="1052" r:id="rId31" name="Check Box 28">
              <controlPr locked="0" defaultSize="0" autoFill="0" autoLine="0" autoPict="0">
                <anchor moveWithCells="1">
                  <from>
                    <xdr:col>4</xdr:col>
                    <xdr:colOff>66675</xdr:colOff>
                    <xdr:row>53</xdr:row>
                    <xdr:rowOff>57150</xdr:rowOff>
                  </from>
                  <to>
                    <xdr:col>4</xdr:col>
                    <xdr:colOff>371475</xdr:colOff>
                    <xdr:row>54</xdr:row>
                    <xdr:rowOff>0</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5</xdr:col>
                    <xdr:colOff>66675</xdr:colOff>
                    <xdr:row>53</xdr:row>
                    <xdr:rowOff>57150</xdr:rowOff>
                  </from>
                  <to>
                    <xdr:col>5</xdr:col>
                    <xdr:colOff>371475</xdr:colOff>
                    <xdr:row>54</xdr:row>
                    <xdr:rowOff>0</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6</xdr:col>
                    <xdr:colOff>66675</xdr:colOff>
                    <xdr:row>53</xdr:row>
                    <xdr:rowOff>57150</xdr:rowOff>
                  </from>
                  <to>
                    <xdr:col>6</xdr:col>
                    <xdr:colOff>371475</xdr:colOff>
                    <xdr:row>54</xdr:row>
                    <xdr:rowOff>0</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4</xdr:col>
                    <xdr:colOff>66675</xdr:colOff>
                    <xdr:row>54</xdr:row>
                    <xdr:rowOff>57150</xdr:rowOff>
                  </from>
                  <to>
                    <xdr:col>4</xdr:col>
                    <xdr:colOff>371475</xdr:colOff>
                    <xdr:row>54</xdr:row>
                    <xdr:rowOff>276225</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5</xdr:col>
                    <xdr:colOff>66675</xdr:colOff>
                    <xdr:row>54</xdr:row>
                    <xdr:rowOff>57150</xdr:rowOff>
                  </from>
                  <to>
                    <xdr:col>5</xdr:col>
                    <xdr:colOff>371475</xdr:colOff>
                    <xdr:row>54</xdr:row>
                    <xdr:rowOff>276225</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6</xdr:col>
                    <xdr:colOff>66675</xdr:colOff>
                    <xdr:row>54</xdr:row>
                    <xdr:rowOff>57150</xdr:rowOff>
                  </from>
                  <to>
                    <xdr:col>6</xdr:col>
                    <xdr:colOff>371475</xdr:colOff>
                    <xdr:row>54</xdr:row>
                    <xdr:rowOff>276225</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4</xdr:col>
                    <xdr:colOff>66675</xdr:colOff>
                    <xdr:row>55</xdr:row>
                    <xdr:rowOff>57150</xdr:rowOff>
                  </from>
                  <to>
                    <xdr:col>4</xdr:col>
                    <xdr:colOff>371475</xdr:colOff>
                    <xdr:row>55</xdr:row>
                    <xdr:rowOff>276225</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5</xdr:col>
                    <xdr:colOff>66675</xdr:colOff>
                    <xdr:row>55</xdr:row>
                    <xdr:rowOff>57150</xdr:rowOff>
                  </from>
                  <to>
                    <xdr:col>5</xdr:col>
                    <xdr:colOff>371475</xdr:colOff>
                    <xdr:row>55</xdr:row>
                    <xdr:rowOff>276225</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from>
                    <xdr:col>6</xdr:col>
                    <xdr:colOff>66675</xdr:colOff>
                    <xdr:row>55</xdr:row>
                    <xdr:rowOff>57150</xdr:rowOff>
                  </from>
                  <to>
                    <xdr:col>6</xdr:col>
                    <xdr:colOff>371475</xdr:colOff>
                    <xdr:row>55</xdr:row>
                    <xdr:rowOff>276225</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from>
                    <xdr:col>4</xdr:col>
                    <xdr:colOff>66675</xdr:colOff>
                    <xdr:row>56</xdr:row>
                    <xdr:rowOff>57150</xdr:rowOff>
                  </from>
                  <to>
                    <xdr:col>4</xdr:col>
                    <xdr:colOff>371475</xdr:colOff>
                    <xdr:row>56</xdr:row>
                    <xdr:rowOff>276225</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from>
                    <xdr:col>5</xdr:col>
                    <xdr:colOff>66675</xdr:colOff>
                    <xdr:row>56</xdr:row>
                    <xdr:rowOff>57150</xdr:rowOff>
                  </from>
                  <to>
                    <xdr:col>5</xdr:col>
                    <xdr:colOff>371475</xdr:colOff>
                    <xdr:row>56</xdr:row>
                    <xdr:rowOff>276225</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from>
                    <xdr:col>6</xdr:col>
                    <xdr:colOff>66675</xdr:colOff>
                    <xdr:row>56</xdr:row>
                    <xdr:rowOff>57150</xdr:rowOff>
                  </from>
                  <to>
                    <xdr:col>6</xdr:col>
                    <xdr:colOff>371475</xdr:colOff>
                    <xdr:row>56</xdr:row>
                    <xdr:rowOff>276225</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from>
                    <xdr:col>10</xdr:col>
                    <xdr:colOff>66675</xdr:colOff>
                    <xdr:row>53</xdr:row>
                    <xdr:rowOff>57150</xdr:rowOff>
                  </from>
                  <to>
                    <xdr:col>10</xdr:col>
                    <xdr:colOff>371475</xdr:colOff>
                    <xdr:row>54</xdr:row>
                    <xdr:rowOff>0</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from>
                    <xdr:col>11</xdr:col>
                    <xdr:colOff>66675</xdr:colOff>
                    <xdr:row>53</xdr:row>
                    <xdr:rowOff>57150</xdr:rowOff>
                  </from>
                  <to>
                    <xdr:col>11</xdr:col>
                    <xdr:colOff>371475</xdr:colOff>
                    <xdr:row>54</xdr:row>
                    <xdr:rowOff>0</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from>
                    <xdr:col>12</xdr:col>
                    <xdr:colOff>66675</xdr:colOff>
                    <xdr:row>53</xdr:row>
                    <xdr:rowOff>57150</xdr:rowOff>
                  </from>
                  <to>
                    <xdr:col>12</xdr:col>
                    <xdr:colOff>371475</xdr:colOff>
                    <xdr:row>54</xdr:row>
                    <xdr:rowOff>0</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from>
                    <xdr:col>10</xdr:col>
                    <xdr:colOff>66675</xdr:colOff>
                    <xdr:row>54</xdr:row>
                    <xdr:rowOff>57150</xdr:rowOff>
                  </from>
                  <to>
                    <xdr:col>10</xdr:col>
                    <xdr:colOff>371475</xdr:colOff>
                    <xdr:row>54</xdr:row>
                    <xdr:rowOff>276225</xdr:rowOff>
                  </to>
                </anchor>
              </controlPr>
            </control>
          </mc:Choice>
        </mc:AlternateContent>
        <mc:AlternateContent xmlns:mc="http://schemas.openxmlformats.org/markup-compatibility/2006">
          <mc:Choice Requires="x14">
            <control shapeId="1068" r:id="rId47" name="Check Box 44">
              <controlPr defaultSize="0" autoFill="0" autoLine="0" autoPict="0">
                <anchor moveWithCells="1">
                  <from>
                    <xdr:col>11</xdr:col>
                    <xdr:colOff>66675</xdr:colOff>
                    <xdr:row>54</xdr:row>
                    <xdr:rowOff>57150</xdr:rowOff>
                  </from>
                  <to>
                    <xdr:col>11</xdr:col>
                    <xdr:colOff>371475</xdr:colOff>
                    <xdr:row>54</xdr:row>
                    <xdr:rowOff>276225</xdr:rowOff>
                  </to>
                </anchor>
              </controlPr>
            </control>
          </mc:Choice>
        </mc:AlternateContent>
        <mc:AlternateContent xmlns:mc="http://schemas.openxmlformats.org/markup-compatibility/2006">
          <mc:Choice Requires="x14">
            <control shapeId="1069" r:id="rId48" name="Check Box 45">
              <controlPr defaultSize="0" autoFill="0" autoLine="0" autoPict="0">
                <anchor moveWithCells="1">
                  <from>
                    <xdr:col>12</xdr:col>
                    <xdr:colOff>66675</xdr:colOff>
                    <xdr:row>54</xdr:row>
                    <xdr:rowOff>57150</xdr:rowOff>
                  </from>
                  <to>
                    <xdr:col>12</xdr:col>
                    <xdr:colOff>371475</xdr:colOff>
                    <xdr:row>54</xdr:row>
                    <xdr:rowOff>276225</xdr:rowOff>
                  </to>
                </anchor>
              </controlPr>
            </control>
          </mc:Choice>
        </mc:AlternateContent>
        <mc:AlternateContent xmlns:mc="http://schemas.openxmlformats.org/markup-compatibility/2006">
          <mc:Choice Requires="x14">
            <control shapeId="1070" r:id="rId49" name="Check Box 46">
              <controlPr defaultSize="0" autoFill="0" autoLine="0" autoPict="0">
                <anchor moveWithCells="1">
                  <from>
                    <xdr:col>10</xdr:col>
                    <xdr:colOff>66675</xdr:colOff>
                    <xdr:row>55</xdr:row>
                    <xdr:rowOff>57150</xdr:rowOff>
                  </from>
                  <to>
                    <xdr:col>10</xdr:col>
                    <xdr:colOff>371475</xdr:colOff>
                    <xdr:row>55</xdr:row>
                    <xdr:rowOff>276225</xdr:rowOff>
                  </to>
                </anchor>
              </controlPr>
            </control>
          </mc:Choice>
        </mc:AlternateContent>
        <mc:AlternateContent xmlns:mc="http://schemas.openxmlformats.org/markup-compatibility/2006">
          <mc:Choice Requires="x14">
            <control shapeId="1071" r:id="rId50" name="Check Box 47">
              <controlPr defaultSize="0" autoFill="0" autoLine="0" autoPict="0">
                <anchor moveWithCells="1">
                  <from>
                    <xdr:col>11</xdr:col>
                    <xdr:colOff>66675</xdr:colOff>
                    <xdr:row>55</xdr:row>
                    <xdr:rowOff>57150</xdr:rowOff>
                  </from>
                  <to>
                    <xdr:col>11</xdr:col>
                    <xdr:colOff>371475</xdr:colOff>
                    <xdr:row>55</xdr:row>
                    <xdr:rowOff>276225</xdr:rowOff>
                  </to>
                </anchor>
              </controlPr>
            </control>
          </mc:Choice>
        </mc:AlternateContent>
        <mc:AlternateContent xmlns:mc="http://schemas.openxmlformats.org/markup-compatibility/2006">
          <mc:Choice Requires="x14">
            <control shapeId="1072" r:id="rId51" name="Check Box 48">
              <controlPr defaultSize="0" autoFill="0" autoLine="0" autoPict="0">
                <anchor moveWithCells="1">
                  <from>
                    <xdr:col>12</xdr:col>
                    <xdr:colOff>66675</xdr:colOff>
                    <xdr:row>55</xdr:row>
                    <xdr:rowOff>57150</xdr:rowOff>
                  </from>
                  <to>
                    <xdr:col>12</xdr:col>
                    <xdr:colOff>371475</xdr:colOff>
                    <xdr:row>55</xdr:row>
                    <xdr:rowOff>276225</xdr:rowOff>
                  </to>
                </anchor>
              </controlPr>
            </control>
          </mc:Choice>
        </mc:AlternateContent>
        <mc:AlternateContent xmlns:mc="http://schemas.openxmlformats.org/markup-compatibility/2006">
          <mc:Choice Requires="x14">
            <control shapeId="1073" r:id="rId52" name="Check Box 49">
              <controlPr defaultSize="0" autoFill="0" autoLine="0" autoPict="0">
                <anchor moveWithCells="1">
                  <from>
                    <xdr:col>10</xdr:col>
                    <xdr:colOff>66675</xdr:colOff>
                    <xdr:row>56</xdr:row>
                    <xdr:rowOff>57150</xdr:rowOff>
                  </from>
                  <to>
                    <xdr:col>10</xdr:col>
                    <xdr:colOff>371475</xdr:colOff>
                    <xdr:row>56</xdr:row>
                    <xdr:rowOff>276225</xdr:rowOff>
                  </to>
                </anchor>
              </controlPr>
            </control>
          </mc:Choice>
        </mc:AlternateContent>
        <mc:AlternateContent xmlns:mc="http://schemas.openxmlformats.org/markup-compatibility/2006">
          <mc:Choice Requires="x14">
            <control shapeId="1074" r:id="rId53" name="Check Box 50">
              <controlPr defaultSize="0" autoFill="0" autoLine="0" autoPict="0">
                <anchor moveWithCells="1">
                  <from>
                    <xdr:col>11</xdr:col>
                    <xdr:colOff>66675</xdr:colOff>
                    <xdr:row>56</xdr:row>
                    <xdr:rowOff>57150</xdr:rowOff>
                  </from>
                  <to>
                    <xdr:col>11</xdr:col>
                    <xdr:colOff>371475</xdr:colOff>
                    <xdr:row>56</xdr:row>
                    <xdr:rowOff>276225</xdr:rowOff>
                  </to>
                </anchor>
              </controlPr>
            </control>
          </mc:Choice>
        </mc:AlternateContent>
        <mc:AlternateContent xmlns:mc="http://schemas.openxmlformats.org/markup-compatibility/2006">
          <mc:Choice Requires="x14">
            <control shapeId="1075" r:id="rId54" name="Check Box 51">
              <controlPr defaultSize="0" autoFill="0" autoLine="0" autoPict="0">
                <anchor moveWithCells="1">
                  <from>
                    <xdr:col>12</xdr:col>
                    <xdr:colOff>66675</xdr:colOff>
                    <xdr:row>56</xdr:row>
                    <xdr:rowOff>57150</xdr:rowOff>
                  </from>
                  <to>
                    <xdr:col>12</xdr:col>
                    <xdr:colOff>371475</xdr:colOff>
                    <xdr:row>56</xdr:row>
                    <xdr:rowOff>276225</xdr:rowOff>
                  </to>
                </anchor>
              </controlPr>
            </control>
          </mc:Choice>
        </mc:AlternateContent>
        <mc:AlternateContent xmlns:mc="http://schemas.openxmlformats.org/markup-compatibility/2006">
          <mc:Choice Requires="x14">
            <control shapeId="1076" r:id="rId55" name="Check Box 52">
              <controlPr defaultSize="0" autoFill="0" autoLine="0" autoPict="0">
                <anchor moveWithCells="1">
                  <from>
                    <xdr:col>4</xdr:col>
                    <xdr:colOff>66675</xdr:colOff>
                    <xdr:row>57</xdr:row>
                    <xdr:rowOff>57150</xdr:rowOff>
                  </from>
                  <to>
                    <xdr:col>4</xdr:col>
                    <xdr:colOff>371475</xdr:colOff>
                    <xdr:row>57</xdr:row>
                    <xdr:rowOff>276225</xdr:rowOff>
                  </to>
                </anchor>
              </controlPr>
            </control>
          </mc:Choice>
        </mc:AlternateContent>
        <mc:AlternateContent xmlns:mc="http://schemas.openxmlformats.org/markup-compatibility/2006">
          <mc:Choice Requires="x14">
            <control shapeId="1077" r:id="rId56" name="Check Box 53">
              <controlPr defaultSize="0" autoFill="0" autoLine="0" autoPict="0">
                <anchor moveWithCells="1">
                  <from>
                    <xdr:col>5</xdr:col>
                    <xdr:colOff>66675</xdr:colOff>
                    <xdr:row>57</xdr:row>
                    <xdr:rowOff>57150</xdr:rowOff>
                  </from>
                  <to>
                    <xdr:col>5</xdr:col>
                    <xdr:colOff>371475</xdr:colOff>
                    <xdr:row>57</xdr:row>
                    <xdr:rowOff>276225</xdr:rowOff>
                  </to>
                </anchor>
              </controlPr>
            </control>
          </mc:Choice>
        </mc:AlternateContent>
        <mc:AlternateContent xmlns:mc="http://schemas.openxmlformats.org/markup-compatibility/2006">
          <mc:Choice Requires="x14">
            <control shapeId="1078" r:id="rId57" name="Check Box 54">
              <controlPr defaultSize="0" autoFill="0" autoLine="0" autoPict="0">
                <anchor moveWithCells="1">
                  <from>
                    <xdr:col>6</xdr:col>
                    <xdr:colOff>66675</xdr:colOff>
                    <xdr:row>57</xdr:row>
                    <xdr:rowOff>57150</xdr:rowOff>
                  </from>
                  <to>
                    <xdr:col>6</xdr:col>
                    <xdr:colOff>371475</xdr:colOff>
                    <xdr:row>57</xdr:row>
                    <xdr:rowOff>276225</xdr:rowOff>
                  </to>
                </anchor>
              </controlPr>
            </control>
          </mc:Choice>
        </mc:AlternateContent>
        <mc:AlternateContent xmlns:mc="http://schemas.openxmlformats.org/markup-compatibility/2006">
          <mc:Choice Requires="x14">
            <control shapeId="1079" r:id="rId58" name="Check Box 55">
              <controlPr defaultSize="0" autoFill="0" autoLine="0" autoPict="0">
                <anchor moveWithCells="1">
                  <from>
                    <xdr:col>10</xdr:col>
                    <xdr:colOff>66675</xdr:colOff>
                    <xdr:row>57</xdr:row>
                    <xdr:rowOff>57150</xdr:rowOff>
                  </from>
                  <to>
                    <xdr:col>10</xdr:col>
                    <xdr:colOff>371475</xdr:colOff>
                    <xdr:row>57</xdr:row>
                    <xdr:rowOff>276225</xdr:rowOff>
                  </to>
                </anchor>
              </controlPr>
            </control>
          </mc:Choice>
        </mc:AlternateContent>
        <mc:AlternateContent xmlns:mc="http://schemas.openxmlformats.org/markup-compatibility/2006">
          <mc:Choice Requires="x14">
            <control shapeId="1080" r:id="rId59" name="Check Box 56">
              <controlPr defaultSize="0" autoFill="0" autoLine="0" autoPict="0">
                <anchor moveWithCells="1">
                  <from>
                    <xdr:col>11</xdr:col>
                    <xdr:colOff>66675</xdr:colOff>
                    <xdr:row>57</xdr:row>
                    <xdr:rowOff>57150</xdr:rowOff>
                  </from>
                  <to>
                    <xdr:col>11</xdr:col>
                    <xdr:colOff>371475</xdr:colOff>
                    <xdr:row>57</xdr:row>
                    <xdr:rowOff>276225</xdr:rowOff>
                  </to>
                </anchor>
              </controlPr>
            </control>
          </mc:Choice>
        </mc:AlternateContent>
        <mc:AlternateContent xmlns:mc="http://schemas.openxmlformats.org/markup-compatibility/2006">
          <mc:Choice Requires="x14">
            <control shapeId="1081" r:id="rId60" name="Check Box 57">
              <controlPr defaultSize="0" autoFill="0" autoLine="0" autoPict="0">
                <anchor moveWithCells="1">
                  <from>
                    <xdr:col>12</xdr:col>
                    <xdr:colOff>66675</xdr:colOff>
                    <xdr:row>57</xdr:row>
                    <xdr:rowOff>57150</xdr:rowOff>
                  </from>
                  <to>
                    <xdr:col>12</xdr:col>
                    <xdr:colOff>371475</xdr:colOff>
                    <xdr:row>57</xdr:row>
                    <xdr:rowOff>276225</xdr:rowOff>
                  </to>
                </anchor>
              </controlPr>
            </control>
          </mc:Choice>
        </mc:AlternateContent>
        <mc:AlternateContent xmlns:mc="http://schemas.openxmlformats.org/markup-compatibility/2006">
          <mc:Choice Requires="x14">
            <control shapeId="1082" r:id="rId61" name="Check Box 58">
              <controlPr defaultSize="0" autoFill="0" autoLine="0" autoPict="0">
                <anchor moveWithCells="1">
                  <from>
                    <xdr:col>4</xdr:col>
                    <xdr:colOff>66675</xdr:colOff>
                    <xdr:row>58</xdr:row>
                    <xdr:rowOff>57150</xdr:rowOff>
                  </from>
                  <to>
                    <xdr:col>4</xdr:col>
                    <xdr:colOff>371475</xdr:colOff>
                    <xdr:row>58</xdr:row>
                    <xdr:rowOff>276225</xdr:rowOff>
                  </to>
                </anchor>
              </controlPr>
            </control>
          </mc:Choice>
        </mc:AlternateContent>
        <mc:AlternateContent xmlns:mc="http://schemas.openxmlformats.org/markup-compatibility/2006">
          <mc:Choice Requires="x14">
            <control shapeId="1083" r:id="rId62" name="Check Box 59">
              <controlPr defaultSize="0" autoFill="0" autoLine="0" autoPict="0">
                <anchor moveWithCells="1">
                  <from>
                    <xdr:col>5</xdr:col>
                    <xdr:colOff>66675</xdr:colOff>
                    <xdr:row>58</xdr:row>
                    <xdr:rowOff>57150</xdr:rowOff>
                  </from>
                  <to>
                    <xdr:col>5</xdr:col>
                    <xdr:colOff>371475</xdr:colOff>
                    <xdr:row>58</xdr:row>
                    <xdr:rowOff>276225</xdr:rowOff>
                  </to>
                </anchor>
              </controlPr>
            </control>
          </mc:Choice>
        </mc:AlternateContent>
        <mc:AlternateContent xmlns:mc="http://schemas.openxmlformats.org/markup-compatibility/2006">
          <mc:Choice Requires="x14">
            <control shapeId="1084" r:id="rId63" name="Check Box 60">
              <controlPr defaultSize="0" autoFill="0" autoLine="0" autoPict="0">
                <anchor moveWithCells="1">
                  <from>
                    <xdr:col>6</xdr:col>
                    <xdr:colOff>66675</xdr:colOff>
                    <xdr:row>58</xdr:row>
                    <xdr:rowOff>57150</xdr:rowOff>
                  </from>
                  <to>
                    <xdr:col>6</xdr:col>
                    <xdr:colOff>371475</xdr:colOff>
                    <xdr:row>58</xdr:row>
                    <xdr:rowOff>276225</xdr:rowOff>
                  </to>
                </anchor>
              </controlPr>
            </control>
          </mc:Choice>
        </mc:AlternateContent>
        <mc:AlternateContent xmlns:mc="http://schemas.openxmlformats.org/markup-compatibility/2006">
          <mc:Choice Requires="x14">
            <control shapeId="1085" r:id="rId64" name="Check Box 61">
              <controlPr defaultSize="0" autoFill="0" autoLine="0" autoPict="0">
                <anchor moveWithCells="1">
                  <from>
                    <xdr:col>10</xdr:col>
                    <xdr:colOff>66675</xdr:colOff>
                    <xdr:row>58</xdr:row>
                    <xdr:rowOff>57150</xdr:rowOff>
                  </from>
                  <to>
                    <xdr:col>10</xdr:col>
                    <xdr:colOff>371475</xdr:colOff>
                    <xdr:row>58</xdr:row>
                    <xdr:rowOff>276225</xdr:rowOff>
                  </to>
                </anchor>
              </controlPr>
            </control>
          </mc:Choice>
        </mc:AlternateContent>
        <mc:AlternateContent xmlns:mc="http://schemas.openxmlformats.org/markup-compatibility/2006">
          <mc:Choice Requires="x14">
            <control shapeId="1086" r:id="rId65" name="Check Box 62">
              <controlPr defaultSize="0" autoFill="0" autoLine="0" autoPict="0">
                <anchor moveWithCells="1">
                  <from>
                    <xdr:col>11</xdr:col>
                    <xdr:colOff>66675</xdr:colOff>
                    <xdr:row>58</xdr:row>
                    <xdr:rowOff>57150</xdr:rowOff>
                  </from>
                  <to>
                    <xdr:col>11</xdr:col>
                    <xdr:colOff>371475</xdr:colOff>
                    <xdr:row>58</xdr:row>
                    <xdr:rowOff>276225</xdr:rowOff>
                  </to>
                </anchor>
              </controlPr>
            </control>
          </mc:Choice>
        </mc:AlternateContent>
        <mc:AlternateContent xmlns:mc="http://schemas.openxmlformats.org/markup-compatibility/2006">
          <mc:Choice Requires="x14">
            <control shapeId="1087" r:id="rId66" name="Check Box 63">
              <controlPr defaultSize="0" autoFill="0" autoLine="0" autoPict="0">
                <anchor moveWithCells="1">
                  <from>
                    <xdr:col>12</xdr:col>
                    <xdr:colOff>66675</xdr:colOff>
                    <xdr:row>58</xdr:row>
                    <xdr:rowOff>57150</xdr:rowOff>
                  </from>
                  <to>
                    <xdr:col>12</xdr:col>
                    <xdr:colOff>371475</xdr:colOff>
                    <xdr:row>58</xdr:row>
                    <xdr:rowOff>276225</xdr:rowOff>
                  </to>
                </anchor>
              </controlPr>
            </control>
          </mc:Choice>
        </mc:AlternateContent>
        <mc:AlternateContent xmlns:mc="http://schemas.openxmlformats.org/markup-compatibility/2006">
          <mc:Choice Requires="x14">
            <control shapeId="1088" r:id="rId67" name="Check Box 64">
              <controlPr defaultSize="0" autoFill="0" autoLine="0" autoPict="0">
                <anchor moveWithCells="1">
                  <from>
                    <xdr:col>4</xdr:col>
                    <xdr:colOff>66675</xdr:colOff>
                    <xdr:row>59</xdr:row>
                    <xdr:rowOff>57150</xdr:rowOff>
                  </from>
                  <to>
                    <xdr:col>4</xdr:col>
                    <xdr:colOff>371475</xdr:colOff>
                    <xdr:row>59</xdr:row>
                    <xdr:rowOff>276225</xdr:rowOff>
                  </to>
                </anchor>
              </controlPr>
            </control>
          </mc:Choice>
        </mc:AlternateContent>
        <mc:AlternateContent xmlns:mc="http://schemas.openxmlformats.org/markup-compatibility/2006">
          <mc:Choice Requires="x14">
            <control shapeId="1089" r:id="rId68" name="Check Box 65">
              <controlPr defaultSize="0" autoFill="0" autoLine="0" autoPict="0">
                <anchor moveWithCells="1">
                  <from>
                    <xdr:col>5</xdr:col>
                    <xdr:colOff>66675</xdr:colOff>
                    <xdr:row>59</xdr:row>
                    <xdr:rowOff>57150</xdr:rowOff>
                  </from>
                  <to>
                    <xdr:col>5</xdr:col>
                    <xdr:colOff>371475</xdr:colOff>
                    <xdr:row>59</xdr:row>
                    <xdr:rowOff>276225</xdr:rowOff>
                  </to>
                </anchor>
              </controlPr>
            </control>
          </mc:Choice>
        </mc:AlternateContent>
        <mc:AlternateContent xmlns:mc="http://schemas.openxmlformats.org/markup-compatibility/2006">
          <mc:Choice Requires="x14">
            <control shapeId="1090" r:id="rId69" name="Check Box 66">
              <controlPr defaultSize="0" autoFill="0" autoLine="0" autoPict="0">
                <anchor moveWithCells="1">
                  <from>
                    <xdr:col>6</xdr:col>
                    <xdr:colOff>66675</xdr:colOff>
                    <xdr:row>59</xdr:row>
                    <xdr:rowOff>57150</xdr:rowOff>
                  </from>
                  <to>
                    <xdr:col>6</xdr:col>
                    <xdr:colOff>371475</xdr:colOff>
                    <xdr:row>59</xdr:row>
                    <xdr:rowOff>276225</xdr:rowOff>
                  </to>
                </anchor>
              </controlPr>
            </control>
          </mc:Choice>
        </mc:AlternateContent>
        <mc:AlternateContent xmlns:mc="http://schemas.openxmlformats.org/markup-compatibility/2006">
          <mc:Choice Requires="x14">
            <control shapeId="1091" r:id="rId70" name="Check Box 67">
              <controlPr defaultSize="0" autoFill="0" autoLine="0" autoPict="0">
                <anchor moveWithCells="1">
                  <from>
                    <xdr:col>10</xdr:col>
                    <xdr:colOff>66675</xdr:colOff>
                    <xdr:row>59</xdr:row>
                    <xdr:rowOff>57150</xdr:rowOff>
                  </from>
                  <to>
                    <xdr:col>10</xdr:col>
                    <xdr:colOff>371475</xdr:colOff>
                    <xdr:row>59</xdr:row>
                    <xdr:rowOff>276225</xdr:rowOff>
                  </to>
                </anchor>
              </controlPr>
            </control>
          </mc:Choice>
        </mc:AlternateContent>
        <mc:AlternateContent xmlns:mc="http://schemas.openxmlformats.org/markup-compatibility/2006">
          <mc:Choice Requires="x14">
            <control shapeId="1092" r:id="rId71" name="Check Box 68">
              <controlPr defaultSize="0" autoFill="0" autoLine="0" autoPict="0">
                <anchor moveWithCells="1">
                  <from>
                    <xdr:col>11</xdr:col>
                    <xdr:colOff>66675</xdr:colOff>
                    <xdr:row>59</xdr:row>
                    <xdr:rowOff>57150</xdr:rowOff>
                  </from>
                  <to>
                    <xdr:col>11</xdr:col>
                    <xdr:colOff>371475</xdr:colOff>
                    <xdr:row>59</xdr:row>
                    <xdr:rowOff>276225</xdr:rowOff>
                  </to>
                </anchor>
              </controlPr>
            </control>
          </mc:Choice>
        </mc:AlternateContent>
        <mc:AlternateContent xmlns:mc="http://schemas.openxmlformats.org/markup-compatibility/2006">
          <mc:Choice Requires="x14">
            <control shapeId="1093" r:id="rId72" name="Check Box 69">
              <controlPr defaultSize="0" autoFill="0" autoLine="0" autoPict="0">
                <anchor moveWithCells="1">
                  <from>
                    <xdr:col>12</xdr:col>
                    <xdr:colOff>66675</xdr:colOff>
                    <xdr:row>59</xdr:row>
                    <xdr:rowOff>57150</xdr:rowOff>
                  </from>
                  <to>
                    <xdr:col>12</xdr:col>
                    <xdr:colOff>371475</xdr:colOff>
                    <xdr:row>59</xdr:row>
                    <xdr:rowOff>276225</xdr:rowOff>
                  </to>
                </anchor>
              </controlPr>
            </control>
          </mc:Choice>
        </mc:AlternateContent>
        <mc:AlternateContent xmlns:mc="http://schemas.openxmlformats.org/markup-compatibility/2006">
          <mc:Choice Requires="x14">
            <control shapeId="1094" r:id="rId73" name="Check Box 70">
              <controlPr defaultSize="0" autoFill="0" autoLine="0" autoPict="0">
                <anchor moveWithCells="1">
                  <from>
                    <xdr:col>2</xdr:col>
                    <xdr:colOff>66675</xdr:colOff>
                    <xdr:row>17</xdr:row>
                    <xdr:rowOff>66675</xdr:rowOff>
                  </from>
                  <to>
                    <xdr:col>2</xdr:col>
                    <xdr:colOff>371475</xdr:colOff>
                    <xdr:row>17</xdr:row>
                    <xdr:rowOff>190500</xdr:rowOff>
                  </to>
                </anchor>
              </controlPr>
            </control>
          </mc:Choice>
        </mc:AlternateContent>
        <mc:AlternateContent xmlns:mc="http://schemas.openxmlformats.org/markup-compatibility/2006">
          <mc:Choice Requires="x14">
            <control shapeId="1095" r:id="rId74" name="Check Box 71">
              <controlPr defaultSize="0" autoFill="0" autoLine="0" autoPict="0">
                <anchor moveWithCells="1">
                  <from>
                    <xdr:col>2</xdr:col>
                    <xdr:colOff>66675</xdr:colOff>
                    <xdr:row>18</xdr:row>
                    <xdr:rowOff>19050</xdr:rowOff>
                  </from>
                  <to>
                    <xdr:col>2</xdr:col>
                    <xdr:colOff>371475</xdr:colOff>
                    <xdr:row>18</xdr:row>
                    <xdr:rowOff>238125</xdr:rowOff>
                  </to>
                </anchor>
              </controlPr>
            </control>
          </mc:Choice>
        </mc:AlternateContent>
        <mc:AlternateContent xmlns:mc="http://schemas.openxmlformats.org/markup-compatibility/2006">
          <mc:Choice Requires="x14">
            <control shapeId="1096" r:id="rId75" name="Check Box 72">
              <controlPr defaultSize="0" autoFill="0" autoLine="0" autoPict="0">
                <anchor moveWithCells="1">
                  <from>
                    <xdr:col>2</xdr:col>
                    <xdr:colOff>66675</xdr:colOff>
                    <xdr:row>19</xdr:row>
                    <xdr:rowOff>9525</xdr:rowOff>
                  </from>
                  <to>
                    <xdr:col>2</xdr:col>
                    <xdr:colOff>371475</xdr:colOff>
                    <xdr:row>19</xdr:row>
                    <xdr:rowOff>228600</xdr:rowOff>
                  </to>
                </anchor>
              </controlPr>
            </control>
          </mc:Choice>
        </mc:AlternateContent>
        <mc:AlternateContent xmlns:mc="http://schemas.openxmlformats.org/markup-compatibility/2006">
          <mc:Choice Requires="x14">
            <control shapeId="1097" r:id="rId76" name="Check Box 73">
              <controlPr defaultSize="0" autoFill="0" autoLine="0" autoPict="0">
                <anchor moveWithCells="1">
                  <from>
                    <xdr:col>2</xdr:col>
                    <xdr:colOff>66675</xdr:colOff>
                    <xdr:row>20</xdr:row>
                    <xdr:rowOff>19050</xdr:rowOff>
                  </from>
                  <to>
                    <xdr:col>2</xdr:col>
                    <xdr:colOff>371475</xdr:colOff>
                    <xdr:row>20</xdr:row>
                    <xdr:rowOff>238125</xdr:rowOff>
                  </to>
                </anchor>
              </controlPr>
            </control>
          </mc:Choice>
        </mc:AlternateContent>
        <mc:AlternateContent xmlns:mc="http://schemas.openxmlformats.org/markup-compatibility/2006">
          <mc:Choice Requires="x14">
            <control shapeId="1098" r:id="rId77" name="Check Box 74">
              <controlPr defaultSize="0" autoFill="0" autoLine="0" autoPict="0">
                <anchor moveWithCells="1">
                  <from>
                    <xdr:col>4</xdr:col>
                    <xdr:colOff>66675</xdr:colOff>
                    <xdr:row>17</xdr:row>
                    <xdr:rowOff>66675</xdr:rowOff>
                  </from>
                  <to>
                    <xdr:col>4</xdr:col>
                    <xdr:colOff>371475</xdr:colOff>
                    <xdr:row>17</xdr:row>
                    <xdr:rowOff>190500</xdr:rowOff>
                  </to>
                </anchor>
              </controlPr>
            </control>
          </mc:Choice>
        </mc:AlternateContent>
        <mc:AlternateContent xmlns:mc="http://schemas.openxmlformats.org/markup-compatibility/2006">
          <mc:Choice Requires="x14">
            <control shapeId="1099" r:id="rId78" name="Check Box 75">
              <controlPr defaultSize="0" autoFill="0" autoLine="0" autoPict="0">
                <anchor moveWithCells="1">
                  <from>
                    <xdr:col>4</xdr:col>
                    <xdr:colOff>66675</xdr:colOff>
                    <xdr:row>18</xdr:row>
                    <xdr:rowOff>19050</xdr:rowOff>
                  </from>
                  <to>
                    <xdr:col>4</xdr:col>
                    <xdr:colOff>371475</xdr:colOff>
                    <xdr:row>18</xdr:row>
                    <xdr:rowOff>238125</xdr:rowOff>
                  </to>
                </anchor>
              </controlPr>
            </control>
          </mc:Choice>
        </mc:AlternateContent>
        <mc:AlternateContent xmlns:mc="http://schemas.openxmlformats.org/markup-compatibility/2006">
          <mc:Choice Requires="x14">
            <control shapeId="1100" r:id="rId79" name="Check Box 76">
              <controlPr defaultSize="0" autoFill="0" autoLine="0" autoPict="0">
                <anchor moveWithCells="1">
                  <from>
                    <xdr:col>4</xdr:col>
                    <xdr:colOff>66675</xdr:colOff>
                    <xdr:row>19</xdr:row>
                    <xdr:rowOff>9525</xdr:rowOff>
                  </from>
                  <to>
                    <xdr:col>4</xdr:col>
                    <xdr:colOff>371475</xdr:colOff>
                    <xdr:row>19</xdr:row>
                    <xdr:rowOff>228600</xdr:rowOff>
                  </to>
                </anchor>
              </controlPr>
            </control>
          </mc:Choice>
        </mc:AlternateContent>
        <mc:AlternateContent xmlns:mc="http://schemas.openxmlformats.org/markup-compatibility/2006">
          <mc:Choice Requires="x14">
            <control shapeId="1101" r:id="rId80" name="Check Box 77">
              <controlPr defaultSize="0" autoFill="0" autoLine="0" autoPict="0">
                <anchor moveWithCells="1">
                  <from>
                    <xdr:col>4</xdr:col>
                    <xdr:colOff>66675</xdr:colOff>
                    <xdr:row>20</xdr:row>
                    <xdr:rowOff>19050</xdr:rowOff>
                  </from>
                  <to>
                    <xdr:col>4</xdr:col>
                    <xdr:colOff>371475</xdr:colOff>
                    <xdr:row>20</xdr:row>
                    <xdr:rowOff>238125</xdr:rowOff>
                  </to>
                </anchor>
              </controlPr>
            </control>
          </mc:Choice>
        </mc:AlternateContent>
        <mc:AlternateContent xmlns:mc="http://schemas.openxmlformats.org/markup-compatibility/2006">
          <mc:Choice Requires="x14">
            <control shapeId="1102" r:id="rId81" name="Check Box 78">
              <controlPr defaultSize="0" autoFill="0" autoLine="0" autoPict="0">
                <anchor moveWithCells="1">
                  <from>
                    <xdr:col>8</xdr:col>
                    <xdr:colOff>66675</xdr:colOff>
                    <xdr:row>17</xdr:row>
                    <xdr:rowOff>66675</xdr:rowOff>
                  </from>
                  <to>
                    <xdr:col>8</xdr:col>
                    <xdr:colOff>371475</xdr:colOff>
                    <xdr:row>17</xdr:row>
                    <xdr:rowOff>190500</xdr:rowOff>
                  </to>
                </anchor>
              </controlPr>
            </control>
          </mc:Choice>
        </mc:AlternateContent>
        <mc:AlternateContent xmlns:mc="http://schemas.openxmlformats.org/markup-compatibility/2006">
          <mc:Choice Requires="x14">
            <control shapeId="1103" r:id="rId82" name="Check Box 79">
              <controlPr defaultSize="0" autoFill="0" autoLine="0" autoPict="0">
                <anchor moveWithCells="1">
                  <from>
                    <xdr:col>8</xdr:col>
                    <xdr:colOff>66675</xdr:colOff>
                    <xdr:row>18</xdr:row>
                    <xdr:rowOff>19050</xdr:rowOff>
                  </from>
                  <to>
                    <xdr:col>8</xdr:col>
                    <xdr:colOff>371475</xdr:colOff>
                    <xdr:row>18</xdr:row>
                    <xdr:rowOff>238125</xdr:rowOff>
                  </to>
                </anchor>
              </controlPr>
            </control>
          </mc:Choice>
        </mc:AlternateContent>
        <mc:AlternateContent xmlns:mc="http://schemas.openxmlformats.org/markup-compatibility/2006">
          <mc:Choice Requires="x14">
            <control shapeId="1104" r:id="rId83" name="Check Box 80">
              <controlPr defaultSize="0" autoFill="0" autoLine="0" autoPict="0">
                <anchor moveWithCells="1">
                  <from>
                    <xdr:col>8</xdr:col>
                    <xdr:colOff>66675</xdr:colOff>
                    <xdr:row>19</xdr:row>
                    <xdr:rowOff>9525</xdr:rowOff>
                  </from>
                  <to>
                    <xdr:col>8</xdr:col>
                    <xdr:colOff>371475</xdr:colOff>
                    <xdr:row>19</xdr:row>
                    <xdr:rowOff>228600</xdr:rowOff>
                  </to>
                </anchor>
              </controlPr>
            </control>
          </mc:Choice>
        </mc:AlternateContent>
        <mc:AlternateContent xmlns:mc="http://schemas.openxmlformats.org/markup-compatibility/2006">
          <mc:Choice Requires="x14">
            <control shapeId="1105" r:id="rId84" name="Check Box 81">
              <controlPr defaultSize="0" autoFill="0" autoLine="0" autoPict="0">
                <anchor moveWithCells="1">
                  <from>
                    <xdr:col>8</xdr:col>
                    <xdr:colOff>66675</xdr:colOff>
                    <xdr:row>20</xdr:row>
                    <xdr:rowOff>19050</xdr:rowOff>
                  </from>
                  <to>
                    <xdr:col>8</xdr:col>
                    <xdr:colOff>371475</xdr:colOff>
                    <xdr:row>20</xdr:row>
                    <xdr:rowOff>238125</xdr:rowOff>
                  </to>
                </anchor>
              </controlPr>
            </control>
          </mc:Choice>
        </mc:AlternateContent>
        <mc:AlternateContent xmlns:mc="http://schemas.openxmlformats.org/markup-compatibility/2006">
          <mc:Choice Requires="x14">
            <control shapeId="1106" r:id="rId85" name="Check Box 82">
              <controlPr defaultSize="0" autoFill="0" autoLine="0" autoPict="0">
                <anchor moveWithCells="1">
                  <from>
                    <xdr:col>10</xdr:col>
                    <xdr:colOff>66675</xdr:colOff>
                    <xdr:row>17</xdr:row>
                    <xdr:rowOff>66675</xdr:rowOff>
                  </from>
                  <to>
                    <xdr:col>10</xdr:col>
                    <xdr:colOff>371475</xdr:colOff>
                    <xdr:row>17</xdr:row>
                    <xdr:rowOff>190500</xdr:rowOff>
                  </to>
                </anchor>
              </controlPr>
            </control>
          </mc:Choice>
        </mc:AlternateContent>
        <mc:AlternateContent xmlns:mc="http://schemas.openxmlformats.org/markup-compatibility/2006">
          <mc:Choice Requires="x14">
            <control shapeId="1107" r:id="rId86" name="Check Box 83">
              <controlPr defaultSize="0" autoFill="0" autoLine="0" autoPict="0">
                <anchor moveWithCells="1">
                  <from>
                    <xdr:col>10</xdr:col>
                    <xdr:colOff>66675</xdr:colOff>
                    <xdr:row>18</xdr:row>
                    <xdr:rowOff>19050</xdr:rowOff>
                  </from>
                  <to>
                    <xdr:col>10</xdr:col>
                    <xdr:colOff>371475</xdr:colOff>
                    <xdr:row>18</xdr:row>
                    <xdr:rowOff>238125</xdr:rowOff>
                  </to>
                </anchor>
              </controlPr>
            </control>
          </mc:Choice>
        </mc:AlternateContent>
        <mc:AlternateContent xmlns:mc="http://schemas.openxmlformats.org/markup-compatibility/2006">
          <mc:Choice Requires="x14">
            <control shapeId="1108" r:id="rId87" name="Check Box 84">
              <controlPr defaultSize="0" autoFill="0" autoLine="0" autoPict="0">
                <anchor moveWithCells="1">
                  <from>
                    <xdr:col>10</xdr:col>
                    <xdr:colOff>66675</xdr:colOff>
                    <xdr:row>19</xdr:row>
                    <xdr:rowOff>9525</xdr:rowOff>
                  </from>
                  <to>
                    <xdr:col>10</xdr:col>
                    <xdr:colOff>371475</xdr:colOff>
                    <xdr:row>19</xdr:row>
                    <xdr:rowOff>228600</xdr:rowOff>
                  </to>
                </anchor>
              </controlPr>
            </control>
          </mc:Choice>
        </mc:AlternateContent>
        <mc:AlternateContent xmlns:mc="http://schemas.openxmlformats.org/markup-compatibility/2006">
          <mc:Choice Requires="x14">
            <control shapeId="1109" r:id="rId88" name="Check Box 85">
              <controlPr defaultSize="0" autoFill="0" autoLine="0" autoPict="0">
                <anchor moveWithCells="1">
                  <from>
                    <xdr:col>10</xdr:col>
                    <xdr:colOff>66675</xdr:colOff>
                    <xdr:row>20</xdr:row>
                    <xdr:rowOff>19050</xdr:rowOff>
                  </from>
                  <to>
                    <xdr:col>10</xdr:col>
                    <xdr:colOff>371475</xdr:colOff>
                    <xdr:row>20</xdr:row>
                    <xdr:rowOff>238125</xdr:rowOff>
                  </to>
                </anchor>
              </controlPr>
            </control>
          </mc:Choice>
        </mc:AlternateContent>
        <mc:AlternateContent xmlns:mc="http://schemas.openxmlformats.org/markup-compatibility/2006">
          <mc:Choice Requires="x14">
            <control shapeId="1110" r:id="rId89" name="Check Box 86">
              <controlPr locked="0" defaultSize="0" autoFill="0" autoLine="0" autoPict="0">
                <anchor moveWithCells="1">
                  <from>
                    <xdr:col>4</xdr:col>
                    <xdr:colOff>66675</xdr:colOff>
                    <xdr:row>74</xdr:row>
                    <xdr:rowOff>57150</xdr:rowOff>
                  </from>
                  <to>
                    <xdr:col>4</xdr:col>
                    <xdr:colOff>371475</xdr:colOff>
                    <xdr:row>75</xdr:row>
                    <xdr:rowOff>0</xdr:rowOff>
                  </to>
                </anchor>
              </controlPr>
            </control>
          </mc:Choice>
        </mc:AlternateContent>
        <mc:AlternateContent xmlns:mc="http://schemas.openxmlformats.org/markup-compatibility/2006">
          <mc:Choice Requires="x14">
            <control shapeId="1111" r:id="rId90" name="Check Box 87">
              <controlPr defaultSize="0" autoFill="0" autoLine="0" autoPict="0">
                <anchor moveWithCells="1">
                  <from>
                    <xdr:col>5</xdr:col>
                    <xdr:colOff>66675</xdr:colOff>
                    <xdr:row>74</xdr:row>
                    <xdr:rowOff>57150</xdr:rowOff>
                  </from>
                  <to>
                    <xdr:col>5</xdr:col>
                    <xdr:colOff>371475</xdr:colOff>
                    <xdr:row>75</xdr:row>
                    <xdr:rowOff>0</xdr:rowOff>
                  </to>
                </anchor>
              </controlPr>
            </control>
          </mc:Choice>
        </mc:AlternateContent>
        <mc:AlternateContent xmlns:mc="http://schemas.openxmlformats.org/markup-compatibility/2006">
          <mc:Choice Requires="x14">
            <control shapeId="1112" r:id="rId91" name="Check Box 88">
              <controlPr defaultSize="0" autoFill="0" autoLine="0" autoPict="0">
                <anchor moveWithCells="1">
                  <from>
                    <xdr:col>6</xdr:col>
                    <xdr:colOff>66675</xdr:colOff>
                    <xdr:row>74</xdr:row>
                    <xdr:rowOff>57150</xdr:rowOff>
                  </from>
                  <to>
                    <xdr:col>6</xdr:col>
                    <xdr:colOff>371475</xdr:colOff>
                    <xdr:row>75</xdr:row>
                    <xdr:rowOff>0</xdr:rowOff>
                  </to>
                </anchor>
              </controlPr>
            </control>
          </mc:Choice>
        </mc:AlternateContent>
        <mc:AlternateContent xmlns:mc="http://schemas.openxmlformats.org/markup-compatibility/2006">
          <mc:Choice Requires="x14">
            <control shapeId="1113" r:id="rId92" name="Check Box 89">
              <controlPr defaultSize="0" autoFill="0" autoLine="0" autoPict="0">
                <anchor moveWithCells="1">
                  <from>
                    <xdr:col>4</xdr:col>
                    <xdr:colOff>66675</xdr:colOff>
                    <xdr:row>75</xdr:row>
                    <xdr:rowOff>57150</xdr:rowOff>
                  </from>
                  <to>
                    <xdr:col>4</xdr:col>
                    <xdr:colOff>371475</xdr:colOff>
                    <xdr:row>75</xdr:row>
                    <xdr:rowOff>276225</xdr:rowOff>
                  </to>
                </anchor>
              </controlPr>
            </control>
          </mc:Choice>
        </mc:AlternateContent>
        <mc:AlternateContent xmlns:mc="http://schemas.openxmlformats.org/markup-compatibility/2006">
          <mc:Choice Requires="x14">
            <control shapeId="1114" r:id="rId93" name="Check Box 90">
              <controlPr defaultSize="0" autoFill="0" autoLine="0" autoPict="0">
                <anchor moveWithCells="1">
                  <from>
                    <xdr:col>5</xdr:col>
                    <xdr:colOff>66675</xdr:colOff>
                    <xdr:row>75</xdr:row>
                    <xdr:rowOff>57150</xdr:rowOff>
                  </from>
                  <to>
                    <xdr:col>5</xdr:col>
                    <xdr:colOff>371475</xdr:colOff>
                    <xdr:row>75</xdr:row>
                    <xdr:rowOff>276225</xdr:rowOff>
                  </to>
                </anchor>
              </controlPr>
            </control>
          </mc:Choice>
        </mc:AlternateContent>
        <mc:AlternateContent xmlns:mc="http://schemas.openxmlformats.org/markup-compatibility/2006">
          <mc:Choice Requires="x14">
            <control shapeId="1115" r:id="rId94" name="Check Box 91">
              <controlPr defaultSize="0" autoFill="0" autoLine="0" autoPict="0">
                <anchor moveWithCells="1">
                  <from>
                    <xdr:col>6</xdr:col>
                    <xdr:colOff>66675</xdr:colOff>
                    <xdr:row>75</xdr:row>
                    <xdr:rowOff>57150</xdr:rowOff>
                  </from>
                  <to>
                    <xdr:col>6</xdr:col>
                    <xdr:colOff>371475</xdr:colOff>
                    <xdr:row>75</xdr:row>
                    <xdr:rowOff>276225</xdr:rowOff>
                  </to>
                </anchor>
              </controlPr>
            </control>
          </mc:Choice>
        </mc:AlternateContent>
        <mc:AlternateContent xmlns:mc="http://schemas.openxmlformats.org/markup-compatibility/2006">
          <mc:Choice Requires="x14">
            <control shapeId="1116" r:id="rId95" name="Check Box 92">
              <controlPr defaultSize="0" autoFill="0" autoLine="0" autoPict="0">
                <anchor moveWithCells="1">
                  <from>
                    <xdr:col>4</xdr:col>
                    <xdr:colOff>66675</xdr:colOff>
                    <xdr:row>76</xdr:row>
                    <xdr:rowOff>57150</xdr:rowOff>
                  </from>
                  <to>
                    <xdr:col>4</xdr:col>
                    <xdr:colOff>371475</xdr:colOff>
                    <xdr:row>76</xdr:row>
                    <xdr:rowOff>276225</xdr:rowOff>
                  </to>
                </anchor>
              </controlPr>
            </control>
          </mc:Choice>
        </mc:AlternateContent>
        <mc:AlternateContent xmlns:mc="http://schemas.openxmlformats.org/markup-compatibility/2006">
          <mc:Choice Requires="x14">
            <control shapeId="1117" r:id="rId96" name="Check Box 93">
              <controlPr defaultSize="0" autoFill="0" autoLine="0" autoPict="0">
                <anchor moveWithCells="1">
                  <from>
                    <xdr:col>5</xdr:col>
                    <xdr:colOff>66675</xdr:colOff>
                    <xdr:row>76</xdr:row>
                    <xdr:rowOff>57150</xdr:rowOff>
                  </from>
                  <to>
                    <xdr:col>5</xdr:col>
                    <xdr:colOff>371475</xdr:colOff>
                    <xdr:row>76</xdr:row>
                    <xdr:rowOff>276225</xdr:rowOff>
                  </to>
                </anchor>
              </controlPr>
            </control>
          </mc:Choice>
        </mc:AlternateContent>
        <mc:AlternateContent xmlns:mc="http://schemas.openxmlformats.org/markup-compatibility/2006">
          <mc:Choice Requires="x14">
            <control shapeId="1118" r:id="rId97" name="Check Box 94">
              <controlPr defaultSize="0" autoFill="0" autoLine="0" autoPict="0">
                <anchor moveWithCells="1">
                  <from>
                    <xdr:col>6</xdr:col>
                    <xdr:colOff>66675</xdr:colOff>
                    <xdr:row>76</xdr:row>
                    <xdr:rowOff>57150</xdr:rowOff>
                  </from>
                  <to>
                    <xdr:col>6</xdr:col>
                    <xdr:colOff>371475</xdr:colOff>
                    <xdr:row>76</xdr:row>
                    <xdr:rowOff>276225</xdr:rowOff>
                  </to>
                </anchor>
              </controlPr>
            </control>
          </mc:Choice>
        </mc:AlternateContent>
        <mc:AlternateContent xmlns:mc="http://schemas.openxmlformats.org/markup-compatibility/2006">
          <mc:Choice Requires="x14">
            <control shapeId="1119" r:id="rId98" name="Check Box 95">
              <controlPr defaultSize="0" autoFill="0" autoLine="0" autoPict="0">
                <anchor moveWithCells="1">
                  <from>
                    <xdr:col>4</xdr:col>
                    <xdr:colOff>66675</xdr:colOff>
                    <xdr:row>77</xdr:row>
                    <xdr:rowOff>57150</xdr:rowOff>
                  </from>
                  <to>
                    <xdr:col>4</xdr:col>
                    <xdr:colOff>371475</xdr:colOff>
                    <xdr:row>77</xdr:row>
                    <xdr:rowOff>276225</xdr:rowOff>
                  </to>
                </anchor>
              </controlPr>
            </control>
          </mc:Choice>
        </mc:AlternateContent>
        <mc:AlternateContent xmlns:mc="http://schemas.openxmlformats.org/markup-compatibility/2006">
          <mc:Choice Requires="x14">
            <control shapeId="1120" r:id="rId99" name="Check Box 96">
              <controlPr defaultSize="0" autoFill="0" autoLine="0" autoPict="0">
                <anchor moveWithCells="1">
                  <from>
                    <xdr:col>5</xdr:col>
                    <xdr:colOff>66675</xdr:colOff>
                    <xdr:row>77</xdr:row>
                    <xdr:rowOff>57150</xdr:rowOff>
                  </from>
                  <to>
                    <xdr:col>5</xdr:col>
                    <xdr:colOff>371475</xdr:colOff>
                    <xdr:row>77</xdr:row>
                    <xdr:rowOff>276225</xdr:rowOff>
                  </to>
                </anchor>
              </controlPr>
            </control>
          </mc:Choice>
        </mc:AlternateContent>
        <mc:AlternateContent xmlns:mc="http://schemas.openxmlformats.org/markup-compatibility/2006">
          <mc:Choice Requires="x14">
            <control shapeId="1121" r:id="rId100" name="Check Box 97">
              <controlPr defaultSize="0" autoFill="0" autoLine="0" autoPict="0">
                <anchor moveWithCells="1">
                  <from>
                    <xdr:col>6</xdr:col>
                    <xdr:colOff>66675</xdr:colOff>
                    <xdr:row>77</xdr:row>
                    <xdr:rowOff>57150</xdr:rowOff>
                  </from>
                  <to>
                    <xdr:col>6</xdr:col>
                    <xdr:colOff>371475</xdr:colOff>
                    <xdr:row>77</xdr:row>
                    <xdr:rowOff>276225</xdr:rowOff>
                  </to>
                </anchor>
              </controlPr>
            </control>
          </mc:Choice>
        </mc:AlternateContent>
        <mc:AlternateContent xmlns:mc="http://schemas.openxmlformats.org/markup-compatibility/2006">
          <mc:Choice Requires="x14">
            <control shapeId="1122" r:id="rId101" name="Check Box 98">
              <controlPr defaultSize="0" autoFill="0" autoLine="0" autoPict="0">
                <anchor moveWithCells="1">
                  <from>
                    <xdr:col>10</xdr:col>
                    <xdr:colOff>66675</xdr:colOff>
                    <xdr:row>74</xdr:row>
                    <xdr:rowOff>57150</xdr:rowOff>
                  </from>
                  <to>
                    <xdr:col>10</xdr:col>
                    <xdr:colOff>371475</xdr:colOff>
                    <xdr:row>75</xdr:row>
                    <xdr:rowOff>0</xdr:rowOff>
                  </to>
                </anchor>
              </controlPr>
            </control>
          </mc:Choice>
        </mc:AlternateContent>
        <mc:AlternateContent xmlns:mc="http://schemas.openxmlformats.org/markup-compatibility/2006">
          <mc:Choice Requires="x14">
            <control shapeId="1123" r:id="rId102" name="Check Box 99">
              <controlPr defaultSize="0" autoFill="0" autoLine="0" autoPict="0">
                <anchor moveWithCells="1">
                  <from>
                    <xdr:col>11</xdr:col>
                    <xdr:colOff>66675</xdr:colOff>
                    <xdr:row>74</xdr:row>
                    <xdr:rowOff>57150</xdr:rowOff>
                  </from>
                  <to>
                    <xdr:col>11</xdr:col>
                    <xdr:colOff>371475</xdr:colOff>
                    <xdr:row>75</xdr:row>
                    <xdr:rowOff>0</xdr:rowOff>
                  </to>
                </anchor>
              </controlPr>
            </control>
          </mc:Choice>
        </mc:AlternateContent>
        <mc:AlternateContent xmlns:mc="http://schemas.openxmlformats.org/markup-compatibility/2006">
          <mc:Choice Requires="x14">
            <control shapeId="1124" r:id="rId103" name="Check Box 100">
              <controlPr defaultSize="0" autoFill="0" autoLine="0" autoPict="0">
                <anchor moveWithCells="1">
                  <from>
                    <xdr:col>12</xdr:col>
                    <xdr:colOff>66675</xdr:colOff>
                    <xdr:row>74</xdr:row>
                    <xdr:rowOff>57150</xdr:rowOff>
                  </from>
                  <to>
                    <xdr:col>12</xdr:col>
                    <xdr:colOff>371475</xdr:colOff>
                    <xdr:row>75</xdr:row>
                    <xdr:rowOff>0</xdr:rowOff>
                  </to>
                </anchor>
              </controlPr>
            </control>
          </mc:Choice>
        </mc:AlternateContent>
        <mc:AlternateContent xmlns:mc="http://schemas.openxmlformats.org/markup-compatibility/2006">
          <mc:Choice Requires="x14">
            <control shapeId="1125" r:id="rId104" name="Check Box 101">
              <controlPr defaultSize="0" autoFill="0" autoLine="0" autoPict="0">
                <anchor moveWithCells="1">
                  <from>
                    <xdr:col>10</xdr:col>
                    <xdr:colOff>66675</xdr:colOff>
                    <xdr:row>75</xdr:row>
                    <xdr:rowOff>57150</xdr:rowOff>
                  </from>
                  <to>
                    <xdr:col>10</xdr:col>
                    <xdr:colOff>371475</xdr:colOff>
                    <xdr:row>75</xdr:row>
                    <xdr:rowOff>276225</xdr:rowOff>
                  </to>
                </anchor>
              </controlPr>
            </control>
          </mc:Choice>
        </mc:AlternateContent>
        <mc:AlternateContent xmlns:mc="http://schemas.openxmlformats.org/markup-compatibility/2006">
          <mc:Choice Requires="x14">
            <control shapeId="1126" r:id="rId105" name="Check Box 102">
              <controlPr defaultSize="0" autoFill="0" autoLine="0" autoPict="0">
                <anchor moveWithCells="1">
                  <from>
                    <xdr:col>11</xdr:col>
                    <xdr:colOff>66675</xdr:colOff>
                    <xdr:row>75</xdr:row>
                    <xdr:rowOff>57150</xdr:rowOff>
                  </from>
                  <to>
                    <xdr:col>11</xdr:col>
                    <xdr:colOff>371475</xdr:colOff>
                    <xdr:row>75</xdr:row>
                    <xdr:rowOff>276225</xdr:rowOff>
                  </to>
                </anchor>
              </controlPr>
            </control>
          </mc:Choice>
        </mc:AlternateContent>
        <mc:AlternateContent xmlns:mc="http://schemas.openxmlformats.org/markup-compatibility/2006">
          <mc:Choice Requires="x14">
            <control shapeId="1127" r:id="rId106" name="Check Box 103">
              <controlPr defaultSize="0" autoFill="0" autoLine="0" autoPict="0">
                <anchor moveWithCells="1">
                  <from>
                    <xdr:col>12</xdr:col>
                    <xdr:colOff>66675</xdr:colOff>
                    <xdr:row>75</xdr:row>
                    <xdr:rowOff>57150</xdr:rowOff>
                  </from>
                  <to>
                    <xdr:col>12</xdr:col>
                    <xdr:colOff>371475</xdr:colOff>
                    <xdr:row>75</xdr:row>
                    <xdr:rowOff>276225</xdr:rowOff>
                  </to>
                </anchor>
              </controlPr>
            </control>
          </mc:Choice>
        </mc:AlternateContent>
        <mc:AlternateContent xmlns:mc="http://schemas.openxmlformats.org/markup-compatibility/2006">
          <mc:Choice Requires="x14">
            <control shapeId="1128" r:id="rId107" name="Check Box 104">
              <controlPr defaultSize="0" autoFill="0" autoLine="0" autoPict="0">
                <anchor moveWithCells="1">
                  <from>
                    <xdr:col>10</xdr:col>
                    <xdr:colOff>66675</xdr:colOff>
                    <xdr:row>76</xdr:row>
                    <xdr:rowOff>57150</xdr:rowOff>
                  </from>
                  <to>
                    <xdr:col>10</xdr:col>
                    <xdr:colOff>371475</xdr:colOff>
                    <xdr:row>76</xdr:row>
                    <xdr:rowOff>276225</xdr:rowOff>
                  </to>
                </anchor>
              </controlPr>
            </control>
          </mc:Choice>
        </mc:AlternateContent>
        <mc:AlternateContent xmlns:mc="http://schemas.openxmlformats.org/markup-compatibility/2006">
          <mc:Choice Requires="x14">
            <control shapeId="1129" r:id="rId108" name="Check Box 105">
              <controlPr defaultSize="0" autoFill="0" autoLine="0" autoPict="0">
                <anchor moveWithCells="1">
                  <from>
                    <xdr:col>11</xdr:col>
                    <xdr:colOff>66675</xdr:colOff>
                    <xdr:row>76</xdr:row>
                    <xdr:rowOff>57150</xdr:rowOff>
                  </from>
                  <to>
                    <xdr:col>11</xdr:col>
                    <xdr:colOff>371475</xdr:colOff>
                    <xdr:row>76</xdr:row>
                    <xdr:rowOff>276225</xdr:rowOff>
                  </to>
                </anchor>
              </controlPr>
            </control>
          </mc:Choice>
        </mc:AlternateContent>
        <mc:AlternateContent xmlns:mc="http://schemas.openxmlformats.org/markup-compatibility/2006">
          <mc:Choice Requires="x14">
            <control shapeId="1130" r:id="rId109" name="Check Box 106">
              <controlPr defaultSize="0" autoFill="0" autoLine="0" autoPict="0">
                <anchor moveWithCells="1">
                  <from>
                    <xdr:col>12</xdr:col>
                    <xdr:colOff>66675</xdr:colOff>
                    <xdr:row>76</xdr:row>
                    <xdr:rowOff>57150</xdr:rowOff>
                  </from>
                  <to>
                    <xdr:col>12</xdr:col>
                    <xdr:colOff>371475</xdr:colOff>
                    <xdr:row>76</xdr:row>
                    <xdr:rowOff>276225</xdr:rowOff>
                  </to>
                </anchor>
              </controlPr>
            </control>
          </mc:Choice>
        </mc:AlternateContent>
        <mc:AlternateContent xmlns:mc="http://schemas.openxmlformats.org/markup-compatibility/2006">
          <mc:Choice Requires="x14">
            <control shapeId="1131" r:id="rId110" name="Check Box 107">
              <controlPr defaultSize="0" autoFill="0" autoLine="0" autoPict="0">
                <anchor moveWithCells="1">
                  <from>
                    <xdr:col>10</xdr:col>
                    <xdr:colOff>66675</xdr:colOff>
                    <xdr:row>77</xdr:row>
                    <xdr:rowOff>57150</xdr:rowOff>
                  </from>
                  <to>
                    <xdr:col>10</xdr:col>
                    <xdr:colOff>371475</xdr:colOff>
                    <xdr:row>77</xdr:row>
                    <xdr:rowOff>276225</xdr:rowOff>
                  </to>
                </anchor>
              </controlPr>
            </control>
          </mc:Choice>
        </mc:AlternateContent>
        <mc:AlternateContent xmlns:mc="http://schemas.openxmlformats.org/markup-compatibility/2006">
          <mc:Choice Requires="x14">
            <control shapeId="1132" r:id="rId111" name="Check Box 108">
              <controlPr defaultSize="0" autoFill="0" autoLine="0" autoPict="0">
                <anchor moveWithCells="1">
                  <from>
                    <xdr:col>11</xdr:col>
                    <xdr:colOff>66675</xdr:colOff>
                    <xdr:row>77</xdr:row>
                    <xdr:rowOff>57150</xdr:rowOff>
                  </from>
                  <to>
                    <xdr:col>11</xdr:col>
                    <xdr:colOff>371475</xdr:colOff>
                    <xdr:row>77</xdr:row>
                    <xdr:rowOff>276225</xdr:rowOff>
                  </to>
                </anchor>
              </controlPr>
            </control>
          </mc:Choice>
        </mc:AlternateContent>
        <mc:AlternateContent xmlns:mc="http://schemas.openxmlformats.org/markup-compatibility/2006">
          <mc:Choice Requires="x14">
            <control shapeId="1133" r:id="rId112" name="Check Box 109">
              <controlPr defaultSize="0" autoFill="0" autoLine="0" autoPict="0">
                <anchor moveWithCells="1">
                  <from>
                    <xdr:col>12</xdr:col>
                    <xdr:colOff>66675</xdr:colOff>
                    <xdr:row>77</xdr:row>
                    <xdr:rowOff>57150</xdr:rowOff>
                  </from>
                  <to>
                    <xdr:col>12</xdr:col>
                    <xdr:colOff>371475</xdr:colOff>
                    <xdr:row>77</xdr:row>
                    <xdr:rowOff>276225</xdr:rowOff>
                  </to>
                </anchor>
              </controlPr>
            </control>
          </mc:Choice>
        </mc:AlternateContent>
        <mc:AlternateContent xmlns:mc="http://schemas.openxmlformats.org/markup-compatibility/2006">
          <mc:Choice Requires="x14">
            <control shapeId="1134" r:id="rId113" name="Check Box 110">
              <controlPr defaultSize="0" autoFill="0" autoLine="0" autoPict="0">
                <anchor moveWithCells="1">
                  <from>
                    <xdr:col>4</xdr:col>
                    <xdr:colOff>66675</xdr:colOff>
                    <xdr:row>78</xdr:row>
                    <xdr:rowOff>57150</xdr:rowOff>
                  </from>
                  <to>
                    <xdr:col>4</xdr:col>
                    <xdr:colOff>371475</xdr:colOff>
                    <xdr:row>78</xdr:row>
                    <xdr:rowOff>276225</xdr:rowOff>
                  </to>
                </anchor>
              </controlPr>
            </control>
          </mc:Choice>
        </mc:AlternateContent>
        <mc:AlternateContent xmlns:mc="http://schemas.openxmlformats.org/markup-compatibility/2006">
          <mc:Choice Requires="x14">
            <control shapeId="1135" r:id="rId114" name="Check Box 111">
              <controlPr defaultSize="0" autoFill="0" autoLine="0" autoPict="0">
                <anchor moveWithCells="1">
                  <from>
                    <xdr:col>5</xdr:col>
                    <xdr:colOff>66675</xdr:colOff>
                    <xdr:row>78</xdr:row>
                    <xdr:rowOff>57150</xdr:rowOff>
                  </from>
                  <to>
                    <xdr:col>5</xdr:col>
                    <xdr:colOff>371475</xdr:colOff>
                    <xdr:row>78</xdr:row>
                    <xdr:rowOff>276225</xdr:rowOff>
                  </to>
                </anchor>
              </controlPr>
            </control>
          </mc:Choice>
        </mc:AlternateContent>
        <mc:AlternateContent xmlns:mc="http://schemas.openxmlformats.org/markup-compatibility/2006">
          <mc:Choice Requires="x14">
            <control shapeId="1136" r:id="rId115" name="Check Box 112">
              <controlPr defaultSize="0" autoFill="0" autoLine="0" autoPict="0">
                <anchor moveWithCells="1">
                  <from>
                    <xdr:col>6</xdr:col>
                    <xdr:colOff>66675</xdr:colOff>
                    <xdr:row>78</xdr:row>
                    <xdr:rowOff>57150</xdr:rowOff>
                  </from>
                  <to>
                    <xdr:col>6</xdr:col>
                    <xdr:colOff>371475</xdr:colOff>
                    <xdr:row>78</xdr:row>
                    <xdr:rowOff>276225</xdr:rowOff>
                  </to>
                </anchor>
              </controlPr>
            </control>
          </mc:Choice>
        </mc:AlternateContent>
        <mc:AlternateContent xmlns:mc="http://schemas.openxmlformats.org/markup-compatibility/2006">
          <mc:Choice Requires="x14">
            <control shapeId="1137" r:id="rId116" name="Check Box 113">
              <controlPr defaultSize="0" autoFill="0" autoLine="0" autoPict="0">
                <anchor moveWithCells="1">
                  <from>
                    <xdr:col>10</xdr:col>
                    <xdr:colOff>66675</xdr:colOff>
                    <xdr:row>78</xdr:row>
                    <xdr:rowOff>57150</xdr:rowOff>
                  </from>
                  <to>
                    <xdr:col>10</xdr:col>
                    <xdr:colOff>371475</xdr:colOff>
                    <xdr:row>78</xdr:row>
                    <xdr:rowOff>276225</xdr:rowOff>
                  </to>
                </anchor>
              </controlPr>
            </control>
          </mc:Choice>
        </mc:AlternateContent>
        <mc:AlternateContent xmlns:mc="http://schemas.openxmlformats.org/markup-compatibility/2006">
          <mc:Choice Requires="x14">
            <control shapeId="1138" r:id="rId117" name="Check Box 114">
              <controlPr defaultSize="0" autoFill="0" autoLine="0" autoPict="0">
                <anchor moveWithCells="1">
                  <from>
                    <xdr:col>11</xdr:col>
                    <xdr:colOff>66675</xdr:colOff>
                    <xdr:row>78</xdr:row>
                    <xdr:rowOff>57150</xdr:rowOff>
                  </from>
                  <to>
                    <xdr:col>11</xdr:col>
                    <xdr:colOff>371475</xdr:colOff>
                    <xdr:row>78</xdr:row>
                    <xdr:rowOff>276225</xdr:rowOff>
                  </to>
                </anchor>
              </controlPr>
            </control>
          </mc:Choice>
        </mc:AlternateContent>
        <mc:AlternateContent xmlns:mc="http://schemas.openxmlformats.org/markup-compatibility/2006">
          <mc:Choice Requires="x14">
            <control shapeId="1139" r:id="rId118" name="Check Box 115">
              <controlPr defaultSize="0" autoFill="0" autoLine="0" autoPict="0">
                <anchor moveWithCells="1">
                  <from>
                    <xdr:col>12</xdr:col>
                    <xdr:colOff>66675</xdr:colOff>
                    <xdr:row>78</xdr:row>
                    <xdr:rowOff>57150</xdr:rowOff>
                  </from>
                  <to>
                    <xdr:col>12</xdr:col>
                    <xdr:colOff>371475</xdr:colOff>
                    <xdr:row>78</xdr:row>
                    <xdr:rowOff>276225</xdr:rowOff>
                  </to>
                </anchor>
              </controlPr>
            </control>
          </mc:Choice>
        </mc:AlternateContent>
        <mc:AlternateContent xmlns:mc="http://schemas.openxmlformats.org/markup-compatibility/2006">
          <mc:Choice Requires="x14">
            <control shapeId="1140" r:id="rId119" name="Check Box 116">
              <controlPr defaultSize="0" autoFill="0" autoLine="0" autoPict="0">
                <anchor moveWithCells="1">
                  <from>
                    <xdr:col>4</xdr:col>
                    <xdr:colOff>66675</xdr:colOff>
                    <xdr:row>79</xdr:row>
                    <xdr:rowOff>57150</xdr:rowOff>
                  </from>
                  <to>
                    <xdr:col>4</xdr:col>
                    <xdr:colOff>371475</xdr:colOff>
                    <xdr:row>79</xdr:row>
                    <xdr:rowOff>276225</xdr:rowOff>
                  </to>
                </anchor>
              </controlPr>
            </control>
          </mc:Choice>
        </mc:AlternateContent>
        <mc:AlternateContent xmlns:mc="http://schemas.openxmlformats.org/markup-compatibility/2006">
          <mc:Choice Requires="x14">
            <control shapeId="1141" r:id="rId120" name="Check Box 117">
              <controlPr defaultSize="0" autoFill="0" autoLine="0" autoPict="0">
                <anchor moveWithCells="1">
                  <from>
                    <xdr:col>5</xdr:col>
                    <xdr:colOff>66675</xdr:colOff>
                    <xdr:row>79</xdr:row>
                    <xdr:rowOff>57150</xdr:rowOff>
                  </from>
                  <to>
                    <xdr:col>5</xdr:col>
                    <xdr:colOff>371475</xdr:colOff>
                    <xdr:row>79</xdr:row>
                    <xdr:rowOff>276225</xdr:rowOff>
                  </to>
                </anchor>
              </controlPr>
            </control>
          </mc:Choice>
        </mc:AlternateContent>
        <mc:AlternateContent xmlns:mc="http://schemas.openxmlformats.org/markup-compatibility/2006">
          <mc:Choice Requires="x14">
            <control shapeId="1142" r:id="rId121" name="Check Box 118">
              <controlPr defaultSize="0" autoFill="0" autoLine="0" autoPict="0">
                <anchor moveWithCells="1">
                  <from>
                    <xdr:col>6</xdr:col>
                    <xdr:colOff>66675</xdr:colOff>
                    <xdr:row>79</xdr:row>
                    <xdr:rowOff>57150</xdr:rowOff>
                  </from>
                  <to>
                    <xdr:col>6</xdr:col>
                    <xdr:colOff>371475</xdr:colOff>
                    <xdr:row>79</xdr:row>
                    <xdr:rowOff>276225</xdr:rowOff>
                  </to>
                </anchor>
              </controlPr>
            </control>
          </mc:Choice>
        </mc:AlternateContent>
        <mc:AlternateContent xmlns:mc="http://schemas.openxmlformats.org/markup-compatibility/2006">
          <mc:Choice Requires="x14">
            <control shapeId="1143" r:id="rId122" name="Check Box 119">
              <controlPr defaultSize="0" autoFill="0" autoLine="0" autoPict="0">
                <anchor moveWithCells="1">
                  <from>
                    <xdr:col>10</xdr:col>
                    <xdr:colOff>66675</xdr:colOff>
                    <xdr:row>79</xdr:row>
                    <xdr:rowOff>57150</xdr:rowOff>
                  </from>
                  <to>
                    <xdr:col>10</xdr:col>
                    <xdr:colOff>371475</xdr:colOff>
                    <xdr:row>79</xdr:row>
                    <xdr:rowOff>276225</xdr:rowOff>
                  </to>
                </anchor>
              </controlPr>
            </control>
          </mc:Choice>
        </mc:AlternateContent>
        <mc:AlternateContent xmlns:mc="http://schemas.openxmlformats.org/markup-compatibility/2006">
          <mc:Choice Requires="x14">
            <control shapeId="1144" r:id="rId123" name="Check Box 120">
              <controlPr defaultSize="0" autoFill="0" autoLine="0" autoPict="0">
                <anchor moveWithCells="1">
                  <from>
                    <xdr:col>11</xdr:col>
                    <xdr:colOff>66675</xdr:colOff>
                    <xdr:row>79</xdr:row>
                    <xdr:rowOff>57150</xdr:rowOff>
                  </from>
                  <to>
                    <xdr:col>11</xdr:col>
                    <xdr:colOff>371475</xdr:colOff>
                    <xdr:row>79</xdr:row>
                    <xdr:rowOff>276225</xdr:rowOff>
                  </to>
                </anchor>
              </controlPr>
            </control>
          </mc:Choice>
        </mc:AlternateContent>
        <mc:AlternateContent xmlns:mc="http://schemas.openxmlformats.org/markup-compatibility/2006">
          <mc:Choice Requires="x14">
            <control shapeId="1145" r:id="rId124" name="Check Box 121">
              <controlPr defaultSize="0" autoFill="0" autoLine="0" autoPict="0">
                <anchor moveWithCells="1">
                  <from>
                    <xdr:col>12</xdr:col>
                    <xdr:colOff>66675</xdr:colOff>
                    <xdr:row>79</xdr:row>
                    <xdr:rowOff>57150</xdr:rowOff>
                  </from>
                  <to>
                    <xdr:col>12</xdr:col>
                    <xdr:colOff>371475</xdr:colOff>
                    <xdr:row>79</xdr:row>
                    <xdr:rowOff>276225</xdr:rowOff>
                  </to>
                </anchor>
              </controlPr>
            </control>
          </mc:Choice>
        </mc:AlternateContent>
        <mc:AlternateContent xmlns:mc="http://schemas.openxmlformats.org/markup-compatibility/2006">
          <mc:Choice Requires="x14">
            <control shapeId="1146" r:id="rId125" name="Check Box 122">
              <controlPr defaultSize="0" autoFill="0" autoLine="0" autoPict="0">
                <anchor moveWithCells="1">
                  <from>
                    <xdr:col>4</xdr:col>
                    <xdr:colOff>66675</xdr:colOff>
                    <xdr:row>80</xdr:row>
                    <xdr:rowOff>57150</xdr:rowOff>
                  </from>
                  <to>
                    <xdr:col>4</xdr:col>
                    <xdr:colOff>371475</xdr:colOff>
                    <xdr:row>80</xdr:row>
                    <xdr:rowOff>276225</xdr:rowOff>
                  </to>
                </anchor>
              </controlPr>
            </control>
          </mc:Choice>
        </mc:AlternateContent>
        <mc:AlternateContent xmlns:mc="http://schemas.openxmlformats.org/markup-compatibility/2006">
          <mc:Choice Requires="x14">
            <control shapeId="1147" r:id="rId126" name="Check Box 123">
              <controlPr defaultSize="0" autoFill="0" autoLine="0" autoPict="0">
                <anchor moveWithCells="1">
                  <from>
                    <xdr:col>5</xdr:col>
                    <xdr:colOff>66675</xdr:colOff>
                    <xdr:row>80</xdr:row>
                    <xdr:rowOff>57150</xdr:rowOff>
                  </from>
                  <to>
                    <xdr:col>5</xdr:col>
                    <xdr:colOff>371475</xdr:colOff>
                    <xdr:row>80</xdr:row>
                    <xdr:rowOff>276225</xdr:rowOff>
                  </to>
                </anchor>
              </controlPr>
            </control>
          </mc:Choice>
        </mc:AlternateContent>
        <mc:AlternateContent xmlns:mc="http://schemas.openxmlformats.org/markup-compatibility/2006">
          <mc:Choice Requires="x14">
            <control shapeId="1148" r:id="rId127" name="Check Box 124">
              <controlPr defaultSize="0" autoFill="0" autoLine="0" autoPict="0">
                <anchor moveWithCells="1">
                  <from>
                    <xdr:col>6</xdr:col>
                    <xdr:colOff>66675</xdr:colOff>
                    <xdr:row>80</xdr:row>
                    <xdr:rowOff>57150</xdr:rowOff>
                  </from>
                  <to>
                    <xdr:col>6</xdr:col>
                    <xdr:colOff>371475</xdr:colOff>
                    <xdr:row>80</xdr:row>
                    <xdr:rowOff>276225</xdr:rowOff>
                  </to>
                </anchor>
              </controlPr>
            </control>
          </mc:Choice>
        </mc:AlternateContent>
        <mc:AlternateContent xmlns:mc="http://schemas.openxmlformats.org/markup-compatibility/2006">
          <mc:Choice Requires="x14">
            <control shapeId="1149" r:id="rId128" name="Check Box 125">
              <controlPr defaultSize="0" autoFill="0" autoLine="0" autoPict="0">
                <anchor moveWithCells="1">
                  <from>
                    <xdr:col>10</xdr:col>
                    <xdr:colOff>66675</xdr:colOff>
                    <xdr:row>80</xdr:row>
                    <xdr:rowOff>57150</xdr:rowOff>
                  </from>
                  <to>
                    <xdr:col>10</xdr:col>
                    <xdr:colOff>371475</xdr:colOff>
                    <xdr:row>80</xdr:row>
                    <xdr:rowOff>276225</xdr:rowOff>
                  </to>
                </anchor>
              </controlPr>
            </control>
          </mc:Choice>
        </mc:AlternateContent>
        <mc:AlternateContent xmlns:mc="http://schemas.openxmlformats.org/markup-compatibility/2006">
          <mc:Choice Requires="x14">
            <control shapeId="1150" r:id="rId129" name="Check Box 126">
              <controlPr defaultSize="0" autoFill="0" autoLine="0" autoPict="0">
                <anchor moveWithCells="1">
                  <from>
                    <xdr:col>11</xdr:col>
                    <xdr:colOff>66675</xdr:colOff>
                    <xdr:row>80</xdr:row>
                    <xdr:rowOff>57150</xdr:rowOff>
                  </from>
                  <to>
                    <xdr:col>11</xdr:col>
                    <xdr:colOff>371475</xdr:colOff>
                    <xdr:row>80</xdr:row>
                    <xdr:rowOff>276225</xdr:rowOff>
                  </to>
                </anchor>
              </controlPr>
            </control>
          </mc:Choice>
        </mc:AlternateContent>
        <mc:AlternateContent xmlns:mc="http://schemas.openxmlformats.org/markup-compatibility/2006">
          <mc:Choice Requires="x14">
            <control shapeId="1151" r:id="rId130" name="Check Box 127">
              <controlPr defaultSize="0" autoFill="0" autoLine="0" autoPict="0">
                <anchor moveWithCells="1">
                  <from>
                    <xdr:col>12</xdr:col>
                    <xdr:colOff>66675</xdr:colOff>
                    <xdr:row>80</xdr:row>
                    <xdr:rowOff>57150</xdr:rowOff>
                  </from>
                  <to>
                    <xdr:col>12</xdr:col>
                    <xdr:colOff>371475</xdr:colOff>
                    <xdr:row>80</xdr:row>
                    <xdr:rowOff>276225</xdr:rowOff>
                  </to>
                </anchor>
              </controlPr>
            </control>
          </mc:Choice>
        </mc:AlternateContent>
        <mc:AlternateContent xmlns:mc="http://schemas.openxmlformats.org/markup-compatibility/2006">
          <mc:Choice Requires="x14">
            <control shapeId="1152" r:id="rId131" name="Check Box 128">
              <controlPr locked="0" defaultSize="0" autoFill="0" autoLine="0" autoPict="0">
                <anchor moveWithCells="1">
                  <from>
                    <xdr:col>4</xdr:col>
                    <xdr:colOff>66675</xdr:colOff>
                    <xdr:row>95</xdr:row>
                    <xdr:rowOff>57150</xdr:rowOff>
                  </from>
                  <to>
                    <xdr:col>4</xdr:col>
                    <xdr:colOff>371475</xdr:colOff>
                    <xdr:row>96</xdr:row>
                    <xdr:rowOff>0</xdr:rowOff>
                  </to>
                </anchor>
              </controlPr>
            </control>
          </mc:Choice>
        </mc:AlternateContent>
        <mc:AlternateContent xmlns:mc="http://schemas.openxmlformats.org/markup-compatibility/2006">
          <mc:Choice Requires="x14">
            <control shapeId="1153" r:id="rId132" name="Check Box 129">
              <controlPr defaultSize="0" autoFill="0" autoLine="0" autoPict="0">
                <anchor moveWithCells="1">
                  <from>
                    <xdr:col>5</xdr:col>
                    <xdr:colOff>66675</xdr:colOff>
                    <xdr:row>95</xdr:row>
                    <xdr:rowOff>57150</xdr:rowOff>
                  </from>
                  <to>
                    <xdr:col>5</xdr:col>
                    <xdr:colOff>371475</xdr:colOff>
                    <xdr:row>96</xdr:row>
                    <xdr:rowOff>0</xdr:rowOff>
                  </to>
                </anchor>
              </controlPr>
            </control>
          </mc:Choice>
        </mc:AlternateContent>
        <mc:AlternateContent xmlns:mc="http://schemas.openxmlformats.org/markup-compatibility/2006">
          <mc:Choice Requires="x14">
            <control shapeId="1154" r:id="rId133" name="Check Box 130">
              <controlPr defaultSize="0" autoFill="0" autoLine="0" autoPict="0">
                <anchor moveWithCells="1">
                  <from>
                    <xdr:col>6</xdr:col>
                    <xdr:colOff>66675</xdr:colOff>
                    <xdr:row>95</xdr:row>
                    <xdr:rowOff>57150</xdr:rowOff>
                  </from>
                  <to>
                    <xdr:col>6</xdr:col>
                    <xdr:colOff>371475</xdr:colOff>
                    <xdr:row>96</xdr:row>
                    <xdr:rowOff>0</xdr:rowOff>
                  </to>
                </anchor>
              </controlPr>
            </control>
          </mc:Choice>
        </mc:AlternateContent>
        <mc:AlternateContent xmlns:mc="http://schemas.openxmlformats.org/markup-compatibility/2006">
          <mc:Choice Requires="x14">
            <control shapeId="1155" r:id="rId134" name="Check Box 131">
              <controlPr defaultSize="0" autoFill="0" autoLine="0" autoPict="0">
                <anchor moveWithCells="1">
                  <from>
                    <xdr:col>4</xdr:col>
                    <xdr:colOff>66675</xdr:colOff>
                    <xdr:row>96</xdr:row>
                    <xdr:rowOff>57150</xdr:rowOff>
                  </from>
                  <to>
                    <xdr:col>4</xdr:col>
                    <xdr:colOff>371475</xdr:colOff>
                    <xdr:row>96</xdr:row>
                    <xdr:rowOff>276225</xdr:rowOff>
                  </to>
                </anchor>
              </controlPr>
            </control>
          </mc:Choice>
        </mc:AlternateContent>
        <mc:AlternateContent xmlns:mc="http://schemas.openxmlformats.org/markup-compatibility/2006">
          <mc:Choice Requires="x14">
            <control shapeId="1156" r:id="rId135" name="Check Box 132">
              <controlPr defaultSize="0" autoFill="0" autoLine="0" autoPict="0">
                <anchor moveWithCells="1">
                  <from>
                    <xdr:col>5</xdr:col>
                    <xdr:colOff>66675</xdr:colOff>
                    <xdr:row>96</xdr:row>
                    <xdr:rowOff>57150</xdr:rowOff>
                  </from>
                  <to>
                    <xdr:col>5</xdr:col>
                    <xdr:colOff>371475</xdr:colOff>
                    <xdr:row>96</xdr:row>
                    <xdr:rowOff>276225</xdr:rowOff>
                  </to>
                </anchor>
              </controlPr>
            </control>
          </mc:Choice>
        </mc:AlternateContent>
        <mc:AlternateContent xmlns:mc="http://schemas.openxmlformats.org/markup-compatibility/2006">
          <mc:Choice Requires="x14">
            <control shapeId="1157" r:id="rId136" name="Check Box 133">
              <controlPr defaultSize="0" autoFill="0" autoLine="0" autoPict="0">
                <anchor moveWithCells="1">
                  <from>
                    <xdr:col>6</xdr:col>
                    <xdr:colOff>66675</xdr:colOff>
                    <xdr:row>96</xdr:row>
                    <xdr:rowOff>57150</xdr:rowOff>
                  </from>
                  <to>
                    <xdr:col>6</xdr:col>
                    <xdr:colOff>371475</xdr:colOff>
                    <xdr:row>96</xdr:row>
                    <xdr:rowOff>276225</xdr:rowOff>
                  </to>
                </anchor>
              </controlPr>
            </control>
          </mc:Choice>
        </mc:AlternateContent>
        <mc:AlternateContent xmlns:mc="http://schemas.openxmlformats.org/markup-compatibility/2006">
          <mc:Choice Requires="x14">
            <control shapeId="1158" r:id="rId137" name="Check Box 134">
              <controlPr defaultSize="0" autoFill="0" autoLine="0" autoPict="0">
                <anchor moveWithCells="1">
                  <from>
                    <xdr:col>4</xdr:col>
                    <xdr:colOff>66675</xdr:colOff>
                    <xdr:row>97</xdr:row>
                    <xdr:rowOff>57150</xdr:rowOff>
                  </from>
                  <to>
                    <xdr:col>4</xdr:col>
                    <xdr:colOff>371475</xdr:colOff>
                    <xdr:row>97</xdr:row>
                    <xdr:rowOff>276225</xdr:rowOff>
                  </to>
                </anchor>
              </controlPr>
            </control>
          </mc:Choice>
        </mc:AlternateContent>
        <mc:AlternateContent xmlns:mc="http://schemas.openxmlformats.org/markup-compatibility/2006">
          <mc:Choice Requires="x14">
            <control shapeId="1159" r:id="rId138" name="Check Box 135">
              <controlPr defaultSize="0" autoFill="0" autoLine="0" autoPict="0">
                <anchor moveWithCells="1">
                  <from>
                    <xdr:col>5</xdr:col>
                    <xdr:colOff>66675</xdr:colOff>
                    <xdr:row>97</xdr:row>
                    <xdr:rowOff>57150</xdr:rowOff>
                  </from>
                  <to>
                    <xdr:col>5</xdr:col>
                    <xdr:colOff>371475</xdr:colOff>
                    <xdr:row>97</xdr:row>
                    <xdr:rowOff>276225</xdr:rowOff>
                  </to>
                </anchor>
              </controlPr>
            </control>
          </mc:Choice>
        </mc:AlternateContent>
        <mc:AlternateContent xmlns:mc="http://schemas.openxmlformats.org/markup-compatibility/2006">
          <mc:Choice Requires="x14">
            <control shapeId="1160" r:id="rId139" name="Check Box 136">
              <controlPr defaultSize="0" autoFill="0" autoLine="0" autoPict="0">
                <anchor moveWithCells="1">
                  <from>
                    <xdr:col>6</xdr:col>
                    <xdr:colOff>66675</xdr:colOff>
                    <xdr:row>97</xdr:row>
                    <xdr:rowOff>57150</xdr:rowOff>
                  </from>
                  <to>
                    <xdr:col>6</xdr:col>
                    <xdr:colOff>371475</xdr:colOff>
                    <xdr:row>97</xdr:row>
                    <xdr:rowOff>276225</xdr:rowOff>
                  </to>
                </anchor>
              </controlPr>
            </control>
          </mc:Choice>
        </mc:AlternateContent>
        <mc:AlternateContent xmlns:mc="http://schemas.openxmlformats.org/markup-compatibility/2006">
          <mc:Choice Requires="x14">
            <control shapeId="1161" r:id="rId140" name="Check Box 137">
              <controlPr defaultSize="0" autoFill="0" autoLine="0" autoPict="0">
                <anchor moveWithCells="1">
                  <from>
                    <xdr:col>10</xdr:col>
                    <xdr:colOff>66675</xdr:colOff>
                    <xdr:row>95</xdr:row>
                    <xdr:rowOff>57150</xdr:rowOff>
                  </from>
                  <to>
                    <xdr:col>10</xdr:col>
                    <xdr:colOff>371475</xdr:colOff>
                    <xdr:row>96</xdr:row>
                    <xdr:rowOff>0</xdr:rowOff>
                  </to>
                </anchor>
              </controlPr>
            </control>
          </mc:Choice>
        </mc:AlternateContent>
        <mc:AlternateContent xmlns:mc="http://schemas.openxmlformats.org/markup-compatibility/2006">
          <mc:Choice Requires="x14">
            <control shapeId="1162" r:id="rId141" name="Check Box 138">
              <controlPr defaultSize="0" autoFill="0" autoLine="0" autoPict="0">
                <anchor moveWithCells="1">
                  <from>
                    <xdr:col>11</xdr:col>
                    <xdr:colOff>66675</xdr:colOff>
                    <xdr:row>95</xdr:row>
                    <xdr:rowOff>57150</xdr:rowOff>
                  </from>
                  <to>
                    <xdr:col>11</xdr:col>
                    <xdr:colOff>371475</xdr:colOff>
                    <xdr:row>96</xdr:row>
                    <xdr:rowOff>0</xdr:rowOff>
                  </to>
                </anchor>
              </controlPr>
            </control>
          </mc:Choice>
        </mc:AlternateContent>
        <mc:AlternateContent xmlns:mc="http://schemas.openxmlformats.org/markup-compatibility/2006">
          <mc:Choice Requires="x14">
            <control shapeId="1163" r:id="rId142" name="Check Box 139">
              <controlPr defaultSize="0" autoFill="0" autoLine="0" autoPict="0">
                <anchor moveWithCells="1">
                  <from>
                    <xdr:col>12</xdr:col>
                    <xdr:colOff>66675</xdr:colOff>
                    <xdr:row>95</xdr:row>
                    <xdr:rowOff>57150</xdr:rowOff>
                  </from>
                  <to>
                    <xdr:col>12</xdr:col>
                    <xdr:colOff>371475</xdr:colOff>
                    <xdr:row>96</xdr:row>
                    <xdr:rowOff>0</xdr:rowOff>
                  </to>
                </anchor>
              </controlPr>
            </control>
          </mc:Choice>
        </mc:AlternateContent>
        <mc:AlternateContent xmlns:mc="http://schemas.openxmlformats.org/markup-compatibility/2006">
          <mc:Choice Requires="x14">
            <control shapeId="1164" r:id="rId143" name="Check Box 140">
              <controlPr defaultSize="0" autoFill="0" autoLine="0" autoPict="0">
                <anchor moveWithCells="1">
                  <from>
                    <xdr:col>10</xdr:col>
                    <xdr:colOff>66675</xdr:colOff>
                    <xdr:row>96</xdr:row>
                    <xdr:rowOff>57150</xdr:rowOff>
                  </from>
                  <to>
                    <xdr:col>10</xdr:col>
                    <xdr:colOff>371475</xdr:colOff>
                    <xdr:row>96</xdr:row>
                    <xdr:rowOff>276225</xdr:rowOff>
                  </to>
                </anchor>
              </controlPr>
            </control>
          </mc:Choice>
        </mc:AlternateContent>
        <mc:AlternateContent xmlns:mc="http://schemas.openxmlformats.org/markup-compatibility/2006">
          <mc:Choice Requires="x14">
            <control shapeId="1165" r:id="rId144" name="Check Box 141">
              <controlPr defaultSize="0" autoFill="0" autoLine="0" autoPict="0">
                <anchor moveWithCells="1">
                  <from>
                    <xdr:col>11</xdr:col>
                    <xdr:colOff>66675</xdr:colOff>
                    <xdr:row>96</xdr:row>
                    <xdr:rowOff>57150</xdr:rowOff>
                  </from>
                  <to>
                    <xdr:col>11</xdr:col>
                    <xdr:colOff>371475</xdr:colOff>
                    <xdr:row>96</xdr:row>
                    <xdr:rowOff>276225</xdr:rowOff>
                  </to>
                </anchor>
              </controlPr>
            </control>
          </mc:Choice>
        </mc:AlternateContent>
        <mc:AlternateContent xmlns:mc="http://schemas.openxmlformats.org/markup-compatibility/2006">
          <mc:Choice Requires="x14">
            <control shapeId="1166" r:id="rId145" name="Check Box 142">
              <controlPr defaultSize="0" autoFill="0" autoLine="0" autoPict="0">
                <anchor moveWithCells="1">
                  <from>
                    <xdr:col>12</xdr:col>
                    <xdr:colOff>66675</xdr:colOff>
                    <xdr:row>96</xdr:row>
                    <xdr:rowOff>57150</xdr:rowOff>
                  </from>
                  <to>
                    <xdr:col>12</xdr:col>
                    <xdr:colOff>371475</xdr:colOff>
                    <xdr:row>96</xdr:row>
                    <xdr:rowOff>276225</xdr:rowOff>
                  </to>
                </anchor>
              </controlPr>
            </control>
          </mc:Choice>
        </mc:AlternateContent>
        <mc:AlternateContent xmlns:mc="http://schemas.openxmlformats.org/markup-compatibility/2006">
          <mc:Choice Requires="x14">
            <control shapeId="1167" r:id="rId146" name="Check Box 143">
              <controlPr defaultSize="0" autoFill="0" autoLine="0" autoPict="0">
                <anchor moveWithCells="1">
                  <from>
                    <xdr:col>10</xdr:col>
                    <xdr:colOff>66675</xdr:colOff>
                    <xdr:row>97</xdr:row>
                    <xdr:rowOff>57150</xdr:rowOff>
                  </from>
                  <to>
                    <xdr:col>10</xdr:col>
                    <xdr:colOff>371475</xdr:colOff>
                    <xdr:row>97</xdr:row>
                    <xdr:rowOff>276225</xdr:rowOff>
                  </to>
                </anchor>
              </controlPr>
            </control>
          </mc:Choice>
        </mc:AlternateContent>
        <mc:AlternateContent xmlns:mc="http://schemas.openxmlformats.org/markup-compatibility/2006">
          <mc:Choice Requires="x14">
            <control shapeId="1168" r:id="rId147" name="Check Box 144">
              <controlPr defaultSize="0" autoFill="0" autoLine="0" autoPict="0">
                <anchor moveWithCells="1">
                  <from>
                    <xdr:col>11</xdr:col>
                    <xdr:colOff>66675</xdr:colOff>
                    <xdr:row>97</xdr:row>
                    <xdr:rowOff>57150</xdr:rowOff>
                  </from>
                  <to>
                    <xdr:col>11</xdr:col>
                    <xdr:colOff>371475</xdr:colOff>
                    <xdr:row>97</xdr:row>
                    <xdr:rowOff>276225</xdr:rowOff>
                  </to>
                </anchor>
              </controlPr>
            </control>
          </mc:Choice>
        </mc:AlternateContent>
        <mc:AlternateContent xmlns:mc="http://schemas.openxmlformats.org/markup-compatibility/2006">
          <mc:Choice Requires="x14">
            <control shapeId="1169" r:id="rId148" name="Check Box 145">
              <controlPr defaultSize="0" autoFill="0" autoLine="0" autoPict="0">
                <anchor moveWithCells="1">
                  <from>
                    <xdr:col>12</xdr:col>
                    <xdr:colOff>66675</xdr:colOff>
                    <xdr:row>97</xdr:row>
                    <xdr:rowOff>57150</xdr:rowOff>
                  </from>
                  <to>
                    <xdr:col>12</xdr:col>
                    <xdr:colOff>371475</xdr:colOff>
                    <xdr:row>97</xdr:row>
                    <xdr:rowOff>276225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B1:R52"/>
  <sheetViews>
    <sheetView showGridLines="0" showRowColHeaders="0" zoomScaleNormal="100" workbookViewId="0">
      <selection activeCell="C35" sqref="C35:R35"/>
    </sheetView>
  </sheetViews>
  <sheetFormatPr defaultRowHeight="11.25" x14ac:dyDescent="0.15"/>
  <cols>
    <col min="1" max="1" width="9.140625" style="1"/>
    <col min="2" max="2" width="37.7109375" style="1" customWidth="1"/>
    <col min="3" max="3" width="13.140625" style="79" customWidth="1"/>
    <col min="4" max="9" width="4.7109375" style="79" hidden="1" customWidth="1"/>
    <col min="10" max="15" width="4.7109375" style="1" customWidth="1"/>
    <col min="16" max="18" width="8.7109375" style="79" customWidth="1"/>
    <col min="19" max="16384" width="9.140625" style="1"/>
  </cols>
  <sheetData>
    <row r="1" spans="2:18" x14ac:dyDescent="0.15">
      <c r="B1" s="753"/>
      <c r="C1" s="753"/>
      <c r="D1" s="753"/>
      <c r="E1" s="753"/>
      <c r="F1" s="753"/>
      <c r="G1" s="753"/>
      <c r="H1" s="753"/>
      <c r="I1" s="753"/>
      <c r="J1" s="753"/>
      <c r="K1" s="753"/>
      <c r="L1" s="753"/>
      <c r="M1" s="753"/>
      <c r="N1" s="753"/>
      <c r="O1" s="753"/>
      <c r="P1" s="753"/>
      <c r="Q1" s="753"/>
      <c r="R1" s="753"/>
    </row>
    <row r="2" spans="2:18" x14ac:dyDescent="0.15">
      <c r="B2" s="754"/>
      <c r="C2" s="754"/>
      <c r="D2" s="754"/>
      <c r="E2" s="754"/>
      <c r="F2" s="754"/>
      <c r="G2" s="754"/>
      <c r="H2" s="754"/>
      <c r="I2" s="754"/>
      <c r="J2" s="754"/>
      <c r="K2" s="754"/>
      <c r="L2" s="754"/>
      <c r="M2" s="754"/>
      <c r="N2" s="754"/>
      <c r="O2" s="754"/>
      <c r="P2" s="754"/>
      <c r="Q2" s="754"/>
      <c r="R2" s="754"/>
    </row>
    <row r="3" spans="2:18" x14ac:dyDescent="0.15">
      <c r="B3" s="75" t="s">
        <v>101</v>
      </c>
      <c r="C3" s="76"/>
      <c r="D3" s="76"/>
      <c r="E3" s="76"/>
      <c r="F3" s="76"/>
      <c r="G3" s="76"/>
      <c r="H3" s="76"/>
      <c r="I3" s="76"/>
      <c r="J3" s="77"/>
      <c r="K3" s="77"/>
      <c r="L3" s="77"/>
      <c r="M3" s="77"/>
      <c r="N3" s="77"/>
      <c r="O3" s="77"/>
      <c r="P3" s="76"/>
      <c r="Q3" s="76"/>
      <c r="R3" s="76"/>
    </row>
    <row r="4" spans="2:18" x14ac:dyDescent="0.15">
      <c r="B4" s="78" t="s">
        <v>102</v>
      </c>
      <c r="C4" s="76"/>
      <c r="D4" s="76"/>
      <c r="E4" s="76"/>
      <c r="F4" s="76"/>
      <c r="G4" s="76"/>
      <c r="H4" s="76"/>
      <c r="I4" s="76"/>
      <c r="J4" s="77"/>
      <c r="K4" s="77"/>
      <c r="L4" s="77"/>
      <c r="M4" s="77"/>
      <c r="N4" s="77"/>
      <c r="O4" s="77"/>
      <c r="P4" s="76"/>
      <c r="Q4" s="76"/>
      <c r="R4" s="76"/>
    </row>
    <row r="5" spans="2:18" x14ac:dyDescent="0.15">
      <c r="B5" s="78" t="s">
        <v>103</v>
      </c>
      <c r="C5" s="76"/>
      <c r="D5" s="76"/>
      <c r="E5" s="76"/>
      <c r="F5" s="76"/>
      <c r="G5" s="76"/>
      <c r="H5" s="76"/>
      <c r="I5" s="76"/>
      <c r="J5" s="77"/>
      <c r="K5" s="77"/>
      <c r="L5" s="77"/>
      <c r="M5" s="77"/>
      <c r="N5" s="77"/>
      <c r="O5" s="77"/>
      <c r="P5" s="76"/>
      <c r="Q5" s="76"/>
      <c r="R5" s="76"/>
    </row>
    <row r="6" spans="2:18" x14ac:dyDescent="0.15">
      <c r="B6" s="78" t="s">
        <v>104</v>
      </c>
      <c r="C6" s="76"/>
      <c r="D6" s="76"/>
      <c r="E6" s="76"/>
      <c r="F6" s="76"/>
      <c r="G6" s="76"/>
      <c r="H6" s="76"/>
      <c r="I6" s="76"/>
      <c r="J6" s="77"/>
      <c r="K6" s="77"/>
      <c r="L6" s="77"/>
      <c r="M6" s="77"/>
      <c r="N6" s="77"/>
      <c r="O6" s="77"/>
      <c r="P6" s="76"/>
      <c r="Q6" s="76"/>
      <c r="R6" s="76"/>
    </row>
    <row r="7" spans="2:18" x14ac:dyDescent="0.15">
      <c r="B7" s="78" t="s">
        <v>105</v>
      </c>
      <c r="C7" s="76"/>
      <c r="D7" s="76"/>
      <c r="E7" s="76"/>
      <c r="F7" s="76"/>
      <c r="G7" s="76"/>
      <c r="H7" s="76"/>
      <c r="I7" s="76"/>
      <c r="J7" s="77"/>
      <c r="K7" s="77"/>
      <c r="L7" s="77"/>
      <c r="M7" s="77"/>
      <c r="N7" s="77"/>
      <c r="O7" s="77"/>
      <c r="P7" s="76"/>
      <c r="Q7" s="76"/>
      <c r="R7" s="76"/>
    </row>
    <row r="8" spans="2:18" ht="12" thickBot="1" x14ac:dyDescent="0.2"/>
    <row r="9" spans="2:18" ht="15" customHeight="1" x14ac:dyDescent="0.15">
      <c r="B9" s="80" t="s">
        <v>5</v>
      </c>
      <c r="C9" s="835" t="str">
        <f>'Lijst aanmelding kleuters'!$E$9</f>
        <v>Frans Voorbeeld</v>
      </c>
      <c r="D9" s="835"/>
      <c r="E9" s="835"/>
      <c r="F9" s="835"/>
      <c r="G9" s="835"/>
      <c r="H9" s="835"/>
      <c r="I9" s="835"/>
      <c r="J9" s="835"/>
      <c r="K9" s="835"/>
      <c r="L9" s="835"/>
      <c r="M9" s="835"/>
      <c r="N9" s="835"/>
      <c r="O9" s="835"/>
      <c r="P9" s="835"/>
      <c r="Q9" s="835"/>
      <c r="R9" s="836"/>
    </row>
    <row r="10" spans="2:18" ht="15" customHeight="1" x14ac:dyDescent="0.15">
      <c r="B10" s="81" t="s">
        <v>106</v>
      </c>
      <c r="C10" s="750"/>
      <c r="D10" s="750"/>
      <c r="E10" s="750"/>
      <c r="F10" s="750"/>
      <c r="G10" s="750"/>
      <c r="H10" s="750"/>
      <c r="I10" s="750"/>
      <c r="J10" s="750"/>
      <c r="K10" s="750"/>
      <c r="L10" s="750"/>
      <c r="M10" s="750"/>
      <c r="N10" s="750"/>
      <c r="O10" s="750"/>
      <c r="P10" s="750"/>
      <c r="Q10" s="750"/>
      <c r="R10" s="837"/>
    </row>
    <row r="11" spans="2:18" ht="15" customHeight="1" thickBot="1" x14ac:dyDescent="0.2">
      <c r="B11" s="82" t="s">
        <v>107</v>
      </c>
      <c r="C11" s="838"/>
      <c r="D11" s="838"/>
      <c r="E11" s="838"/>
      <c r="F11" s="838"/>
      <c r="G11" s="838"/>
      <c r="H11" s="838"/>
      <c r="I11" s="838"/>
      <c r="J11" s="838"/>
      <c r="K11" s="838"/>
      <c r="L11" s="838"/>
      <c r="M11" s="838"/>
      <c r="N11" s="838"/>
      <c r="O11" s="838"/>
      <c r="P11" s="838"/>
      <c r="Q11" s="838"/>
      <c r="R11" s="839"/>
    </row>
    <row r="12" spans="2:18" ht="12" thickBot="1" x14ac:dyDescent="0.2"/>
    <row r="13" spans="2:18" x14ac:dyDescent="0.15">
      <c r="B13" s="83"/>
      <c r="C13" s="808"/>
      <c r="D13" s="809"/>
      <c r="E13" s="809"/>
      <c r="F13" s="809"/>
      <c r="G13" s="809"/>
      <c r="H13" s="809"/>
      <c r="I13" s="809"/>
      <c r="J13" s="809"/>
      <c r="K13" s="809"/>
      <c r="L13" s="809"/>
      <c r="M13" s="809"/>
      <c r="N13" s="809"/>
      <c r="O13" s="809"/>
      <c r="P13" s="809"/>
      <c r="Q13" s="809"/>
      <c r="R13" s="810"/>
    </row>
    <row r="14" spans="2:18" x14ac:dyDescent="0.15">
      <c r="B14" s="84" t="s">
        <v>108</v>
      </c>
      <c r="C14" s="826" t="s">
        <v>109</v>
      </c>
      <c r="D14" s="791"/>
      <c r="E14" s="791"/>
      <c r="F14" s="791"/>
      <c r="G14" s="791"/>
      <c r="H14" s="791"/>
      <c r="I14" s="791"/>
      <c r="J14" s="827"/>
      <c r="K14" s="827"/>
      <c r="L14" s="827"/>
      <c r="M14" s="827"/>
      <c r="N14" s="827"/>
      <c r="O14" s="827"/>
      <c r="P14" s="827"/>
      <c r="Q14" s="827"/>
      <c r="R14" s="792"/>
    </row>
    <row r="15" spans="2:18" ht="12" thickBot="1" x14ac:dyDescent="0.2">
      <c r="B15" s="85"/>
      <c r="C15" s="828"/>
      <c r="D15" s="829"/>
      <c r="E15" s="829"/>
      <c r="F15" s="829"/>
      <c r="G15" s="829"/>
      <c r="H15" s="829"/>
      <c r="I15" s="829"/>
      <c r="J15" s="829"/>
      <c r="K15" s="829"/>
      <c r="L15" s="829"/>
      <c r="M15" s="829"/>
      <c r="N15" s="829"/>
      <c r="O15" s="829"/>
      <c r="P15" s="829"/>
      <c r="Q15" s="829"/>
      <c r="R15" s="830"/>
    </row>
    <row r="16" spans="2:18" s="91" customFormat="1" ht="12" customHeight="1" x14ac:dyDescent="0.25">
      <c r="B16" s="86" t="s">
        <v>110</v>
      </c>
      <c r="C16" s="87" t="s">
        <v>111</v>
      </c>
      <c r="D16" s="87"/>
      <c r="E16" s="87"/>
      <c r="F16" s="87"/>
      <c r="G16" s="87"/>
      <c r="H16" s="87"/>
      <c r="I16" s="87"/>
      <c r="J16" s="86" t="s">
        <v>112</v>
      </c>
      <c r="K16" s="88"/>
      <c r="L16" s="88"/>
      <c r="M16" s="88"/>
      <c r="N16" s="88"/>
      <c r="O16" s="88"/>
      <c r="P16" s="89" t="s">
        <v>113</v>
      </c>
      <c r="Q16" s="90" t="s">
        <v>114</v>
      </c>
      <c r="R16" s="89" t="s">
        <v>115</v>
      </c>
    </row>
    <row r="17" spans="2:18" ht="12" thickBot="1" x14ac:dyDescent="0.2">
      <c r="B17" s="92"/>
      <c r="C17" s="93"/>
      <c r="D17" s="93"/>
      <c r="E17" s="93"/>
      <c r="F17" s="93"/>
      <c r="G17" s="93"/>
      <c r="H17" s="93"/>
      <c r="I17" s="93"/>
      <c r="J17" s="92" t="s">
        <v>116</v>
      </c>
      <c r="K17" s="94"/>
      <c r="L17" s="94"/>
      <c r="M17" s="94"/>
      <c r="N17" s="94"/>
      <c r="O17" s="94"/>
      <c r="P17" s="95" t="s">
        <v>117</v>
      </c>
      <c r="Q17" s="96" t="s">
        <v>117</v>
      </c>
      <c r="R17" s="95" t="s">
        <v>118</v>
      </c>
    </row>
    <row r="18" spans="2:18" ht="15" customHeight="1" thickBot="1" x14ac:dyDescent="0.2">
      <c r="B18" s="831" t="s">
        <v>119</v>
      </c>
      <c r="C18" s="97">
        <v>3</v>
      </c>
      <c r="D18" s="97" t="b">
        <v>0</v>
      </c>
      <c r="E18" s="97" t="b">
        <v>0</v>
      </c>
      <c r="F18" s="97" t="b">
        <v>0</v>
      </c>
      <c r="G18" s="97"/>
      <c r="H18" s="97"/>
      <c r="I18" s="97"/>
      <c r="J18" s="97">
        <v>10</v>
      </c>
      <c r="K18" s="98">
        <v>11</v>
      </c>
      <c r="L18" s="98">
        <v>12</v>
      </c>
      <c r="M18" s="98"/>
      <c r="N18" s="98"/>
      <c r="O18" s="98"/>
      <c r="P18" s="832">
        <v>8</v>
      </c>
      <c r="Q18" s="833">
        <v>4</v>
      </c>
      <c r="R18" s="834"/>
    </row>
    <row r="19" spans="2:18" ht="15" customHeight="1" thickBot="1" x14ac:dyDescent="0.2">
      <c r="B19" s="814"/>
      <c r="C19" s="99">
        <v>4</v>
      </c>
      <c r="D19" s="99" t="b">
        <v>0</v>
      </c>
      <c r="E19" s="99" t="b">
        <v>0</v>
      </c>
      <c r="F19" s="99" t="b">
        <v>0</v>
      </c>
      <c r="G19" s="99" t="b">
        <v>0</v>
      </c>
      <c r="H19" s="99" t="b">
        <v>0</v>
      </c>
      <c r="I19" s="99"/>
      <c r="J19" s="99">
        <v>1</v>
      </c>
      <c r="K19" s="100">
        <v>2</v>
      </c>
      <c r="L19" s="100">
        <v>3</v>
      </c>
      <c r="M19" s="100">
        <v>4</v>
      </c>
      <c r="N19" s="100">
        <v>6</v>
      </c>
      <c r="O19" s="100"/>
      <c r="P19" s="816"/>
      <c r="Q19" s="767"/>
      <c r="R19" s="818"/>
    </row>
    <row r="20" spans="2:18" ht="15" customHeight="1" thickTop="1" thickBot="1" x14ac:dyDescent="0.2">
      <c r="B20" s="813" t="s">
        <v>120</v>
      </c>
      <c r="C20" s="101">
        <v>3</v>
      </c>
      <c r="D20" s="101" t="b">
        <v>0</v>
      </c>
      <c r="E20" s="101"/>
      <c r="F20" s="101"/>
      <c r="G20" s="101"/>
      <c r="H20" s="101"/>
      <c r="I20" s="101"/>
      <c r="J20" s="101">
        <v>4</v>
      </c>
      <c r="K20" s="102"/>
      <c r="L20" s="102"/>
      <c r="M20" s="102"/>
      <c r="N20" s="102"/>
      <c r="O20" s="102"/>
      <c r="P20" s="815">
        <v>3</v>
      </c>
      <c r="Q20" s="765">
        <v>2</v>
      </c>
      <c r="R20" s="817"/>
    </row>
    <row r="21" spans="2:18" ht="15" customHeight="1" thickBot="1" x14ac:dyDescent="0.2">
      <c r="B21" s="814"/>
      <c r="C21" s="99">
        <v>4</v>
      </c>
      <c r="D21" s="99" t="b">
        <v>0</v>
      </c>
      <c r="E21" s="99" t="b">
        <v>0</v>
      </c>
      <c r="F21" s="99"/>
      <c r="G21" s="99"/>
      <c r="H21" s="99"/>
      <c r="I21" s="99"/>
      <c r="J21" s="99">
        <v>5</v>
      </c>
      <c r="K21" s="100">
        <v>7</v>
      </c>
      <c r="L21" s="100"/>
      <c r="M21" s="100"/>
      <c r="N21" s="100"/>
      <c r="O21" s="100"/>
      <c r="P21" s="816"/>
      <c r="Q21" s="767"/>
      <c r="R21" s="818"/>
    </row>
    <row r="22" spans="2:18" ht="15" customHeight="1" thickTop="1" thickBot="1" x14ac:dyDescent="0.2">
      <c r="B22" s="813" t="s">
        <v>121</v>
      </c>
      <c r="C22" s="101">
        <v>3</v>
      </c>
      <c r="D22" s="101" t="b">
        <v>0</v>
      </c>
      <c r="E22" s="101" t="b">
        <v>0</v>
      </c>
      <c r="F22" s="101" t="b">
        <v>0</v>
      </c>
      <c r="G22" s="101"/>
      <c r="H22" s="101"/>
      <c r="I22" s="101"/>
      <c r="J22" s="101">
        <v>3</v>
      </c>
      <c r="K22" s="102">
        <v>4</v>
      </c>
      <c r="L22" s="102">
        <v>5</v>
      </c>
      <c r="M22" s="102"/>
      <c r="N22" s="102"/>
      <c r="O22" s="102"/>
      <c r="P22" s="815">
        <v>6</v>
      </c>
      <c r="Q22" s="765">
        <v>4</v>
      </c>
      <c r="R22" s="817"/>
    </row>
    <row r="23" spans="2:18" ht="15" customHeight="1" thickBot="1" x14ac:dyDescent="0.2">
      <c r="B23" s="814"/>
      <c r="C23" s="99">
        <v>4</v>
      </c>
      <c r="D23" s="99" t="b">
        <v>0</v>
      </c>
      <c r="E23" s="99" t="b">
        <v>0</v>
      </c>
      <c r="F23" s="99" t="b">
        <v>0</v>
      </c>
      <c r="G23" s="99"/>
      <c r="H23" s="99"/>
      <c r="I23" s="99"/>
      <c r="J23" s="99">
        <v>7</v>
      </c>
      <c r="K23" s="100">
        <v>9</v>
      </c>
      <c r="L23" s="100">
        <v>13</v>
      </c>
      <c r="M23" s="100"/>
      <c r="N23" s="100"/>
      <c r="O23" s="100"/>
      <c r="P23" s="816"/>
      <c r="Q23" s="767"/>
      <c r="R23" s="818"/>
    </row>
    <row r="24" spans="2:18" ht="15" customHeight="1" thickTop="1" x14ac:dyDescent="0.15">
      <c r="B24" s="813" t="s">
        <v>122</v>
      </c>
      <c r="C24" s="103">
        <v>4</v>
      </c>
      <c r="D24" s="103" t="b">
        <v>0</v>
      </c>
      <c r="E24" s="103" t="b">
        <v>0</v>
      </c>
      <c r="F24" s="103" t="b">
        <v>0</v>
      </c>
      <c r="G24" s="103" t="b">
        <v>0</v>
      </c>
      <c r="H24" s="103" t="b">
        <v>0</v>
      </c>
      <c r="I24" s="103" t="b">
        <v>0</v>
      </c>
      <c r="J24" s="103">
        <v>9</v>
      </c>
      <c r="K24" s="104">
        <v>10</v>
      </c>
      <c r="L24" s="104">
        <v>11</v>
      </c>
      <c r="M24" s="104">
        <v>12</v>
      </c>
      <c r="N24" s="104">
        <v>13</v>
      </c>
      <c r="O24" s="104">
        <v>14</v>
      </c>
      <c r="P24" s="815">
        <v>6</v>
      </c>
      <c r="Q24" s="765">
        <v>4</v>
      </c>
      <c r="R24" s="817"/>
    </row>
    <row r="25" spans="2:18" ht="15" customHeight="1" thickBot="1" x14ac:dyDescent="0.2">
      <c r="B25" s="814"/>
      <c r="C25" s="105"/>
      <c r="D25" s="105"/>
      <c r="E25" s="105"/>
      <c r="F25" s="105"/>
      <c r="G25" s="105"/>
      <c r="H25" s="105"/>
      <c r="I25" s="105"/>
      <c r="J25" s="105"/>
      <c r="K25" s="106"/>
      <c r="L25" s="106"/>
      <c r="M25" s="106"/>
      <c r="N25" s="106"/>
      <c r="O25" s="106"/>
      <c r="P25" s="816"/>
      <c r="Q25" s="767"/>
      <c r="R25" s="819"/>
    </row>
    <row r="26" spans="2:18" ht="15" customHeight="1" thickTop="1" x14ac:dyDescent="0.15">
      <c r="B26" s="813" t="s">
        <v>123</v>
      </c>
      <c r="C26" s="821" t="s">
        <v>124</v>
      </c>
      <c r="D26" s="822"/>
      <c r="E26" s="822"/>
      <c r="F26" s="822"/>
      <c r="G26" s="822"/>
      <c r="H26" s="822"/>
      <c r="I26" s="822"/>
      <c r="J26" s="822"/>
      <c r="K26" s="822"/>
      <c r="L26" s="822"/>
      <c r="M26" s="822"/>
      <c r="N26" s="822"/>
      <c r="O26" s="822"/>
      <c r="P26" s="815">
        <v>5</v>
      </c>
      <c r="Q26" s="765">
        <v>0</v>
      </c>
      <c r="R26" s="811"/>
    </row>
    <row r="27" spans="2:18" ht="15" customHeight="1" thickBot="1" x14ac:dyDescent="0.2">
      <c r="B27" s="820"/>
      <c r="C27" s="823" t="s">
        <v>125</v>
      </c>
      <c r="D27" s="824"/>
      <c r="E27" s="824"/>
      <c r="F27" s="824"/>
      <c r="G27" s="824"/>
      <c r="H27" s="824"/>
      <c r="I27" s="824"/>
      <c r="J27" s="824"/>
      <c r="K27" s="824"/>
      <c r="L27" s="824"/>
      <c r="M27" s="824"/>
      <c r="N27" s="824"/>
      <c r="O27" s="824"/>
      <c r="P27" s="825"/>
      <c r="Q27" s="773"/>
      <c r="R27" s="812"/>
    </row>
    <row r="28" spans="2:18" ht="15" customHeight="1" x14ac:dyDescent="0.15">
      <c r="B28" s="107" t="s">
        <v>126</v>
      </c>
      <c r="C28" s="108"/>
      <c r="D28" s="108"/>
      <c r="E28" s="108"/>
      <c r="F28" s="108"/>
      <c r="G28" s="108"/>
      <c r="H28" s="108"/>
      <c r="I28" s="108"/>
      <c r="J28" s="108"/>
      <c r="K28" s="108"/>
      <c r="L28" s="108"/>
      <c r="M28" s="108"/>
      <c r="N28" s="108"/>
      <c r="O28" s="108"/>
      <c r="P28" s="777">
        <v>28</v>
      </c>
      <c r="Q28" s="779">
        <v>14</v>
      </c>
      <c r="R28" s="806">
        <f>SUM(R18:R27)</f>
        <v>0</v>
      </c>
    </row>
    <row r="29" spans="2:18" ht="15" customHeight="1" thickBot="1" x14ac:dyDescent="0.2">
      <c r="B29" s="109"/>
      <c r="C29" s="110"/>
      <c r="D29" s="110"/>
      <c r="E29" s="110"/>
      <c r="F29" s="110"/>
      <c r="G29" s="110"/>
      <c r="H29" s="110"/>
      <c r="I29" s="110"/>
      <c r="J29" s="110"/>
      <c r="K29" s="110"/>
      <c r="L29" s="110"/>
      <c r="M29" s="110"/>
      <c r="N29" s="110"/>
      <c r="O29" s="110"/>
      <c r="P29" s="778"/>
      <c r="Q29" s="780"/>
      <c r="R29" s="807"/>
    </row>
    <row r="30" spans="2:18" ht="28.5" customHeight="1" x14ac:dyDescent="0.15">
      <c r="B30" s="808" t="s">
        <v>127</v>
      </c>
      <c r="C30" s="809"/>
      <c r="D30" s="809"/>
      <c r="E30" s="809"/>
      <c r="F30" s="809"/>
      <c r="G30" s="809"/>
      <c r="H30" s="809"/>
      <c r="I30" s="809"/>
      <c r="J30" s="809"/>
      <c r="K30" s="809"/>
      <c r="L30" s="809"/>
      <c r="M30" s="809"/>
      <c r="N30" s="809"/>
      <c r="O30" s="809"/>
      <c r="P30" s="809"/>
      <c r="Q30" s="809"/>
      <c r="R30" s="810"/>
    </row>
    <row r="31" spans="2:18" ht="15" customHeight="1" x14ac:dyDescent="0.15">
      <c r="B31" s="785" t="s">
        <v>128</v>
      </c>
      <c r="C31" s="786"/>
      <c r="D31" s="786"/>
      <c r="E31" s="786"/>
      <c r="F31" s="786"/>
      <c r="G31" s="786"/>
      <c r="H31" s="786"/>
      <c r="I31" s="786"/>
      <c r="J31" s="786"/>
      <c r="K31" s="786"/>
      <c r="L31" s="786"/>
      <c r="M31" s="786"/>
      <c r="N31" s="786"/>
      <c r="O31" s="786"/>
      <c r="P31" s="786"/>
      <c r="Q31" s="786"/>
      <c r="R31" s="787"/>
    </row>
    <row r="32" spans="2:18" ht="15" customHeight="1" x14ac:dyDescent="0.15">
      <c r="B32" s="785" t="s">
        <v>129</v>
      </c>
      <c r="C32" s="786"/>
      <c r="D32" s="786"/>
      <c r="E32" s="786"/>
      <c r="F32" s="786"/>
      <c r="G32" s="786"/>
      <c r="H32" s="786"/>
      <c r="I32" s="786"/>
      <c r="J32" s="786"/>
      <c r="K32" s="786"/>
      <c r="L32" s="786"/>
      <c r="M32" s="786"/>
      <c r="N32" s="786"/>
      <c r="O32" s="786"/>
      <c r="P32" s="786"/>
      <c r="Q32" s="786"/>
      <c r="R32" s="787"/>
    </row>
    <row r="33" spans="2:18" ht="15" customHeight="1" thickBot="1" x14ac:dyDescent="0.2">
      <c r="B33" s="788" t="s">
        <v>130</v>
      </c>
      <c r="C33" s="789"/>
      <c r="D33" s="789"/>
      <c r="E33" s="789"/>
      <c r="F33" s="789"/>
      <c r="G33" s="789"/>
      <c r="H33" s="789"/>
      <c r="I33" s="789"/>
      <c r="J33" s="789"/>
      <c r="K33" s="789"/>
      <c r="L33" s="789"/>
      <c r="M33" s="789"/>
      <c r="N33" s="789"/>
      <c r="O33" s="789"/>
      <c r="P33" s="789"/>
      <c r="Q33" s="789"/>
      <c r="R33" s="790"/>
    </row>
    <row r="34" spans="2:18" ht="15" customHeight="1" x14ac:dyDescent="0.15">
      <c r="B34" s="111"/>
      <c r="C34" s="791"/>
      <c r="D34" s="791"/>
      <c r="E34" s="791"/>
      <c r="F34" s="791"/>
      <c r="G34" s="791"/>
      <c r="H34" s="791"/>
      <c r="I34" s="791"/>
      <c r="J34" s="791"/>
      <c r="K34" s="791"/>
      <c r="L34" s="791"/>
      <c r="M34" s="791"/>
      <c r="N34" s="791"/>
      <c r="O34" s="791"/>
      <c r="P34" s="791"/>
      <c r="Q34" s="791"/>
      <c r="R34" s="792"/>
    </row>
    <row r="35" spans="2:18" ht="15" customHeight="1" x14ac:dyDescent="0.15">
      <c r="B35" s="111" t="s">
        <v>131</v>
      </c>
      <c r="C35" s="793" t="s">
        <v>132</v>
      </c>
      <c r="D35" s="794"/>
      <c r="E35" s="794"/>
      <c r="F35" s="794"/>
      <c r="G35" s="794"/>
      <c r="H35" s="794"/>
      <c r="I35" s="794"/>
      <c r="J35" s="794"/>
      <c r="K35" s="794"/>
      <c r="L35" s="794"/>
      <c r="M35" s="794"/>
      <c r="N35" s="794"/>
      <c r="O35" s="794"/>
      <c r="P35" s="794"/>
      <c r="Q35" s="794"/>
      <c r="R35" s="795"/>
    </row>
    <row r="36" spans="2:18" ht="15" customHeight="1" thickBot="1" x14ac:dyDescent="0.2">
      <c r="B36" s="112"/>
      <c r="C36" s="791"/>
      <c r="D36" s="791"/>
      <c r="E36" s="791"/>
      <c r="F36" s="791"/>
      <c r="G36" s="791"/>
      <c r="H36" s="791"/>
      <c r="I36" s="791"/>
      <c r="J36" s="791"/>
      <c r="K36" s="791"/>
      <c r="L36" s="791"/>
      <c r="M36" s="791"/>
      <c r="N36" s="791"/>
      <c r="O36" s="791"/>
      <c r="P36" s="791"/>
      <c r="Q36" s="791"/>
      <c r="R36" s="792"/>
    </row>
    <row r="37" spans="2:18" ht="15" customHeight="1" x14ac:dyDescent="0.15">
      <c r="B37" s="107" t="s">
        <v>110</v>
      </c>
      <c r="C37" s="108"/>
      <c r="D37" s="108"/>
      <c r="E37" s="108"/>
      <c r="F37" s="108"/>
      <c r="G37" s="108"/>
      <c r="H37" s="108"/>
      <c r="I37" s="108"/>
      <c r="J37" s="108"/>
      <c r="K37" s="108"/>
      <c r="L37" s="108"/>
      <c r="M37" s="108"/>
      <c r="N37" s="108"/>
      <c r="O37" s="108"/>
      <c r="P37" s="803" t="s">
        <v>127</v>
      </c>
      <c r="Q37" s="804"/>
      <c r="R37" s="805"/>
    </row>
    <row r="38" spans="2:18" ht="15" customHeight="1" thickBot="1" x14ac:dyDescent="0.2">
      <c r="B38" s="92"/>
      <c r="C38" s="94"/>
      <c r="D38" s="94"/>
      <c r="E38" s="94"/>
      <c r="F38" s="94"/>
      <c r="G38" s="94"/>
      <c r="H38" s="94"/>
      <c r="I38" s="94"/>
      <c r="J38" s="94"/>
      <c r="K38" s="94"/>
      <c r="L38" s="94"/>
      <c r="M38" s="94"/>
      <c r="N38" s="94"/>
      <c r="O38" s="94"/>
      <c r="P38" s="92"/>
      <c r="Q38" s="113"/>
      <c r="R38" s="114"/>
    </row>
    <row r="39" spans="2:18" ht="15" customHeight="1" x14ac:dyDescent="0.15">
      <c r="B39" s="115"/>
      <c r="C39" s="116"/>
      <c r="D39" s="116"/>
      <c r="E39" s="116"/>
      <c r="F39" s="116"/>
      <c r="G39" s="116"/>
      <c r="H39" s="116"/>
      <c r="I39" s="116"/>
      <c r="J39" s="796" t="s">
        <v>133</v>
      </c>
      <c r="K39" s="797"/>
      <c r="L39" s="796" t="s">
        <v>134</v>
      </c>
      <c r="M39" s="797"/>
      <c r="N39" s="798" t="s">
        <v>115</v>
      </c>
      <c r="O39" s="799"/>
      <c r="P39" s="800" t="s">
        <v>135</v>
      </c>
      <c r="Q39" s="801"/>
      <c r="R39" s="802"/>
    </row>
    <row r="40" spans="2:18" ht="15" customHeight="1" thickBot="1" x14ac:dyDescent="0.2">
      <c r="B40" s="117"/>
      <c r="C40" s="118"/>
      <c r="D40" s="118"/>
      <c r="E40" s="118"/>
      <c r="F40" s="118"/>
      <c r="G40" s="118"/>
      <c r="H40" s="118"/>
      <c r="I40" s="118"/>
      <c r="J40" s="781" t="s">
        <v>117</v>
      </c>
      <c r="K40" s="782"/>
      <c r="L40" s="781" t="s">
        <v>117</v>
      </c>
      <c r="M40" s="782"/>
      <c r="N40" s="783" t="s">
        <v>118</v>
      </c>
      <c r="O40" s="784"/>
      <c r="P40" s="119"/>
      <c r="Q40" s="120"/>
      <c r="R40" s="121"/>
    </row>
    <row r="41" spans="2:18" ht="15" customHeight="1" thickTop="1" x14ac:dyDescent="0.15">
      <c r="B41" s="122" t="s">
        <v>119</v>
      </c>
      <c r="C41" s="123"/>
      <c r="D41" s="123"/>
      <c r="E41" s="123"/>
      <c r="F41" s="123"/>
      <c r="G41" s="123"/>
      <c r="H41" s="123"/>
      <c r="I41" s="123"/>
      <c r="J41" s="760">
        <v>8</v>
      </c>
      <c r="K41" s="761"/>
      <c r="L41" s="764">
        <v>5</v>
      </c>
      <c r="M41" s="765"/>
      <c r="N41" s="764">
        <f>IF($R$28&lt;8,$R$18,IF($R$28&gt;7,""))</f>
        <v>0</v>
      </c>
      <c r="O41" s="765"/>
      <c r="P41" s="122" t="s">
        <v>136</v>
      </c>
      <c r="Q41" s="124"/>
      <c r="R41" s="125"/>
    </row>
    <row r="42" spans="2:18" ht="15" customHeight="1" thickBot="1" x14ac:dyDescent="0.2">
      <c r="B42" s="126"/>
      <c r="C42" s="127"/>
      <c r="D42" s="127"/>
      <c r="E42" s="127"/>
      <c r="F42" s="127"/>
      <c r="G42" s="127"/>
      <c r="H42" s="127"/>
      <c r="I42" s="127"/>
      <c r="J42" s="762"/>
      <c r="K42" s="763"/>
      <c r="L42" s="766"/>
      <c r="M42" s="767"/>
      <c r="N42" s="766"/>
      <c r="O42" s="767"/>
      <c r="P42" s="757" t="s">
        <v>137</v>
      </c>
      <c r="Q42" s="758"/>
      <c r="R42" s="759"/>
    </row>
    <row r="43" spans="2:18" ht="15" customHeight="1" thickTop="1" x14ac:dyDescent="0.15">
      <c r="B43" s="122" t="s">
        <v>120</v>
      </c>
      <c r="C43" s="123"/>
      <c r="D43" s="123"/>
      <c r="E43" s="123"/>
      <c r="F43" s="123"/>
      <c r="G43" s="123"/>
      <c r="H43" s="123"/>
      <c r="I43" s="123"/>
      <c r="J43" s="760">
        <v>3</v>
      </c>
      <c r="K43" s="761"/>
      <c r="L43" s="764">
        <v>2</v>
      </c>
      <c r="M43" s="765"/>
      <c r="N43" s="764">
        <f>IF($R$28&lt;8,$R$20,IF($R$28&gt;7,""))</f>
        <v>0</v>
      </c>
      <c r="O43" s="765"/>
      <c r="P43" s="122" t="s">
        <v>136</v>
      </c>
      <c r="Q43" s="124"/>
      <c r="R43" s="125"/>
    </row>
    <row r="44" spans="2:18" ht="15" customHeight="1" thickBot="1" x14ac:dyDescent="0.2">
      <c r="B44" s="126"/>
      <c r="C44" s="127"/>
      <c r="D44" s="127"/>
      <c r="E44" s="127"/>
      <c r="F44" s="127"/>
      <c r="G44" s="127"/>
      <c r="H44" s="127"/>
      <c r="I44" s="127"/>
      <c r="J44" s="762"/>
      <c r="K44" s="763"/>
      <c r="L44" s="766"/>
      <c r="M44" s="767"/>
      <c r="N44" s="766"/>
      <c r="O44" s="767"/>
      <c r="P44" s="757" t="s">
        <v>138</v>
      </c>
      <c r="Q44" s="758"/>
      <c r="R44" s="759"/>
    </row>
    <row r="45" spans="2:18" ht="15" customHeight="1" thickTop="1" x14ac:dyDescent="0.15">
      <c r="B45" s="122" t="s">
        <v>139</v>
      </c>
      <c r="C45" s="123"/>
      <c r="D45" s="123"/>
      <c r="E45" s="123"/>
      <c r="F45" s="123"/>
      <c r="G45" s="123"/>
      <c r="H45" s="123"/>
      <c r="I45" s="123"/>
      <c r="J45" s="760">
        <v>6</v>
      </c>
      <c r="K45" s="761"/>
      <c r="L45" s="764">
        <v>4</v>
      </c>
      <c r="M45" s="765"/>
      <c r="N45" s="764">
        <f>IF($R$28&lt;8,$R$22,IF($R$28&gt;7,""))</f>
        <v>0</v>
      </c>
      <c r="O45" s="765"/>
      <c r="P45" s="122" t="s">
        <v>136</v>
      </c>
      <c r="Q45" s="124"/>
      <c r="R45" s="125"/>
    </row>
    <row r="46" spans="2:18" ht="15" customHeight="1" thickBot="1" x14ac:dyDescent="0.2">
      <c r="B46" s="126"/>
      <c r="C46" s="127"/>
      <c r="D46" s="127"/>
      <c r="E46" s="127"/>
      <c r="F46" s="127"/>
      <c r="G46" s="127"/>
      <c r="H46" s="127"/>
      <c r="I46" s="127"/>
      <c r="J46" s="762"/>
      <c r="K46" s="763"/>
      <c r="L46" s="766"/>
      <c r="M46" s="767"/>
      <c r="N46" s="766"/>
      <c r="O46" s="767"/>
      <c r="P46" s="757" t="s">
        <v>140</v>
      </c>
      <c r="Q46" s="758"/>
      <c r="R46" s="759"/>
    </row>
    <row r="47" spans="2:18" ht="15" customHeight="1" thickTop="1" x14ac:dyDescent="0.15">
      <c r="B47" s="117" t="s">
        <v>141</v>
      </c>
      <c r="C47" s="118"/>
      <c r="D47" s="118"/>
      <c r="E47" s="118"/>
      <c r="F47" s="118"/>
      <c r="G47" s="118"/>
      <c r="H47" s="118"/>
      <c r="I47" s="118"/>
      <c r="J47" s="768">
        <v>6</v>
      </c>
      <c r="K47" s="769"/>
      <c r="L47" s="764">
        <v>5</v>
      </c>
      <c r="M47" s="765"/>
      <c r="N47" s="764">
        <f>IF($R$28&lt;8,$R$24,IF($R$28&gt;7,""))</f>
        <v>0</v>
      </c>
      <c r="O47" s="765"/>
      <c r="P47" s="128"/>
      <c r="Q47" s="129"/>
      <c r="R47" s="130"/>
    </row>
    <row r="48" spans="2:18" ht="15" customHeight="1" thickBot="1" x14ac:dyDescent="0.2">
      <c r="B48" s="131"/>
      <c r="C48" s="132"/>
      <c r="D48" s="132"/>
      <c r="E48" s="132"/>
      <c r="F48" s="132"/>
      <c r="G48" s="132"/>
      <c r="H48" s="132"/>
      <c r="I48" s="132"/>
      <c r="J48" s="770"/>
      <c r="K48" s="771"/>
      <c r="L48" s="772"/>
      <c r="M48" s="773"/>
      <c r="N48" s="772"/>
      <c r="O48" s="773"/>
      <c r="P48" s="774" t="s">
        <v>142</v>
      </c>
      <c r="Q48" s="775"/>
      <c r="R48" s="776"/>
    </row>
    <row r="49" spans="2:16" x14ac:dyDescent="0.15">
      <c r="B49" s="133"/>
      <c r="C49" s="134"/>
      <c r="D49" s="134"/>
      <c r="E49" s="134"/>
      <c r="F49" s="134"/>
      <c r="G49" s="134"/>
      <c r="H49" s="134"/>
      <c r="I49" s="134"/>
      <c r="J49" s="30"/>
      <c r="K49" s="133"/>
      <c r="L49" s="133"/>
      <c r="M49" s="133"/>
      <c r="N49" s="135"/>
      <c r="O49" s="135"/>
      <c r="P49" s="134"/>
    </row>
    <row r="50" spans="2:16" x14ac:dyDescent="0.15">
      <c r="J50" s="30"/>
    </row>
    <row r="51" spans="2:16" x14ac:dyDescent="0.15">
      <c r="J51" s="30"/>
    </row>
    <row r="52" spans="2:16" x14ac:dyDescent="0.15">
      <c r="J52" s="30"/>
    </row>
  </sheetData>
  <sheetProtection algorithmName="SHA-512" hashValue="uOOzcJ5059qVp2GYC1CnGZdIfYHW4FYYf8jnFMyYjw4TYsHrow6PpzlS/Dyy2OMwl6z9/2eFmoxv9oa/IpC7PQ==" saltValue="fc+BGDZwaIKHBpnsiLfM4w==" spinCount="100000" sheet="1" objects="1" scenarios="1"/>
  <mergeCells count="64">
    <mergeCell ref="C13:R13"/>
    <mergeCell ref="B1:R1"/>
    <mergeCell ref="B2:R2"/>
    <mergeCell ref="C9:R9"/>
    <mergeCell ref="C10:R10"/>
    <mergeCell ref="C11:R11"/>
    <mergeCell ref="B20:B21"/>
    <mergeCell ref="P20:P21"/>
    <mergeCell ref="Q20:Q21"/>
    <mergeCell ref="R20:R21"/>
    <mergeCell ref="C14:R14"/>
    <mergeCell ref="C15:R15"/>
    <mergeCell ref="B18:B19"/>
    <mergeCell ref="P18:P19"/>
    <mergeCell ref="Q18:Q19"/>
    <mergeCell ref="R18:R19"/>
    <mergeCell ref="R28:R29"/>
    <mergeCell ref="B30:R30"/>
    <mergeCell ref="Q26:Q27"/>
    <mergeCell ref="R26:R27"/>
    <mergeCell ref="B22:B23"/>
    <mergeCell ref="P22:P23"/>
    <mergeCell ref="Q22:Q23"/>
    <mergeCell ref="R22:R23"/>
    <mergeCell ref="B24:B25"/>
    <mergeCell ref="P24:P25"/>
    <mergeCell ref="Q24:Q25"/>
    <mergeCell ref="R24:R25"/>
    <mergeCell ref="B26:B27"/>
    <mergeCell ref="C26:O26"/>
    <mergeCell ref="C27:O27"/>
    <mergeCell ref="P26:P27"/>
    <mergeCell ref="C35:R35"/>
    <mergeCell ref="N41:O42"/>
    <mergeCell ref="J39:K39"/>
    <mergeCell ref="L39:M39"/>
    <mergeCell ref="N39:O39"/>
    <mergeCell ref="P39:R39"/>
    <mergeCell ref="C36:R36"/>
    <mergeCell ref="P37:R37"/>
    <mergeCell ref="P28:P29"/>
    <mergeCell ref="Q28:Q29"/>
    <mergeCell ref="J43:K44"/>
    <mergeCell ref="L43:M44"/>
    <mergeCell ref="N43:O44"/>
    <mergeCell ref="P44:R44"/>
    <mergeCell ref="J40:K40"/>
    <mergeCell ref="L40:M40"/>
    <mergeCell ref="N40:O40"/>
    <mergeCell ref="P42:R42"/>
    <mergeCell ref="J41:K42"/>
    <mergeCell ref="L41:M42"/>
    <mergeCell ref="B32:R32"/>
    <mergeCell ref="B33:R33"/>
    <mergeCell ref="C34:R34"/>
    <mergeCell ref="B31:R31"/>
    <mergeCell ref="P46:R46"/>
    <mergeCell ref="J45:K46"/>
    <mergeCell ref="L45:M46"/>
    <mergeCell ref="N45:O46"/>
    <mergeCell ref="J47:K48"/>
    <mergeCell ref="L47:M48"/>
    <mergeCell ref="N47:O48"/>
    <mergeCell ref="P48:R48"/>
  </mergeCells>
  <phoneticPr fontId="58" type="noConversion"/>
  <conditionalFormatting sqref="B18:B19">
    <cfRule type="expression" dxfId="128" priority="1" stopIfTrue="1">
      <formula>$R$18&gt;3</formula>
    </cfRule>
  </conditionalFormatting>
  <conditionalFormatting sqref="B20:B21">
    <cfRule type="expression" dxfId="127" priority="2" stopIfTrue="1">
      <formula>$R$20&gt;1</formula>
    </cfRule>
  </conditionalFormatting>
  <conditionalFormatting sqref="B22:B23">
    <cfRule type="expression" dxfId="126" priority="3" stopIfTrue="1">
      <formula>$R$22&gt;3</formula>
    </cfRule>
  </conditionalFormatting>
  <conditionalFormatting sqref="B24:B25">
    <cfRule type="expression" dxfId="125" priority="4" stopIfTrue="1">
      <formula>$R$24&gt;3</formula>
    </cfRule>
  </conditionalFormatting>
  <conditionalFormatting sqref="B26:B27">
    <cfRule type="expression" dxfId="124" priority="5" stopIfTrue="1">
      <formula>$R$26&gt;0</formula>
    </cfRule>
  </conditionalFormatting>
  <conditionalFormatting sqref="J18">
    <cfRule type="expression" dxfId="123" priority="6" stopIfTrue="1">
      <formula>$D$18=TRUE</formula>
    </cfRule>
  </conditionalFormatting>
  <conditionalFormatting sqref="K18">
    <cfRule type="expression" dxfId="122" priority="7" stopIfTrue="1">
      <formula>$E$18=TRUE</formula>
    </cfRule>
  </conditionalFormatting>
  <conditionalFormatting sqref="L18">
    <cfRule type="expression" dxfId="121" priority="8" stopIfTrue="1">
      <formula>$F$18=TRUE</formula>
    </cfRule>
  </conditionalFormatting>
  <conditionalFormatting sqref="J19">
    <cfRule type="expression" dxfId="120" priority="9" stopIfTrue="1">
      <formula>$D$19=TRUE</formula>
    </cfRule>
  </conditionalFormatting>
  <conditionalFormatting sqref="K19">
    <cfRule type="expression" dxfId="119" priority="10" stopIfTrue="1">
      <formula>$E$19=TRUE</formula>
    </cfRule>
  </conditionalFormatting>
  <conditionalFormatting sqref="L19">
    <cfRule type="expression" dxfId="118" priority="11" stopIfTrue="1">
      <formula>$F$19=TRUE</formula>
    </cfRule>
  </conditionalFormatting>
  <conditionalFormatting sqref="M19">
    <cfRule type="expression" dxfId="117" priority="12" stopIfTrue="1">
      <formula>$G$19=TRUE</formula>
    </cfRule>
  </conditionalFormatting>
  <conditionalFormatting sqref="N19">
    <cfRule type="expression" dxfId="116" priority="13" stopIfTrue="1">
      <formula>$H$19=TRUE</formula>
    </cfRule>
  </conditionalFormatting>
  <conditionalFormatting sqref="J20">
    <cfRule type="expression" dxfId="115" priority="14" stopIfTrue="1">
      <formula>$D$20=TRUE</formula>
    </cfRule>
  </conditionalFormatting>
  <conditionalFormatting sqref="J21">
    <cfRule type="expression" dxfId="114" priority="15" stopIfTrue="1">
      <formula>$D$21=TRUE</formula>
    </cfRule>
  </conditionalFormatting>
  <conditionalFormatting sqref="K21">
    <cfRule type="expression" dxfId="113" priority="16" stopIfTrue="1">
      <formula>$E$21=TRUE</formula>
    </cfRule>
  </conditionalFormatting>
  <conditionalFormatting sqref="J22">
    <cfRule type="expression" dxfId="112" priority="17" stopIfTrue="1">
      <formula>$D$22=TRUE</formula>
    </cfRule>
  </conditionalFormatting>
  <conditionalFormatting sqref="K22">
    <cfRule type="expression" dxfId="111" priority="18" stopIfTrue="1">
      <formula>$E$22=TRUE</formula>
    </cfRule>
  </conditionalFormatting>
  <conditionalFormatting sqref="L22">
    <cfRule type="expression" dxfId="110" priority="19" stopIfTrue="1">
      <formula>$F$22=TRUE</formula>
    </cfRule>
  </conditionalFormatting>
  <conditionalFormatting sqref="J23">
    <cfRule type="expression" dxfId="109" priority="20" stopIfTrue="1">
      <formula>$D$23=TRUE</formula>
    </cfRule>
  </conditionalFormatting>
  <conditionalFormatting sqref="K23">
    <cfRule type="expression" dxfId="108" priority="21" stopIfTrue="1">
      <formula>$E$23=TRUE</formula>
    </cfRule>
  </conditionalFormatting>
  <conditionalFormatting sqref="L23">
    <cfRule type="expression" dxfId="107" priority="22" stopIfTrue="1">
      <formula>$F$23=TRUE</formula>
    </cfRule>
  </conditionalFormatting>
  <conditionalFormatting sqref="J24">
    <cfRule type="expression" dxfId="106" priority="23" stopIfTrue="1">
      <formula>$D$24=TRUE</formula>
    </cfRule>
  </conditionalFormatting>
  <conditionalFormatting sqref="K24">
    <cfRule type="expression" dxfId="105" priority="24" stopIfTrue="1">
      <formula>$E$24=TRUE</formula>
    </cfRule>
  </conditionalFormatting>
  <conditionalFormatting sqref="L24">
    <cfRule type="expression" dxfId="104" priority="25" stopIfTrue="1">
      <formula>$F$24=TRUE</formula>
    </cfRule>
  </conditionalFormatting>
  <conditionalFormatting sqref="M24">
    <cfRule type="expression" dxfId="103" priority="26" stopIfTrue="1">
      <formula>$G$24=TRUE</formula>
    </cfRule>
  </conditionalFormatting>
  <conditionalFormatting sqref="N24">
    <cfRule type="expression" dxfId="102" priority="27" stopIfTrue="1">
      <formula>$H$24=TRUE</formula>
    </cfRule>
  </conditionalFormatting>
  <conditionalFormatting sqref="O24">
    <cfRule type="expression" dxfId="101" priority="28" stopIfTrue="1">
      <formula>$I$24=TRUE</formula>
    </cfRule>
  </conditionalFormatting>
  <conditionalFormatting sqref="R18:R19">
    <cfRule type="cellIs" priority="29" stopIfTrue="1" operator="between">
      <formula>0</formula>
      <formula>3</formula>
    </cfRule>
    <cfRule type="cellIs" dxfId="100" priority="30" stopIfTrue="1" operator="between">
      <formula>4</formula>
      <formula>8</formula>
    </cfRule>
  </conditionalFormatting>
  <conditionalFormatting sqref="R20:R21">
    <cfRule type="cellIs" priority="31" stopIfTrue="1" operator="between">
      <formula>0</formula>
      <formula>1</formula>
    </cfRule>
    <cfRule type="cellIs" dxfId="99" priority="32" stopIfTrue="1" operator="between">
      <formula>2</formula>
      <formula>3</formula>
    </cfRule>
  </conditionalFormatting>
  <conditionalFormatting sqref="R22:R25">
    <cfRule type="cellIs" priority="33" stopIfTrue="1" operator="between">
      <formula>0</formula>
      <formula>3</formula>
    </cfRule>
    <cfRule type="cellIs" dxfId="98" priority="34" stopIfTrue="1" operator="between">
      <formula>4</formula>
      <formula>6</formula>
    </cfRule>
  </conditionalFormatting>
  <conditionalFormatting sqref="R28:R29">
    <cfRule type="cellIs" priority="35" stopIfTrue="1" operator="between">
      <formula>0</formula>
      <formula>13</formula>
    </cfRule>
    <cfRule type="cellIs" dxfId="97" priority="36" stopIfTrue="1" operator="between">
      <formula>14</formula>
      <formula>28</formula>
    </cfRule>
  </conditionalFormatting>
  <conditionalFormatting sqref="B31:R31">
    <cfRule type="expression" priority="37" stopIfTrue="1">
      <formula>$R$28&lt;14</formula>
    </cfRule>
    <cfRule type="expression" dxfId="96" priority="38" stopIfTrue="1">
      <formula>$R$28&gt;13</formula>
    </cfRule>
  </conditionalFormatting>
  <conditionalFormatting sqref="B32:R32">
    <cfRule type="expression" priority="39" stopIfTrue="1">
      <formula>$R$28&lt;8</formula>
    </cfRule>
    <cfRule type="expression" priority="40" stopIfTrue="1">
      <formula>$R$28&gt;13</formula>
    </cfRule>
    <cfRule type="expression" dxfId="95" priority="41" stopIfTrue="1">
      <formula>$R$28&gt;7</formula>
    </cfRule>
  </conditionalFormatting>
  <conditionalFormatting sqref="B33:R33">
    <cfRule type="expression" dxfId="94" priority="42" stopIfTrue="1">
      <formula>$R$28&lt;8</formula>
    </cfRule>
    <cfRule type="expression" priority="43" stopIfTrue="1">
      <formula>$R$28&gt;7</formula>
    </cfRule>
  </conditionalFormatting>
  <conditionalFormatting sqref="P42:R42">
    <cfRule type="expression" dxfId="93" priority="44" stopIfTrue="1">
      <formula>$R$28&gt;7</formula>
    </cfRule>
    <cfRule type="expression" dxfId="92" priority="45" stopIfTrue="1">
      <formula>$N$41&gt;4</formula>
    </cfRule>
  </conditionalFormatting>
  <conditionalFormatting sqref="P44:R44">
    <cfRule type="expression" priority="46" stopIfTrue="1">
      <formula>$R$28&gt;7</formula>
    </cfRule>
    <cfRule type="expression" dxfId="91" priority="47" stopIfTrue="1">
      <formula>$N$43&gt;1</formula>
    </cfRule>
  </conditionalFormatting>
  <conditionalFormatting sqref="P46:R46">
    <cfRule type="expression" priority="48" stopIfTrue="1">
      <formula>$R$28&gt;7</formula>
    </cfRule>
    <cfRule type="expression" dxfId="90" priority="49" stopIfTrue="1">
      <formula>$N$45&gt;3</formula>
    </cfRule>
  </conditionalFormatting>
  <conditionalFormatting sqref="P48:R48">
    <cfRule type="expression" priority="50" stopIfTrue="1">
      <formula>$R$28&gt;7</formula>
    </cfRule>
    <cfRule type="expression" dxfId="89" priority="51" stopIfTrue="1">
      <formula>$N$47&gt;4</formula>
    </cfRule>
  </conditionalFormatting>
  <pageMargins left="0.68" right="0.15" top="1" bottom="1" header="0.5" footer="0.5"/>
  <pageSetup paperSize="9" scale="90" orientation="portrait" horizontalDpi="4294967293" verticalDpi="0" r:id="rId1"/>
  <headerFooter alignWithMargins="0">
    <oddFooter xml:space="preserve">&amp;L© Eduforce / Meesterwerk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0"/>
    <pageSetUpPr fitToPage="1"/>
  </sheetPr>
  <dimension ref="B2:AU44"/>
  <sheetViews>
    <sheetView showGridLines="0" showRowColHeaders="0" zoomScale="60" zoomScaleNormal="75" workbookViewId="0">
      <pane xSplit="5" topLeftCell="F1" activePane="topRight" state="frozen"/>
      <selection pane="topRight" activeCell="C22" sqref="C22:C24"/>
    </sheetView>
  </sheetViews>
  <sheetFormatPr defaultRowHeight="12.75" x14ac:dyDescent="0.2"/>
  <cols>
    <col min="1" max="3" width="9.140625" style="136"/>
    <col min="4" max="4" width="9.140625" style="137"/>
    <col min="5" max="5" width="57" style="136" bestFit="1" customWidth="1"/>
    <col min="6" max="6" width="9.28515625" style="136" bestFit="1" customWidth="1"/>
    <col min="7" max="16384" width="9.140625" style="136"/>
  </cols>
  <sheetData>
    <row r="2" spans="2:47" ht="13.5" thickBot="1" x14ac:dyDescent="0.25"/>
    <row r="3" spans="2:47" ht="39.950000000000003" customHeight="1" x14ac:dyDescent="0.2">
      <c r="B3" s="840" t="s">
        <v>143</v>
      </c>
      <c r="C3" s="841"/>
      <c r="D3" s="841"/>
      <c r="E3" s="842"/>
      <c r="F3" s="138">
        <v>1</v>
      </c>
      <c r="G3" s="138">
        <v>2</v>
      </c>
      <c r="H3" s="138">
        <v>3</v>
      </c>
      <c r="I3" s="138">
        <v>4</v>
      </c>
      <c r="J3" s="138">
        <v>5</v>
      </c>
      <c r="K3" s="138">
        <v>6</v>
      </c>
      <c r="L3" s="138">
        <v>7</v>
      </c>
      <c r="M3" s="138">
        <v>8</v>
      </c>
      <c r="N3" s="138">
        <v>9</v>
      </c>
      <c r="O3" s="138">
        <v>10</v>
      </c>
      <c r="P3" s="138">
        <v>11</v>
      </c>
      <c r="Q3" s="138">
        <v>12</v>
      </c>
      <c r="R3" s="138">
        <v>13</v>
      </c>
      <c r="S3" s="138">
        <v>14</v>
      </c>
      <c r="T3" s="138">
        <v>15</v>
      </c>
      <c r="U3" s="138">
        <v>16</v>
      </c>
      <c r="V3" s="138">
        <v>17</v>
      </c>
      <c r="W3" s="138">
        <v>18</v>
      </c>
      <c r="X3" s="138">
        <v>19</v>
      </c>
      <c r="Y3" s="138">
        <v>20</v>
      </c>
      <c r="Z3" s="138">
        <v>21</v>
      </c>
      <c r="AA3" s="138">
        <v>22</v>
      </c>
      <c r="AB3" s="138">
        <v>23</v>
      </c>
      <c r="AC3" s="138">
        <v>24</v>
      </c>
      <c r="AD3" s="138">
        <v>25</v>
      </c>
      <c r="AE3" s="138">
        <v>26</v>
      </c>
      <c r="AF3" s="138">
        <v>27</v>
      </c>
      <c r="AG3" s="138">
        <v>28</v>
      </c>
      <c r="AH3" s="138">
        <v>29</v>
      </c>
      <c r="AI3" s="138">
        <v>30</v>
      </c>
      <c r="AJ3" s="138">
        <v>31</v>
      </c>
      <c r="AK3" s="138">
        <v>32</v>
      </c>
      <c r="AL3" s="138">
        <v>33</v>
      </c>
      <c r="AM3" s="138">
        <v>34</v>
      </c>
      <c r="AN3" s="139">
        <v>35</v>
      </c>
      <c r="AO3" s="140"/>
      <c r="AP3" s="140"/>
      <c r="AQ3" s="140"/>
      <c r="AR3" s="140"/>
      <c r="AS3" s="140"/>
      <c r="AT3" s="140"/>
      <c r="AU3" s="140"/>
    </row>
    <row r="4" spans="2:47" ht="200.1" customHeight="1" x14ac:dyDescent="0.2">
      <c r="B4" s="141"/>
      <c r="C4" s="142"/>
      <c r="D4" s="143"/>
      <c r="E4" s="144"/>
      <c r="F4" s="145" t="s">
        <v>625</v>
      </c>
      <c r="G4" s="145" t="s">
        <v>626</v>
      </c>
      <c r="H4" s="145" t="s">
        <v>627</v>
      </c>
      <c r="I4" s="486"/>
      <c r="J4" s="486"/>
      <c r="K4" s="486"/>
      <c r="L4" s="486"/>
      <c r="M4" s="486"/>
      <c r="N4" s="486"/>
      <c r="O4" s="486"/>
      <c r="P4" s="486"/>
      <c r="Q4" s="486"/>
      <c r="R4" s="486"/>
      <c r="S4" s="486"/>
      <c r="T4" s="486"/>
      <c r="U4" s="486"/>
      <c r="V4" s="486"/>
      <c r="W4" s="486"/>
      <c r="X4" s="486"/>
      <c r="Y4" s="486"/>
      <c r="Z4" s="486"/>
      <c r="AA4" s="486"/>
      <c r="AB4" s="486"/>
      <c r="AC4" s="486"/>
      <c r="AD4" s="486"/>
      <c r="AE4" s="486"/>
      <c r="AF4" s="486"/>
      <c r="AG4" s="486"/>
      <c r="AH4" s="486"/>
      <c r="AI4" s="486"/>
      <c r="AJ4" s="486"/>
      <c r="AK4" s="486"/>
      <c r="AL4" s="486"/>
      <c r="AM4" s="486"/>
      <c r="AN4" s="487"/>
    </row>
    <row r="5" spans="2:47" ht="39.950000000000003" customHeight="1" x14ac:dyDescent="0.2">
      <c r="B5" s="843" t="s">
        <v>144</v>
      </c>
      <c r="C5" s="844"/>
      <c r="D5" s="844"/>
      <c r="E5" s="844"/>
      <c r="F5" s="844"/>
      <c r="G5" s="844"/>
      <c r="H5" s="844"/>
      <c r="I5" s="844"/>
      <c r="J5" s="844"/>
      <c r="K5" s="844"/>
      <c r="L5" s="844"/>
      <c r="M5" s="844"/>
      <c r="N5" s="844"/>
      <c r="O5" s="844"/>
      <c r="P5" s="844"/>
      <c r="Q5" s="844"/>
      <c r="R5" s="844"/>
      <c r="S5" s="844"/>
      <c r="T5" s="844"/>
      <c r="U5" s="844"/>
      <c r="V5" s="844"/>
      <c r="W5" s="844"/>
      <c r="X5" s="844"/>
      <c r="Y5" s="844"/>
      <c r="Z5" s="844"/>
      <c r="AA5" s="844"/>
      <c r="AB5" s="844"/>
      <c r="AC5" s="844"/>
      <c r="AD5" s="844"/>
      <c r="AE5" s="844"/>
      <c r="AF5" s="844"/>
      <c r="AG5" s="844"/>
      <c r="AH5" s="844"/>
      <c r="AI5" s="844"/>
      <c r="AJ5" s="844"/>
      <c r="AK5" s="844"/>
      <c r="AL5" s="844"/>
      <c r="AM5" s="844"/>
      <c r="AN5" s="845"/>
    </row>
    <row r="6" spans="2:47" ht="39.950000000000003" customHeight="1" x14ac:dyDescent="0.25">
      <c r="B6" s="846" t="s">
        <v>145</v>
      </c>
      <c r="C6" s="847"/>
      <c r="D6" s="146">
        <v>1</v>
      </c>
      <c r="E6" s="147" t="s">
        <v>146</v>
      </c>
      <c r="F6" s="148" t="s">
        <v>628</v>
      </c>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c r="AM6" s="149"/>
      <c r="AN6" s="150"/>
    </row>
    <row r="7" spans="2:47" ht="39.950000000000003" customHeight="1" x14ac:dyDescent="0.25">
      <c r="B7" s="848"/>
      <c r="C7" s="849"/>
      <c r="D7" s="146">
        <v>2</v>
      </c>
      <c r="E7" s="151" t="s">
        <v>147</v>
      </c>
      <c r="F7" s="152" t="s">
        <v>628</v>
      </c>
      <c r="G7" s="152"/>
      <c r="H7" s="152"/>
      <c r="I7" s="152"/>
      <c r="J7" s="152"/>
      <c r="K7" s="152"/>
      <c r="L7" s="152"/>
      <c r="M7" s="152"/>
      <c r="N7" s="152"/>
      <c r="O7" s="152"/>
      <c r="P7" s="152"/>
      <c r="Q7" s="152"/>
      <c r="R7" s="152"/>
      <c r="S7" s="152"/>
      <c r="T7" s="152"/>
      <c r="U7" s="152"/>
      <c r="V7" s="152"/>
      <c r="W7" s="152"/>
      <c r="X7" s="152"/>
      <c r="Y7" s="152"/>
      <c r="Z7" s="152"/>
      <c r="AA7" s="152"/>
      <c r="AB7" s="152"/>
      <c r="AC7" s="152"/>
      <c r="AD7" s="152"/>
      <c r="AE7" s="152"/>
      <c r="AF7" s="152"/>
      <c r="AG7" s="152"/>
      <c r="AH7" s="152"/>
      <c r="AI7" s="152"/>
      <c r="AJ7" s="152"/>
      <c r="AK7" s="152"/>
      <c r="AL7" s="152"/>
      <c r="AM7" s="153"/>
      <c r="AN7" s="154"/>
    </row>
    <row r="8" spans="2:47" ht="39.950000000000003" customHeight="1" x14ac:dyDescent="0.25">
      <c r="B8" s="848"/>
      <c r="C8" s="849"/>
      <c r="D8" s="146">
        <v>3</v>
      </c>
      <c r="E8" s="147" t="s">
        <v>148</v>
      </c>
      <c r="F8" s="152" t="s">
        <v>628</v>
      </c>
      <c r="G8" s="152"/>
      <c r="H8" s="152" t="s">
        <v>628</v>
      </c>
      <c r="I8" s="152"/>
      <c r="J8" s="152"/>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2"/>
      <c r="AM8" s="153"/>
      <c r="AN8" s="154"/>
    </row>
    <row r="9" spans="2:47" ht="39.950000000000003" customHeight="1" x14ac:dyDescent="0.25">
      <c r="B9" s="848"/>
      <c r="C9" s="849"/>
      <c r="D9" s="146">
        <v>4</v>
      </c>
      <c r="E9" s="151" t="s">
        <v>149</v>
      </c>
      <c r="F9" s="152" t="s">
        <v>628</v>
      </c>
      <c r="G9" s="152"/>
      <c r="H9" s="152" t="s">
        <v>628</v>
      </c>
      <c r="I9" s="152"/>
      <c r="J9" s="152"/>
      <c r="K9" s="152"/>
      <c r="L9" s="152"/>
      <c r="M9" s="152"/>
      <c r="N9" s="152"/>
      <c r="O9" s="152"/>
      <c r="P9" s="152"/>
      <c r="Q9" s="152"/>
      <c r="R9" s="152"/>
      <c r="S9" s="152"/>
      <c r="T9" s="152"/>
      <c r="U9" s="152"/>
      <c r="V9" s="152"/>
      <c r="W9" s="152"/>
      <c r="X9" s="152"/>
      <c r="Y9" s="152"/>
      <c r="Z9" s="152"/>
      <c r="AA9" s="152"/>
      <c r="AB9" s="152"/>
      <c r="AC9" s="152"/>
      <c r="AD9" s="152"/>
      <c r="AE9" s="152"/>
      <c r="AF9" s="152"/>
      <c r="AG9" s="152"/>
      <c r="AH9" s="152"/>
      <c r="AI9" s="152"/>
      <c r="AJ9" s="152"/>
      <c r="AK9" s="152"/>
      <c r="AL9" s="152"/>
      <c r="AM9" s="153"/>
      <c r="AN9" s="154"/>
    </row>
    <row r="10" spans="2:47" ht="39.950000000000003" customHeight="1" x14ac:dyDescent="0.25">
      <c r="B10" s="848"/>
      <c r="C10" s="849"/>
      <c r="D10" s="146">
        <v>5</v>
      </c>
      <c r="E10" s="151" t="s">
        <v>150</v>
      </c>
      <c r="F10" s="152" t="s">
        <v>628</v>
      </c>
      <c r="G10" s="152"/>
      <c r="H10" s="152" t="s">
        <v>628</v>
      </c>
      <c r="I10" s="152"/>
      <c r="J10" s="152"/>
      <c r="K10" s="152"/>
      <c r="L10" s="152"/>
      <c r="M10" s="152"/>
      <c r="N10" s="152"/>
      <c r="O10" s="152"/>
      <c r="P10" s="152"/>
      <c r="Q10" s="152"/>
      <c r="R10" s="152"/>
      <c r="S10" s="152"/>
      <c r="T10" s="152"/>
      <c r="U10" s="152"/>
      <c r="V10" s="152"/>
      <c r="W10" s="152"/>
      <c r="X10" s="152"/>
      <c r="Y10" s="152"/>
      <c r="Z10" s="152"/>
      <c r="AA10" s="152"/>
      <c r="AB10" s="152"/>
      <c r="AC10" s="152"/>
      <c r="AD10" s="152"/>
      <c r="AE10" s="152"/>
      <c r="AF10" s="152"/>
      <c r="AG10" s="152"/>
      <c r="AH10" s="152"/>
      <c r="AI10" s="152"/>
      <c r="AJ10" s="152"/>
      <c r="AK10" s="152"/>
      <c r="AL10" s="152"/>
      <c r="AM10" s="153"/>
      <c r="AN10" s="154"/>
    </row>
    <row r="11" spans="2:47" ht="39.950000000000003" customHeight="1" x14ac:dyDescent="0.25">
      <c r="B11" s="848"/>
      <c r="C11" s="849"/>
      <c r="D11" s="146">
        <v>6</v>
      </c>
      <c r="E11" s="151" t="s">
        <v>151</v>
      </c>
      <c r="F11" s="152"/>
      <c r="G11" s="152"/>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3"/>
      <c r="AN11" s="154"/>
    </row>
    <row r="12" spans="2:47" ht="39.950000000000003" customHeight="1" x14ac:dyDescent="0.25">
      <c r="B12" s="848"/>
      <c r="C12" s="849"/>
      <c r="D12" s="146">
        <v>7</v>
      </c>
      <c r="E12" s="151" t="s">
        <v>152</v>
      </c>
      <c r="F12" s="152"/>
      <c r="G12" s="152"/>
      <c r="H12" s="152"/>
      <c r="I12" s="152"/>
      <c r="J12" s="152"/>
      <c r="K12" s="152"/>
      <c r="L12" s="152"/>
      <c r="M12" s="152"/>
      <c r="N12" s="152"/>
      <c r="O12" s="152"/>
      <c r="P12" s="152"/>
      <c r="Q12" s="152"/>
      <c r="R12" s="152"/>
      <c r="S12" s="152"/>
      <c r="T12" s="152"/>
      <c r="U12" s="152"/>
      <c r="V12" s="152"/>
      <c r="W12" s="152"/>
      <c r="X12" s="152"/>
      <c r="Y12" s="152"/>
      <c r="Z12" s="152"/>
      <c r="AA12" s="152"/>
      <c r="AB12" s="152"/>
      <c r="AC12" s="152"/>
      <c r="AD12" s="152"/>
      <c r="AE12" s="152"/>
      <c r="AF12" s="152"/>
      <c r="AG12" s="152"/>
      <c r="AH12" s="152"/>
      <c r="AI12" s="152"/>
      <c r="AJ12" s="152"/>
      <c r="AK12" s="152"/>
      <c r="AL12" s="152"/>
      <c r="AM12" s="153"/>
      <c r="AN12" s="154"/>
    </row>
    <row r="13" spans="2:47" ht="39.950000000000003" customHeight="1" x14ac:dyDescent="0.25">
      <c r="B13" s="848"/>
      <c r="C13" s="849"/>
      <c r="D13" s="146">
        <v>8</v>
      </c>
      <c r="E13" s="147" t="s">
        <v>153</v>
      </c>
      <c r="F13" s="152"/>
      <c r="G13" s="152"/>
      <c r="H13" s="152"/>
      <c r="I13" s="152"/>
      <c r="J13" s="152"/>
      <c r="K13" s="152"/>
      <c r="L13" s="152"/>
      <c r="M13" s="152"/>
      <c r="N13" s="152"/>
      <c r="O13" s="152"/>
      <c r="P13" s="152"/>
      <c r="Q13" s="152"/>
      <c r="R13" s="152"/>
      <c r="S13" s="152"/>
      <c r="T13" s="152"/>
      <c r="U13" s="152"/>
      <c r="V13" s="152"/>
      <c r="W13" s="152"/>
      <c r="X13" s="152"/>
      <c r="Y13" s="152"/>
      <c r="Z13" s="152"/>
      <c r="AA13" s="152"/>
      <c r="AB13" s="152"/>
      <c r="AC13" s="152"/>
      <c r="AD13" s="152"/>
      <c r="AE13" s="152"/>
      <c r="AF13" s="152"/>
      <c r="AG13" s="152"/>
      <c r="AH13" s="152"/>
      <c r="AI13" s="152"/>
      <c r="AJ13" s="152"/>
      <c r="AK13" s="152"/>
      <c r="AL13" s="152"/>
      <c r="AM13" s="153"/>
      <c r="AN13" s="154"/>
    </row>
    <row r="14" spans="2:47" ht="39.950000000000003" customHeight="1" x14ac:dyDescent="0.25">
      <c r="B14" s="848"/>
      <c r="C14" s="849"/>
      <c r="D14" s="146">
        <v>9</v>
      </c>
      <c r="E14" s="147" t="s">
        <v>154</v>
      </c>
      <c r="F14" s="152"/>
      <c r="G14" s="152"/>
      <c r="H14" s="152" t="s">
        <v>628</v>
      </c>
      <c r="I14" s="152"/>
      <c r="J14" s="152"/>
      <c r="K14" s="152"/>
      <c r="L14" s="152"/>
      <c r="M14" s="152"/>
      <c r="N14" s="152"/>
      <c r="O14" s="152"/>
      <c r="P14" s="152"/>
      <c r="Q14" s="152"/>
      <c r="R14" s="152"/>
      <c r="S14" s="152"/>
      <c r="T14" s="152"/>
      <c r="U14" s="152"/>
      <c r="V14" s="152"/>
      <c r="W14" s="152"/>
      <c r="X14" s="152"/>
      <c r="Y14" s="152"/>
      <c r="Z14" s="152"/>
      <c r="AA14" s="152"/>
      <c r="AB14" s="152"/>
      <c r="AC14" s="152"/>
      <c r="AD14" s="152"/>
      <c r="AE14" s="152"/>
      <c r="AF14" s="152"/>
      <c r="AG14" s="152"/>
      <c r="AH14" s="152"/>
      <c r="AI14" s="152"/>
      <c r="AJ14" s="152"/>
      <c r="AK14" s="152"/>
      <c r="AL14" s="152"/>
      <c r="AM14" s="153"/>
      <c r="AN14" s="154"/>
    </row>
    <row r="15" spans="2:47" ht="39.950000000000003" customHeight="1" x14ac:dyDescent="0.25">
      <c r="B15" s="848"/>
      <c r="C15" s="849"/>
      <c r="D15" s="146">
        <v>10</v>
      </c>
      <c r="E15" s="151" t="s">
        <v>155</v>
      </c>
      <c r="F15" s="152"/>
      <c r="G15" s="152"/>
      <c r="H15" s="152" t="s">
        <v>628</v>
      </c>
      <c r="I15" s="152"/>
      <c r="J15" s="152"/>
      <c r="K15" s="152"/>
      <c r="L15" s="152"/>
      <c r="M15" s="152"/>
      <c r="N15" s="152"/>
      <c r="O15" s="152"/>
      <c r="P15" s="152"/>
      <c r="Q15" s="152"/>
      <c r="R15" s="152"/>
      <c r="S15" s="152"/>
      <c r="T15" s="152"/>
      <c r="U15" s="152"/>
      <c r="V15" s="152"/>
      <c r="W15" s="152"/>
      <c r="X15" s="152"/>
      <c r="Y15" s="152"/>
      <c r="Z15" s="152"/>
      <c r="AA15" s="152"/>
      <c r="AB15" s="152"/>
      <c r="AC15" s="152"/>
      <c r="AD15" s="152"/>
      <c r="AE15" s="152"/>
      <c r="AF15" s="152"/>
      <c r="AG15" s="152"/>
      <c r="AH15" s="152"/>
      <c r="AI15" s="152"/>
      <c r="AJ15" s="152"/>
      <c r="AK15" s="152"/>
      <c r="AL15" s="152"/>
      <c r="AM15" s="153"/>
      <c r="AN15" s="154"/>
    </row>
    <row r="16" spans="2:47" ht="39.950000000000003" customHeight="1" x14ac:dyDescent="0.25">
      <c r="B16" s="848"/>
      <c r="C16" s="849"/>
      <c r="D16" s="146">
        <v>11</v>
      </c>
      <c r="E16" s="147" t="s">
        <v>156</v>
      </c>
      <c r="F16" s="152"/>
      <c r="G16" s="152"/>
      <c r="H16" s="152" t="s">
        <v>628</v>
      </c>
      <c r="I16" s="152"/>
      <c r="J16" s="152"/>
      <c r="K16" s="152"/>
      <c r="L16" s="152"/>
      <c r="M16" s="152"/>
      <c r="N16" s="152"/>
      <c r="O16" s="152"/>
      <c r="P16" s="152"/>
      <c r="Q16" s="152"/>
      <c r="R16" s="152"/>
      <c r="S16" s="152"/>
      <c r="T16" s="152"/>
      <c r="U16" s="152"/>
      <c r="V16" s="152"/>
      <c r="W16" s="152"/>
      <c r="X16" s="152"/>
      <c r="Y16" s="152"/>
      <c r="Z16" s="152"/>
      <c r="AA16" s="152"/>
      <c r="AB16" s="152"/>
      <c r="AC16" s="152"/>
      <c r="AD16" s="152"/>
      <c r="AE16" s="152"/>
      <c r="AF16" s="152"/>
      <c r="AG16" s="152"/>
      <c r="AH16" s="152"/>
      <c r="AI16" s="152"/>
      <c r="AJ16" s="152"/>
      <c r="AK16" s="152"/>
      <c r="AL16" s="152"/>
      <c r="AM16" s="153"/>
      <c r="AN16" s="154"/>
    </row>
    <row r="17" spans="2:40" ht="39.950000000000003" customHeight="1" x14ac:dyDescent="0.25">
      <c r="B17" s="848"/>
      <c r="C17" s="849"/>
      <c r="D17" s="146">
        <v>12</v>
      </c>
      <c r="E17" s="151" t="s">
        <v>157</v>
      </c>
      <c r="F17" s="152"/>
      <c r="G17" s="152"/>
      <c r="H17" s="152" t="s">
        <v>628</v>
      </c>
      <c r="I17" s="152"/>
      <c r="J17" s="152"/>
      <c r="K17" s="152"/>
      <c r="L17" s="152"/>
      <c r="M17" s="152"/>
      <c r="N17" s="152"/>
      <c r="O17" s="152"/>
      <c r="P17" s="152"/>
      <c r="Q17" s="152"/>
      <c r="R17" s="152"/>
      <c r="S17" s="152"/>
      <c r="T17" s="152"/>
      <c r="U17" s="152"/>
      <c r="V17" s="152"/>
      <c r="W17" s="152"/>
      <c r="X17" s="152"/>
      <c r="Y17" s="152"/>
      <c r="Z17" s="152"/>
      <c r="AA17" s="152"/>
      <c r="AB17" s="152"/>
      <c r="AC17" s="152"/>
      <c r="AD17" s="152"/>
      <c r="AE17" s="152"/>
      <c r="AF17" s="152"/>
      <c r="AG17" s="152"/>
      <c r="AH17" s="152"/>
      <c r="AI17" s="152"/>
      <c r="AJ17" s="152"/>
      <c r="AK17" s="152"/>
      <c r="AL17" s="152"/>
      <c r="AM17" s="153"/>
      <c r="AN17" s="154"/>
    </row>
    <row r="18" spans="2:40" ht="39.950000000000003" customHeight="1" x14ac:dyDescent="0.2">
      <c r="B18" s="850"/>
      <c r="C18" s="851"/>
      <c r="D18" s="146"/>
      <c r="E18" s="155" t="s">
        <v>158</v>
      </c>
      <c r="F18" s="156">
        <f>COUNTA(F6:F17)</f>
        <v>5</v>
      </c>
      <c r="G18" s="156">
        <f>COUNTA(G6:G17)</f>
        <v>0</v>
      </c>
      <c r="H18" s="156">
        <f>COUNTA(H6:H17)</f>
        <v>7</v>
      </c>
      <c r="I18" s="491"/>
      <c r="J18" s="491"/>
      <c r="K18" s="491"/>
      <c r="L18" s="491"/>
      <c r="M18" s="491"/>
      <c r="N18" s="491"/>
      <c r="O18" s="491"/>
      <c r="P18" s="491"/>
      <c r="Q18" s="491"/>
      <c r="R18" s="491"/>
      <c r="S18" s="491"/>
      <c r="T18" s="491"/>
      <c r="U18" s="491"/>
      <c r="V18" s="491"/>
      <c r="W18" s="491"/>
      <c r="X18" s="491"/>
      <c r="Y18" s="491"/>
      <c r="Z18" s="491"/>
      <c r="AA18" s="491"/>
      <c r="AB18" s="491"/>
      <c r="AC18" s="491"/>
      <c r="AD18" s="491"/>
      <c r="AE18" s="491"/>
      <c r="AF18" s="491"/>
      <c r="AG18" s="491"/>
      <c r="AH18" s="491"/>
      <c r="AI18" s="491"/>
      <c r="AJ18" s="491"/>
      <c r="AK18" s="491"/>
      <c r="AL18" s="491"/>
      <c r="AM18" s="491"/>
      <c r="AN18" s="492"/>
    </row>
    <row r="19" spans="2:40" ht="39.950000000000003" hidden="1" customHeight="1" x14ac:dyDescent="0.2">
      <c r="B19" s="157"/>
      <c r="C19" s="158"/>
      <c r="D19" s="159"/>
      <c r="E19" s="160"/>
      <c r="F19" s="156">
        <f>COUNTIF(F6:F17,"x")</f>
        <v>5</v>
      </c>
      <c r="G19" s="156">
        <f>COUNTIF(G6:G17,"x")</f>
        <v>0</v>
      </c>
      <c r="H19" s="156">
        <f>COUNTIF(H6:H17,"x")</f>
        <v>7</v>
      </c>
      <c r="I19" s="491"/>
      <c r="J19" s="491"/>
      <c r="K19" s="491"/>
      <c r="L19" s="491"/>
      <c r="M19" s="491"/>
      <c r="N19" s="491"/>
      <c r="O19" s="491"/>
      <c r="P19" s="491"/>
      <c r="Q19" s="491"/>
      <c r="R19" s="491"/>
      <c r="S19" s="491"/>
      <c r="T19" s="491"/>
      <c r="U19" s="491"/>
      <c r="V19" s="491"/>
      <c r="W19" s="491"/>
      <c r="X19" s="491"/>
      <c r="Y19" s="491"/>
      <c r="Z19" s="491"/>
      <c r="AA19" s="491"/>
      <c r="AB19" s="491"/>
      <c r="AC19" s="491"/>
      <c r="AD19" s="491"/>
      <c r="AE19" s="491"/>
      <c r="AF19" s="491"/>
      <c r="AG19" s="491"/>
      <c r="AH19" s="491"/>
      <c r="AI19" s="491"/>
      <c r="AJ19" s="491"/>
      <c r="AK19" s="491"/>
      <c r="AL19" s="491"/>
      <c r="AM19" s="491"/>
      <c r="AN19" s="492"/>
    </row>
    <row r="20" spans="2:40" ht="200.1" customHeight="1" x14ac:dyDescent="0.2">
      <c r="B20" s="161"/>
      <c r="C20" s="162"/>
      <c r="D20" s="159"/>
      <c r="E20" s="163"/>
      <c r="F20" s="164" t="str">
        <f>IF(F4=0,"",IF(F18&lt;5,"signalering stopt",IF(F18&gt;4,"ga door naar deel 2")))</f>
        <v>ga door naar deel 2</v>
      </c>
      <c r="G20" s="164" t="str">
        <f>IF(G4=0,"",IF(G18&lt;5,"signalering stopt",IF(G18&gt;4,"ga door naar deel 2")))</f>
        <v>signalering stopt</v>
      </c>
      <c r="H20" s="164" t="str">
        <f>IF(H4=0,"",IF(H18&lt;5,"signalering stopt",IF(H18&gt;4,"ga door naar deel 2")))</f>
        <v>ga door naar deel 2</v>
      </c>
      <c r="I20" s="493"/>
      <c r="J20" s="493"/>
      <c r="K20" s="493"/>
      <c r="L20" s="493"/>
      <c r="M20" s="493"/>
      <c r="N20" s="493"/>
      <c r="O20" s="493"/>
      <c r="P20" s="493"/>
      <c r="Q20" s="493"/>
      <c r="R20" s="493"/>
      <c r="S20" s="493"/>
      <c r="T20" s="493"/>
      <c r="U20" s="493"/>
      <c r="V20" s="493"/>
      <c r="W20" s="493"/>
      <c r="X20" s="493"/>
      <c r="Y20" s="493"/>
      <c r="Z20" s="493"/>
      <c r="AA20" s="493"/>
      <c r="AB20" s="493"/>
      <c r="AC20" s="493"/>
      <c r="AD20" s="493"/>
      <c r="AE20" s="493"/>
      <c r="AF20" s="493"/>
      <c r="AG20" s="493"/>
      <c r="AH20" s="493"/>
      <c r="AI20" s="493"/>
      <c r="AJ20" s="493"/>
      <c r="AK20" s="493"/>
      <c r="AL20" s="493"/>
      <c r="AM20" s="493"/>
      <c r="AN20" s="494"/>
    </row>
    <row r="21" spans="2:40" ht="39.950000000000003" customHeight="1" x14ac:dyDescent="0.2">
      <c r="B21" s="852" t="s">
        <v>159</v>
      </c>
      <c r="C21" s="853"/>
      <c r="D21" s="853"/>
      <c r="E21" s="853"/>
      <c r="F21" s="853"/>
      <c r="G21" s="853"/>
      <c r="H21" s="853"/>
      <c r="I21" s="853"/>
      <c r="J21" s="853"/>
      <c r="K21" s="853"/>
      <c r="L21" s="853"/>
      <c r="M21" s="853"/>
      <c r="N21" s="853"/>
      <c r="O21" s="853"/>
      <c r="P21" s="853"/>
      <c r="Q21" s="853"/>
      <c r="R21" s="853"/>
      <c r="S21" s="853"/>
      <c r="T21" s="853"/>
      <c r="U21" s="853"/>
      <c r="V21" s="853"/>
      <c r="W21" s="853"/>
      <c r="X21" s="853"/>
      <c r="Y21" s="853"/>
      <c r="Z21" s="853"/>
      <c r="AA21" s="853"/>
      <c r="AB21" s="853"/>
      <c r="AC21" s="853"/>
      <c r="AD21" s="853"/>
      <c r="AE21" s="853"/>
      <c r="AF21" s="853"/>
      <c r="AG21" s="853"/>
      <c r="AH21" s="853"/>
      <c r="AI21" s="853"/>
      <c r="AJ21" s="853"/>
      <c r="AK21" s="853"/>
      <c r="AL21" s="853"/>
      <c r="AM21" s="853"/>
      <c r="AN21" s="854"/>
    </row>
    <row r="22" spans="2:40" ht="39.950000000000003" customHeight="1" x14ac:dyDescent="0.2">
      <c r="B22" s="855" t="s">
        <v>160</v>
      </c>
      <c r="C22" s="858" t="s">
        <v>161</v>
      </c>
      <c r="D22" s="165">
        <v>1</v>
      </c>
      <c r="E22" s="166" t="s">
        <v>162</v>
      </c>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52"/>
      <c r="AL22" s="152"/>
      <c r="AM22" s="152"/>
      <c r="AN22" s="167"/>
    </row>
    <row r="23" spans="2:40" s="169" customFormat="1" ht="39.950000000000003" customHeight="1" x14ac:dyDescent="0.25">
      <c r="B23" s="856"/>
      <c r="C23" s="859"/>
      <c r="D23" s="168">
        <v>2</v>
      </c>
      <c r="E23" s="147" t="s">
        <v>163</v>
      </c>
      <c r="F23" s="152" t="s">
        <v>628</v>
      </c>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67"/>
    </row>
    <row r="24" spans="2:40" s="169" customFormat="1" ht="39.950000000000003" customHeight="1" x14ac:dyDescent="0.25">
      <c r="B24" s="856"/>
      <c r="C24" s="860"/>
      <c r="D24" s="168">
        <v>3</v>
      </c>
      <c r="E24" s="147" t="s">
        <v>164</v>
      </c>
      <c r="F24" s="152" t="s">
        <v>628</v>
      </c>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67"/>
    </row>
    <row r="25" spans="2:40" s="169" customFormat="1" ht="39.950000000000003" customHeight="1" x14ac:dyDescent="0.25">
      <c r="B25" s="856"/>
      <c r="C25" s="861" t="s">
        <v>165</v>
      </c>
      <c r="D25" s="168">
        <v>4</v>
      </c>
      <c r="E25" s="151" t="s">
        <v>166</v>
      </c>
      <c r="F25" s="152" t="s">
        <v>628</v>
      </c>
      <c r="G25" s="152"/>
      <c r="H25" s="152"/>
      <c r="I25" s="152"/>
      <c r="J25" s="152"/>
      <c r="K25" s="152"/>
      <c r="L25" s="152"/>
      <c r="M25" s="152"/>
      <c r="N25" s="152"/>
      <c r="O25" s="152"/>
      <c r="P25" s="152"/>
      <c r="Q25" s="152"/>
      <c r="R25" s="152"/>
      <c r="S25" s="152"/>
      <c r="T25" s="152"/>
      <c r="U25" s="152"/>
      <c r="V25" s="152"/>
      <c r="W25" s="152"/>
      <c r="X25" s="152"/>
      <c r="Y25" s="152"/>
      <c r="Z25" s="152"/>
      <c r="AA25" s="152"/>
      <c r="AB25" s="152"/>
      <c r="AC25" s="152"/>
      <c r="AD25" s="152"/>
      <c r="AE25" s="152"/>
      <c r="AF25" s="152"/>
      <c r="AG25" s="152"/>
      <c r="AH25" s="152"/>
      <c r="AI25" s="152"/>
      <c r="AJ25" s="152"/>
      <c r="AK25" s="152"/>
      <c r="AL25" s="152"/>
      <c r="AM25" s="152"/>
      <c r="AN25" s="167"/>
    </row>
    <row r="26" spans="2:40" s="169" customFormat="1" ht="39.950000000000003" customHeight="1" x14ac:dyDescent="0.25">
      <c r="B26" s="856"/>
      <c r="C26" s="859"/>
      <c r="D26" s="168">
        <v>5</v>
      </c>
      <c r="E26" s="151" t="s">
        <v>167</v>
      </c>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67"/>
    </row>
    <row r="27" spans="2:40" s="169" customFormat="1" ht="39.950000000000003" customHeight="1" x14ac:dyDescent="0.25">
      <c r="B27" s="856"/>
      <c r="C27" s="860"/>
      <c r="D27" s="168">
        <v>6</v>
      </c>
      <c r="E27" s="147" t="s">
        <v>168</v>
      </c>
      <c r="F27" s="152"/>
      <c r="G27" s="152"/>
      <c r="H27" s="152"/>
      <c r="I27" s="152"/>
      <c r="J27" s="152"/>
      <c r="K27" s="152"/>
      <c r="L27" s="152"/>
      <c r="M27" s="152"/>
      <c r="N27" s="152"/>
      <c r="O27" s="152"/>
      <c r="P27" s="152"/>
      <c r="Q27" s="152"/>
      <c r="R27" s="152"/>
      <c r="S27" s="152"/>
      <c r="T27" s="152"/>
      <c r="U27" s="152"/>
      <c r="V27" s="152"/>
      <c r="W27" s="152"/>
      <c r="X27" s="152"/>
      <c r="Y27" s="152"/>
      <c r="Z27" s="152"/>
      <c r="AA27" s="152"/>
      <c r="AB27" s="152"/>
      <c r="AC27" s="152"/>
      <c r="AD27" s="152"/>
      <c r="AE27" s="152"/>
      <c r="AF27" s="152"/>
      <c r="AG27" s="152"/>
      <c r="AH27" s="152"/>
      <c r="AI27" s="152"/>
      <c r="AJ27" s="152"/>
      <c r="AK27" s="152"/>
      <c r="AL27" s="152"/>
      <c r="AM27" s="152"/>
      <c r="AN27" s="167"/>
    </row>
    <row r="28" spans="2:40" s="169" customFormat="1" ht="39.950000000000003" customHeight="1" x14ac:dyDescent="0.25">
      <c r="B28" s="856"/>
      <c r="C28" s="861" t="s">
        <v>169</v>
      </c>
      <c r="D28" s="168">
        <v>7</v>
      </c>
      <c r="E28" s="147" t="s">
        <v>170</v>
      </c>
      <c r="F28" s="152"/>
      <c r="G28" s="152"/>
      <c r="H28" s="152"/>
      <c r="I28" s="152"/>
      <c r="J28" s="152"/>
      <c r="K28" s="152"/>
      <c r="L28" s="152"/>
      <c r="M28" s="152"/>
      <c r="N28" s="152"/>
      <c r="O28" s="152"/>
      <c r="P28" s="152"/>
      <c r="Q28" s="152"/>
      <c r="R28" s="152"/>
      <c r="S28" s="152"/>
      <c r="T28" s="152"/>
      <c r="U28" s="152"/>
      <c r="V28" s="152"/>
      <c r="W28" s="152"/>
      <c r="X28" s="152"/>
      <c r="Y28" s="152"/>
      <c r="Z28" s="152"/>
      <c r="AA28" s="152"/>
      <c r="AB28" s="152"/>
      <c r="AC28" s="152"/>
      <c r="AD28" s="152"/>
      <c r="AE28" s="152"/>
      <c r="AF28" s="152"/>
      <c r="AG28" s="152"/>
      <c r="AH28" s="152"/>
      <c r="AI28" s="152"/>
      <c r="AJ28" s="152"/>
      <c r="AK28" s="152"/>
      <c r="AL28" s="152"/>
      <c r="AM28" s="152"/>
      <c r="AN28" s="167"/>
    </row>
    <row r="29" spans="2:40" s="169" customFormat="1" ht="39.950000000000003" customHeight="1" x14ac:dyDescent="0.25">
      <c r="B29" s="856"/>
      <c r="C29" s="859"/>
      <c r="D29" s="168">
        <v>8</v>
      </c>
      <c r="E29" s="147" t="s">
        <v>171</v>
      </c>
      <c r="F29" s="152"/>
      <c r="G29" s="152"/>
      <c r="H29" s="152"/>
      <c r="I29" s="152"/>
      <c r="J29" s="152"/>
      <c r="K29" s="152"/>
      <c r="L29" s="152"/>
      <c r="M29" s="152"/>
      <c r="N29" s="152"/>
      <c r="O29" s="152"/>
      <c r="P29" s="152"/>
      <c r="Q29" s="152"/>
      <c r="R29" s="152"/>
      <c r="S29" s="152"/>
      <c r="T29" s="152"/>
      <c r="U29" s="152"/>
      <c r="V29" s="152"/>
      <c r="W29" s="152"/>
      <c r="X29" s="152"/>
      <c r="Y29" s="152"/>
      <c r="Z29" s="152"/>
      <c r="AA29" s="152"/>
      <c r="AB29" s="152"/>
      <c r="AC29" s="152"/>
      <c r="AD29" s="152"/>
      <c r="AE29" s="152"/>
      <c r="AF29" s="152"/>
      <c r="AG29" s="152"/>
      <c r="AH29" s="152"/>
      <c r="AI29" s="152"/>
      <c r="AJ29" s="152"/>
      <c r="AK29" s="152"/>
      <c r="AL29" s="152"/>
      <c r="AM29" s="152"/>
      <c r="AN29" s="167"/>
    </row>
    <row r="30" spans="2:40" s="169" customFormat="1" ht="39.950000000000003" customHeight="1" x14ac:dyDescent="0.25">
      <c r="B30" s="857"/>
      <c r="C30" s="860"/>
      <c r="D30" s="168">
        <v>9</v>
      </c>
      <c r="E30" s="151" t="s">
        <v>172</v>
      </c>
      <c r="F30" s="152" t="s">
        <v>628</v>
      </c>
      <c r="G30" s="152"/>
      <c r="H30" s="152"/>
      <c r="I30" s="152"/>
      <c r="J30" s="152"/>
      <c r="K30" s="152"/>
      <c r="L30" s="152"/>
      <c r="M30" s="152"/>
      <c r="N30" s="152"/>
      <c r="O30" s="152"/>
      <c r="P30" s="152"/>
      <c r="Q30" s="152"/>
      <c r="R30" s="152"/>
      <c r="S30" s="152"/>
      <c r="T30" s="152"/>
      <c r="U30" s="152"/>
      <c r="V30" s="152"/>
      <c r="W30" s="152"/>
      <c r="X30" s="152"/>
      <c r="Y30" s="152"/>
      <c r="Z30" s="152"/>
      <c r="AA30" s="152"/>
      <c r="AB30" s="152"/>
      <c r="AC30" s="152"/>
      <c r="AD30" s="152"/>
      <c r="AE30" s="152"/>
      <c r="AF30" s="152"/>
      <c r="AG30" s="152"/>
      <c r="AH30" s="152"/>
      <c r="AI30" s="152"/>
      <c r="AJ30" s="152"/>
      <c r="AK30" s="152"/>
      <c r="AL30" s="152"/>
      <c r="AM30" s="152"/>
      <c r="AN30" s="167"/>
    </row>
    <row r="31" spans="2:40" s="169" customFormat="1" ht="39.950000000000003" customHeight="1" x14ac:dyDescent="0.25">
      <c r="B31" s="141"/>
      <c r="C31" s="142"/>
      <c r="D31" s="146"/>
      <c r="E31" s="155" t="s">
        <v>173</v>
      </c>
      <c r="F31" s="170">
        <f>COUNTA(F22:F30)</f>
        <v>4</v>
      </c>
      <c r="G31" s="170">
        <f>COUNTA(G22:G30)</f>
        <v>0</v>
      </c>
      <c r="H31" s="170">
        <f>COUNTA(H22:H30)</f>
        <v>0</v>
      </c>
      <c r="I31" s="488"/>
      <c r="J31" s="488"/>
      <c r="K31" s="488"/>
      <c r="L31" s="488"/>
      <c r="M31" s="488"/>
      <c r="N31" s="488"/>
      <c r="O31" s="488"/>
      <c r="P31" s="488"/>
      <c r="Q31" s="488"/>
      <c r="R31" s="488"/>
      <c r="S31" s="488"/>
      <c r="T31" s="488"/>
      <c r="U31" s="488"/>
      <c r="V31" s="488"/>
      <c r="W31" s="488"/>
      <c r="X31" s="488"/>
      <c r="Y31" s="488"/>
      <c r="Z31" s="488"/>
      <c r="AA31" s="488"/>
      <c r="AB31" s="488"/>
      <c r="AC31" s="488"/>
      <c r="AD31" s="488"/>
      <c r="AE31" s="488"/>
      <c r="AF31" s="488"/>
      <c r="AG31" s="488"/>
      <c r="AH31" s="488"/>
      <c r="AI31" s="488"/>
      <c r="AJ31" s="488"/>
      <c r="AK31" s="488"/>
      <c r="AL31" s="488"/>
      <c r="AM31" s="488"/>
      <c r="AN31" s="488"/>
    </row>
    <row r="32" spans="2:40" s="169" customFormat="1" ht="39.950000000000003" hidden="1" customHeight="1" x14ac:dyDescent="0.25">
      <c r="B32" s="171"/>
      <c r="C32" s="172"/>
      <c r="D32" s="146"/>
      <c r="E32" s="151" t="s">
        <v>174</v>
      </c>
      <c r="F32" s="173">
        <f>IF(F19=0,"",IF(F19&gt;6,1,IF(F19&lt;=6,0)))</f>
        <v>0</v>
      </c>
      <c r="G32" s="173" t="str">
        <f>IF(G19=0,"",IF(G19&gt;6,1,IF(G19&lt;=6,0)))</f>
        <v/>
      </c>
      <c r="H32" s="173">
        <f>IF(H19=0,"",IF(H19&gt;6,1,IF(H19&lt;=6,0)))</f>
        <v>1</v>
      </c>
      <c r="I32" s="489"/>
      <c r="J32" s="489"/>
      <c r="K32" s="489"/>
      <c r="L32" s="489"/>
      <c r="M32" s="489"/>
      <c r="N32" s="489"/>
      <c r="O32" s="489"/>
      <c r="P32" s="489"/>
      <c r="Q32" s="489"/>
      <c r="R32" s="489"/>
      <c r="S32" s="489"/>
      <c r="T32" s="489"/>
      <c r="U32" s="489"/>
      <c r="V32" s="489"/>
      <c r="W32" s="489"/>
      <c r="X32" s="489"/>
      <c r="Y32" s="489"/>
      <c r="Z32" s="489"/>
      <c r="AA32" s="489"/>
      <c r="AB32" s="489"/>
      <c r="AC32" s="489"/>
      <c r="AD32" s="489"/>
      <c r="AE32" s="489"/>
      <c r="AF32" s="489"/>
      <c r="AG32" s="489"/>
      <c r="AH32" s="489"/>
      <c r="AI32" s="489"/>
      <c r="AJ32" s="489"/>
      <c r="AK32" s="489"/>
      <c r="AL32" s="489"/>
      <c r="AM32" s="489"/>
      <c r="AN32" s="489"/>
    </row>
    <row r="33" spans="2:40" s="169" customFormat="1" ht="39.950000000000003" hidden="1" customHeight="1" x14ac:dyDescent="0.25">
      <c r="B33" s="171"/>
      <c r="C33" s="172"/>
      <c r="D33" s="146"/>
      <c r="E33" s="151" t="s">
        <v>175</v>
      </c>
      <c r="F33" s="173">
        <f>IF(F19=0,"",IF(F31=0,1,IF(F31&gt;0,0)))</f>
        <v>0</v>
      </c>
      <c r="G33" s="173" t="str">
        <f>IF(G19=0,"",IF(G31=0,1,IF(G31&gt;0,0)))</f>
        <v/>
      </c>
      <c r="H33" s="173">
        <f>IF(H19=0,"",IF(H31=0,1,IF(H31&gt;0,0)))</f>
        <v>1</v>
      </c>
      <c r="I33" s="489"/>
      <c r="J33" s="489"/>
      <c r="K33" s="489"/>
      <c r="L33" s="489"/>
      <c r="M33" s="489"/>
      <c r="N33" s="489"/>
      <c r="O33" s="489"/>
      <c r="P33" s="489"/>
      <c r="Q33" s="489"/>
      <c r="R33" s="489"/>
      <c r="S33" s="489"/>
      <c r="T33" s="489"/>
      <c r="U33" s="489"/>
      <c r="V33" s="489"/>
      <c r="W33" s="489"/>
      <c r="X33" s="489"/>
      <c r="Y33" s="489"/>
      <c r="Z33" s="489"/>
      <c r="AA33" s="489"/>
      <c r="AB33" s="489"/>
      <c r="AC33" s="489"/>
      <c r="AD33" s="489"/>
      <c r="AE33" s="489"/>
      <c r="AF33" s="489"/>
      <c r="AG33" s="489"/>
      <c r="AH33" s="489"/>
      <c r="AI33" s="489"/>
      <c r="AJ33" s="489"/>
      <c r="AK33" s="489"/>
      <c r="AL33" s="489"/>
      <c r="AM33" s="489"/>
      <c r="AN33" s="489"/>
    </row>
    <row r="34" spans="2:40" s="169" customFormat="1" ht="39.950000000000003" hidden="1" customHeight="1" x14ac:dyDescent="0.25">
      <c r="B34" s="171"/>
      <c r="C34" s="172"/>
      <c r="D34" s="146"/>
      <c r="E34" s="151" t="s">
        <v>176</v>
      </c>
      <c r="F34" s="173">
        <f>IF(F31&gt;=0,SUM(F32:F33))</f>
        <v>0</v>
      </c>
      <c r="G34" s="173">
        <f>IF(G31&gt;=0,SUM(G32:G33))</f>
        <v>0</v>
      </c>
      <c r="H34" s="173">
        <f>IF(H31&gt;=0,SUM(H32:H33))</f>
        <v>2</v>
      </c>
      <c r="I34" s="489"/>
      <c r="J34" s="489"/>
      <c r="K34" s="489"/>
      <c r="L34" s="489"/>
      <c r="M34" s="489"/>
      <c r="N34" s="489"/>
      <c r="O34" s="489"/>
      <c r="P34" s="489"/>
      <c r="Q34" s="489"/>
      <c r="R34" s="489"/>
      <c r="S34" s="489"/>
      <c r="T34" s="489"/>
      <c r="U34" s="489"/>
      <c r="V34" s="489"/>
      <c r="W34" s="489"/>
      <c r="X34" s="489"/>
      <c r="Y34" s="489"/>
      <c r="Z34" s="489"/>
      <c r="AA34" s="489"/>
      <c r="AB34" s="489"/>
      <c r="AC34" s="489"/>
      <c r="AD34" s="489"/>
      <c r="AE34" s="489"/>
      <c r="AF34" s="489"/>
      <c r="AG34" s="489"/>
      <c r="AH34" s="489"/>
      <c r="AI34" s="489"/>
      <c r="AJ34" s="489"/>
      <c r="AK34" s="489"/>
      <c r="AL34" s="489"/>
      <c r="AM34" s="489"/>
      <c r="AN34" s="489"/>
    </row>
    <row r="35" spans="2:40" ht="200.1" customHeight="1" thickBot="1" x14ac:dyDescent="0.25">
      <c r="B35" s="174"/>
      <c r="C35" s="175"/>
      <c r="D35" s="176"/>
      <c r="E35" s="177"/>
      <c r="F35" s="178" t="str">
        <f>IF(F4=0,"",IF(F20="signalering stopt","",IF(F34&lt;2,"ga door naar stap 2",IF(F34=2,"ga door naar stap 4"))))</f>
        <v>ga door naar stap 2</v>
      </c>
      <c r="G35" s="178" t="str">
        <f>IF(G4=0,"",IF(G20="signalering stopt","",IF(G34&lt;2,"ga door naar stap 2",IF(G34=2,"ga door naar stap 4"))))</f>
        <v/>
      </c>
      <c r="H35" s="178" t="str">
        <f>IF(H4=0,"",IF(H20="signalering stopt","",IF(H34&lt;2,"ga door naar stap 2",IF(H34=2,"ga door naar stap 4"))))</f>
        <v>ga door naar stap 4</v>
      </c>
      <c r="I35" s="490"/>
      <c r="J35" s="490"/>
      <c r="K35" s="490"/>
      <c r="L35" s="490"/>
      <c r="M35" s="490"/>
      <c r="N35" s="490"/>
      <c r="O35" s="490"/>
      <c r="P35" s="490"/>
      <c r="Q35" s="490"/>
      <c r="R35" s="490"/>
      <c r="S35" s="490"/>
      <c r="T35" s="490"/>
      <c r="U35" s="490"/>
      <c r="V35" s="490"/>
      <c r="W35" s="490"/>
      <c r="X35" s="490"/>
      <c r="Y35" s="490"/>
      <c r="Z35" s="490"/>
      <c r="AA35" s="490"/>
      <c r="AB35" s="490"/>
      <c r="AC35" s="490"/>
      <c r="AD35" s="490"/>
      <c r="AE35" s="490"/>
      <c r="AF35" s="490"/>
      <c r="AG35" s="490"/>
      <c r="AH35" s="490"/>
      <c r="AI35" s="490"/>
      <c r="AJ35" s="490"/>
      <c r="AK35" s="490"/>
      <c r="AL35" s="490"/>
      <c r="AM35" s="490"/>
      <c r="AN35" s="490"/>
    </row>
    <row r="36" spans="2:40" ht="39.950000000000003" customHeight="1" x14ac:dyDescent="0.2">
      <c r="D36" s="179"/>
      <c r="E36" s="180"/>
    </row>
    <row r="37" spans="2:40" ht="39.950000000000003" customHeight="1" x14ac:dyDescent="0.2">
      <c r="D37" s="179"/>
      <c r="E37" s="180"/>
    </row>
    <row r="38" spans="2:40" ht="39.950000000000003" customHeight="1" x14ac:dyDescent="0.2">
      <c r="D38" s="179"/>
      <c r="E38" s="180"/>
    </row>
    <row r="39" spans="2:40" ht="39.950000000000003" customHeight="1" x14ac:dyDescent="0.2">
      <c r="D39" s="179"/>
      <c r="E39" s="180"/>
    </row>
    <row r="40" spans="2:40" ht="39.950000000000003" customHeight="1" x14ac:dyDescent="0.2">
      <c r="D40" s="179"/>
      <c r="E40" s="180"/>
    </row>
    <row r="41" spans="2:40" ht="39.950000000000003" customHeight="1" x14ac:dyDescent="0.2">
      <c r="D41" s="179"/>
      <c r="E41" s="180"/>
    </row>
    <row r="42" spans="2:40" ht="39.950000000000003" customHeight="1" x14ac:dyDescent="0.2">
      <c r="E42" s="180"/>
    </row>
    <row r="43" spans="2:40" ht="39.950000000000003" customHeight="1" x14ac:dyDescent="0.2">
      <c r="E43" s="180"/>
    </row>
    <row r="44" spans="2:40" ht="39.950000000000003" customHeight="1" x14ac:dyDescent="0.2"/>
  </sheetData>
  <sheetProtection algorithmName="SHA-512" hashValue="8gvDjZVuZQzuSjEjlwPKk2psibXE46QVNcslMiIYmjOUfeyzJXHgNZ6f0HwkN9H5nHCxUSP95I7raHchVMx4Uw==" saltValue="rt4vh9gnXaz9LmAydlyxTg==" spinCount="100000" sheet="1" objects="1" scenarios="1"/>
  <mergeCells count="8">
    <mergeCell ref="B3:E3"/>
    <mergeCell ref="B5:AN5"/>
    <mergeCell ref="B6:C18"/>
    <mergeCell ref="B21:AN21"/>
    <mergeCell ref="B22:B30"/>
    <mergeCell ref="C22:C24"/>
    <mergeCell ref="C25:C27"/>
    <mergeCell ref="C28:C30"/>
  </mergeCells>
  <phoneticPr fontId="58" type="noConversion"/>
  <conditionalFormatting sqref="F35:AN35">
    <cfRule type="cellIs" dxfId="88" priority="1" stopIfTrue="1" operator="equal">
      <formula>"ga door naar stap 2"</formula>
    </cfRule>
    <cfRule type="cellIs" dxfId="87" priority="2" stopIfTrue="1" operator="equal">
      <formula>"ga door naar stap 4"</formula>
    </cfRule>
  </conditionalFormatting>
  <conditionalFormatting sqref="F4:AN4">
    <cfRule type="cellIs" dxfId="86" priority="3" stopIfTrue="1" operator="equal">
      <formula>0</formula>
    </cfRule>
  </conditionalFormatting>
  <conditionalFormatting sqref="F6:AM17">
    <cfRule type="cellIs" dxfId="85" priority="4" stopIfTrue="1" operator="equal">
      <formula>"x"</formula>
    </cfRule>
    <cfRule type="cellIs" dxfId="84" priority="5" stopIfTrue="1" operator="equal">
      <formula>"?"</formula>
    </cfRule>
  </conditionalFormatting>
  <conditionalFormatting sqref="F18:AN19 F31:AN31">
    <cfRule type="cellIs" dxfId="83" priority="6" stopIfTrue="1" operator="equal">
      <formula>0</formula>
    </cfRule>
    <cfRule type="cellIs" dxfId="82" priority="7" stopIfTrue="1" operator="notEqual">
      <formula>0</formula>
    </cfRule>
  </conditionalFormatting>
  <conditionalFormatting sqref="F22:AN30 F32:AN34">
    <cfRule type="cellIs" dxfId="81" priority="8" stopIfTrue="1" operator="equal">
      <formula>"x"</formula>
    </cfRule>
  </conditionalFormatting>
  <conditionalFormatting sqref="F20:AN20">
    <cfRule type="cellIs" dxfId="80" priority="9" stopIfTrue="1" operator="equal">
      <formula>"signalering stopt"</formula>
    </cfRule>
    <cfRule type="cellIs" dxfId="79" priority="10" stopIfTrue="1" operator="equal">
      <formula>"ga door naar deel 2"</formula>
    </cfRule>
  </conditionalFormatting>
  <pageMargins left="0.66" right="0.45" top="0.43" bottom="0.5" header="0.2" footer="0.25"/>
  <pageSetup paperSize="9" scale="33" orientation="landscape" horizontalDpi="4294967293" verticalDpi="0" r:id="rId1"/>
  <headerFooter alignWithMargins="0">
    <oddHeader>&amp;C&amp;"Verdana,Standaard"&amp;26Jaarlijkse signalering - groep 1-2</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0"/>
    <pageSetUpPr fitToPage="1"/>
  </sheetPr>
  <dimension ref="B2:O44"/>
  <sheetViews>
    <sheetView showGridLines="0" showRowColHeaders="0" zoomScale="60" zoomScaleNormal="60" workbookViewId="0">
      <selection activeCell="G3" sqref="G3:J3"/>
    </sheetView>
  </sheetViews>
  <sheetFormatPr defaultRowHeight="12.75" x14ac:dyDescent="0.2"/>
  <cols>
    <col min="1" max="2" width="9.140625" style="181"/>
    <col min="3" max="3" width="41.5703125" style="181" customWidth="1"/>
    <col min="4" max="7" width="9.140625" style="181"/>
    <col min="8" max="8" width="9.140625" style="182"/>
    <col min="9" max="9" width="57" style="181" bestFit="1" customWidth="1"/>
    <col min="10" max="10" width="9.28515625" style="181" customWidth="1"/>
    <col min="11" max="16384" width="9.140625" style="181"/>
  </cols>
  <sheetData>
    <row r="2" spans="2:15" ht="13.5" thickBot="1" x14ac:dyDescent="0.25"/>
    <row r="3" spans="2:15" ht="39.950000000000003" customHeight="1" thickBot="1" x14ac:dyDescent="0.25">
      <c r="F3" s="183">
        <v>3</v>
      </c>
      <c r="G3" s="862" t="str">
        <f>HLOOKUP(F3,'Jaarlijkse signalering 3-8'!F3:AN4,2)</f>
        <v>Esther</v>
      </c>
      <c r="H3" s="862"/>
      <c r="I3" s="862"/>
      <c r="J3" s="863"/>
      <c r="K3" s="184"/>
      <c r="L3" s="184"/>
      <c r="M3" s="184"/>
      <c r="N3" s="184"/>
      <c r="O3" s="184"/>
    </row>
    <row r="4" spans="2:15" ht="200.1" customHeight="1" x14ac:dyDescent="0.2">
      <c r="F4" s="500"/>
      <c r="G4" s="501"/>
      <c r="H4" s="502"/>
      <c r="I4" s="503"/>
      <c r="J4" s="185"/>
    </row>
    <row r="5" spans="2:15" ht="39.950000000000003" customHeight="1" x14ac:dyDescent="0.2">
      <c r="B5" s="186"/>
      <c r="C5" s="187" t="s">
        <v>689</v>
      </c>
      <c r="F5" s="864" t="s">
        <v>144</v>
      </c>
      <c r="G5" s="865"/>
      <c r="H5" s="865"/>
      <c r="I5" s="865"/>
      <c r="J5" s="866"/>
    </row>
    <row r="6" spans="2:15" ht="39.950000000000003" customHeight="1" x14ac:dyDescent="0.2">
      <c r="B6" s="186">
        <v>1</v>
      </c>
      <c r="C6" s="188" t="str">
        <f>'Jaarlijkse signalering 3-8'!$F$4</f>
        <v>Kees</v>
      </c>
      <c r="F6" s="867" t="s">
        <v>145</v>
      </c>
      <c r="G6" s="868"/>
      <c r="H6" s="189">
        <v>1</v>
      </c>
      <c r="I6" s="147" t="s">
        <v>146</v>
      </c>
      <c r="J6" s="190">
        <f>HLOOKUP($F$3,'Jaarlijkse signalering 3-8'!$F$3:$AN$35,4)</f>
        <v>0</v>
      </c>
    </row>
    <row r="7" spans="2:15" ht="39.950000000000003" customHeight="1" x14ac:dyDescent="0.2">
      <c r="B7" s="186">
        <v>2</v>
      </c>
      <c r="C7" s="188" t="str">
        <f>'Jaarlijkse signalering 3-8'!$G$4</f>
        <v>Jan</v>
      </c>
      <c r="F7" s="869"/>
      <c r="G7" s="870"/>
      <c r="H7" s="189">
        <v>2</v>
      </c>
      <c r="I7" s="151" t="s">
        <v>147</v>
      </c>
      <c r="J7" s="190">
        <f>HLOOKUP($F$3,'Jaarlijkse signalering 3-8'!$F$3:$AN$35,5)</f>
        <v>0</v>
      </c>
    </row>
    <row r="8" spans="2:15" ht="39.950000000000003" customHeight="1" x14ac:dyDescent="0.2">
      <c r="B8" s="186">
        <v>3</v>
      </c>
      <c r="C8" s="188" t="str">
        <f>'Jaarlijkse signalering 3-8'!$H$4</f>
        <v>Esther</v>
      </c>
      <c r="F8" s="869"/>
      <c r="G8" s="870"/>
      <c r="H8" s="189">
        <v>3</v>
      </c>
      <c r="I8" s="147" t="s">
        <v>148</v>
      </c>
      <c r="J8" s="190" t="str">
        <f>HLOOKUP($F$3,'Jaarlijkse signalering 3-8'!$F$3:$AN$35,6)</f>
        <v>x</v>
      </c>
    </row>
    <row r="9" spans="2:15" ht="39.950000000000003" customHeight="1" x14ac:dyDescent="0.2">
      <c r="B9" s="186">
        <v>4</v>
      </c>
      <c r="C9" s="496"/>
      <c r="F9" s="869"/>
      <c r="G9" s="870"/>
      <c r="H9" s="189">
        <v>4</v>
      </c>
      <c r="I9" s="151" t="s">
        <v>149</v>
      </c>
      <c r="J9" s="190" t="str">
        <f>HLOOKUP($F$3,'Jaarlijkse signalering 3-8'!$F$3:$AN$35,7)</f>
        <v>x</v>
      </c>
    </row>
    <row r="10" spans="2:15" ht="39.950000000000003" customHeight="1" x14ac:dyDescent="0.2">
      <c r="B10" s="186">
        <v>5</v>
      </c>
      <c r="C10" s="496"/>
      <c r="F10" s="869"/>
      <c r="G10" s="870"/>
      <c r="H10" s="189">
        <v>5</v>
      </c>
      <c r="I10" s="151" t="s">
        <v>150</v>
      </c>
      <c r="J10" s="190" t="str">
        <f>HLOOKUP($F$3,'Jaarlijkse signalering 3-8'!$F$3:$AN$35,8)</f>
        <v>x</v>
      </c>
    </row>
    <row r="11" spans="2:15" ht="39.950000000000003" customHeight="1" x14ac:dyDescent="0.2">
      <c r="B11" s="186">
        <v>6</v>
      </c>
      <c r="C11" s="496"/>
      <c r="F11" s="869"/>
      <c r="G11" s="870"/>
      <c r="H11" s="189">
        <v>6</v>
      </c>
      <c r="I11" s="151" t="s">
        <v>151</v>
      </c>
      <c r="J11" s="190">
        <f>HLOOKUP($F$3,'Jaarlijkse signalering 3-8'!$F$3:$AN$35,9)</f>
        <v>0</v>
      </c>
    </row>
    <row r="12" spans="2:15" ht="39.950000000000003" customHeight="1" x14ac:dyDescent="0.2">
      <c r="B12" s="186">
        <v>7</v>
      </c>
      <c r="C12" s="496"/>
      <c r="F12" s="869"/>
      <c r="G12" s="870"/>
      <c r="H12" s="189">
        <v>7</v>
      </c>
      <c r="I12" s="151" t="s">
        <v>152</v>
      </c>
      <c r="J12" s="190">
        <f>HLOOKUP($F$3,'Jaarlijkse signalering 3-8'!$F$3:$AN$35,10)</f>
        <v>0</v>
      </c>
    </row>
    <row r="13" spans="2:15" ht="39.950000000000003" customHeight="1" x14ac:dyDescent="0.2">
      <c r="B13" s="186">
        <v>8</v>
      </c>
      <c r="C13" s="496"/>
      <c r="F13" s="869"/>
      <c r="G13" s="870"/>
      <c r="H13" s="189">
        <v>8</v>
      </c>
      <c r="I13" s="147" t="s">
        <v>153</v>
      </c>
      <c r="J13" s="190">
        <f>HLOOKUP($F$3,'Jaarlijkse signalering 3-8'!$F$3:$AN$35,11)</f>
        <v>0</v>
      </c>
    </row>
    <row r="14" spans="2:15" ht="39.950000000000003" customHeight="1" x14ac:dyDescent="0.2">
      <c r="B14" s="186">
        <v>9</v>
      </c>
      <c r="C14" s="496"/>
      <c r="F14" s="869"/>
      <c r="G14" s="870"/>
      <c r="H14" s="189">
        <v>9</v>
      </c>
      <c r="I14" s="147" t="s">
        <v>154</v>
      </c>
      <c r="J14" s="190" t="str">
        <f>HLOOKUP($F$3,'Jaarlijkse signalering 3-8'!$F$3:$AN$35,12)</f>
        <v>x</v>
      </c>
    </row>
    <row r="15" spans="2:15" ht="39.950000000000003" customHeight="1" x14ac:dyDescent="0.2">
      <c r="B15" s="186">
        <v>10</v>
      </c>
      <c r="C15" s="496"/>
      <c r="F15" s="869"/>
      <c r="G15" s="870"/>
      <c r="H15" s="189">
        <v>10</v>
      </c>
      <c r="I15" s="151" t="s">
        <v>155</v>
      </c>
      <c r="J15" s="190" t="str">
        <f>HLOOKUP($F$3,'Jaarlijkse signalering 3-8'!$F$3:$AN$35,13)</f>
        <v>x</v>
      </c>
    </row>
    <row r="16" spans="2:15" ht="39.950000000000003" customHeight="1" x14ac:dyDescent="0.2">
      <c r="B16" s="186">
        <v>11</v>
      </c>
      <c r="C16" s="496"/>
      <c r="F16" s="869"/>
      <c r="G16" s="870"/>
      <c r="H16" s="189">
        <v>11</v>
      </c>
      <c r="I16" s="147" t="s">
        <v>156</v>
      </c>
      <c r="J16" s="190" t="str">
        <f>HLOOKUP($F$3,'Jaarlijkse signalering 3-8'!$F$3:$AN$35,14)</f>
        <v>x</v>
      </c>
    </row>
    <row r="17" spans="2:12" ht="39.950000000000003" customHeight="1" x14ac:dyDescent="0.2">
      <c r="B17" s="186">
        <v>12</v>
      </c>
      <c r="C17" s="496"/>
      <c r="F17" s="869"/>
      <c r="G17" s="870"/>
      <c r="H17" s="189">
        <v>12</v>
      </c>
      <c r="I17" s="151" t="s">
        <v>157</v>
      </c>
      <c r="J17" s="190" t="str">
        <f>HLOOKUP($F$3,'Jaarlijkse signalering 3-8'!$F$3:$AN$35,15)</f>
        <v>x</v>
      </c>
    </row>
    <row r="18" spans="2:12" ht="39.950000000000003" customHeight="1" x14ac:dyDescent="0.2">
      <c r="B18" s="186">
        <v>13</v>
      </c>
      <c r="C18" s="496"/>
      <c r="F18" s="871"/>
      <c r="G18" s="872"/>
      <c r="H18" s="189"/>
      <c r="I18" s="191" t="s">
        <v>158</v>
      </c>
      <c r="J18" s="495">
        <f>HLOOKUP($F$3,'Jaarlijkse signalering 3-8'!$F$3:$AN$35,16)</f>
        <v>7</v>
      </c>
      <c r="K18" s="498"/>
      <c r="L18" s="499"/>
    </row>
    <row r="19" spans="2:12" ht="39.950000000000003" hidden="1" customHeight="1" x14ac:dyDescent="0.2">
      <c r="B19" s="186">
        <v>14</v>
      </c>
      <c r="C19" s="496"/>
      <c r="F19" s="192"/>
      <c r="G19" s="193"/>
      <c r="H19" s="194"/>
      <c r="I19" s="195"/>
      <c r="J19" s="190">
        <v>0</v>
      </c>
      <c r="K19" s="498"/>
      <c r="L19" s="499"/>
    </row>
    <row r="20" spans="2:12" ht="200.1" customHeight="1" x14ac:dyDescent="0.2">
      <c r="B20" s="186">
        <v>14</v>
      </c>
      <c r="C20" s="496"/>
      <c r="F20" s="196"/>
      <c r="G20" s="197"/>
      <c r="H20" s="194"/>
      <c r="I20" s="198"/>
      <c r="J20" s="199" t="str">
        <f>IF(G3=0,"",IF(J18&lt;5,"signalering stopt",IF(J18&gt;4,"ga door naar deel 2")))</f>
        <v>ga door naar deel 2</v>
      </c>
      <c r="K20" s="498"/>
      <c r="L20" s="499"/>
    </row>
    <row r="21" spans="2:12" ht="39.950000000000003" customHeight="1" x14ac:dyDescent="0.2">
      <c r="B21" s="186">
        <v>15</v>
      </c>
      <c r="C21" s="496"/>
      <c r="F21" s="873" t="s">
        <v>159</v>
      </c>
      <c r="G21" s="874"/>
      <c r="H21" s="874"/>
      <c r="I21" s="874"/>
      <c r="J21" s="875"/>
      <c r="K21" s="498"/>
      <c r="L21" s="499"/>
    </row>
    <row r="22" spans="2:12" ht="39.950000000000003" customHeight="1" x14ac:dyDescent="0.2">
      <c r="B22" s="186">
        <v>16</v>
      </c>
      <c r="C22" s="496"/>
      <c r="F22" s="876" t="s">
        <v>160</v>
      </c>
      <c r="G22" s="879" t="s">
        <v>161</v>
      </c>
      <c r="H22" s="200">
        <v>1</v>
      </c>
      <c r="I22" s="166" t="s">
        <v>162</v>
      </c>
      <c r="J22" s="497">
        <f>HLOOKUP($F$3,'Jaarlijkse signalering 3-8'!$F$3:$AN$35,20)</f>
        <v>0</v>
      </c>
      <c r="K22" s="498"/>
      <c r="L22" s="499"/>
    </row>
    <row r="23" spans="2:12" s="201" customFormat="1" ht="39.950000000000003" customHeight="1" x14ac:dyDescent="0.25">
      <c r="B23" s="186">
        <v>17</v>
      </c>
      <c r="C23" s="496"/>
      <c r="F23" s="877"/>
      <c r="G23" s="880"/>
      <c r="H23" s="202">
        <v>2</v>
      </c>
      <c r="I23" s="147" t="s">
        <v>163</v>
      </c>
      <c r="J23" s="497">
        <f>HLOOKUP($F$3,'Jaarlijkse signalering 3-8'!$F$3:$AN$35,21)</f>
        <v>0</v>
      </c>
    </row>
    <row r="24" spans="2:12" s="201" customFormat="1" ht="39.950000000000003" customHeight="1" x14ac:dyDescent="0.25">
      <c r="B24" s="186">
        <v>18</v>
      </c>
      <c r="C24" s="496"/>
      <c r="F24" s="877"/>
      <c r="G24" s="881"/>
      <c r="H24" s="202">
        <v>3</v>
      </c>
      <c r="I24" s="147" t="s">
        <v>164</v>
      </c>
      <c r="J24" s="497">
        <f>HLOOKUP($F$3,'Jaarlijkse signalering 3-8'!$F$3:$AN$35,22)</f>
        <v>0</v>
      </c>
    </row>
    <row r="25" spans="2:12" s="201" customFormat="1" ht="39.950000000000003" customHeight="1" x14ac:dyDescent="0.25">
      <c r="B25" s="186">
        <v>19</v>
      </c>
      <c r="C25" s="496"/>
      <c r="F25" s="877"/>
      <c r="G25" s="882" t="s">
        <v>165</v>
      </c>
      <c r="H25" s="202">
        <v>4</v>
      </c>
      <c r="I25" s="151" t="s">
        <v>166</v>
      </c>
      <c r="J25" s="497">
        <f>HLOOKUP($F$3,'Jaarlijkse signalering 3-8'!$F$3:$AN$35,23)</f>
        <v>0</v>
      </c>
    </row>
    <row r="26" spans="2:12" s="201" customFormat="1" ht="39.950000000000003" customHeight="1" x14ac:dyDescent="0.25">
      <c r="B26" s="186">
        <v>20</v>
      </c>
      <c r="C26" s="496"/>
      <c r="F26" s="877"/>
      <c r="G26" s="880"/>
      <c r="H26" s="202">
        <v>5</v>
      </c>
      <c r="I26" s="151" t="s">
        <v>167</v>
      </c>
      <c r="J26" s="497">
        <f>HLOOKUP($F$3,'Jaarlijkse signalering 3-8'!$F$3:$AN$35,24)</f>
        <v>0</v>
      </c>
    </row>
    <row r="27" spans="2:12" s="201" customFormat="1" ht="39.950000000000003" customHeight="1" x14ac:dyDescent="0.25">
      <c r="B27" s="186">
        <v>21</v>
      </c>
      <c r="C27" s="496"/>
      <c r="F27" s="877"/>
      <c r="G27" s="881"/>
      <c r="H27" s="202">
        <v>6</v>
      </c>
      <c r="I27" s="147" t="s">
        <v>168</v>
      </c>
      <c r="J27" s="497">
        <f>HLOOKUP($F$3,'Jaarlijkse signalering 3-8'!$F$3:$AN$35,25)</f>
        <v>0</v>
      </c>
    </row>
    <row r="28" spans="2:12" s="201" customFormat="1" ht="39.950000000000003" customHeight="1" x14ac:dyDescent="0.25">
      <c r="B28" s="186">
        <v>22</v>
      </c>
      <c r="C28" s="496"/>
      <c r="F28" s="877"/>
      <c r="G28" s="882" t="s">
        <v>169</v>
      </c>
      <c r="H28" s="202">
        <v>7</v>
      </c>
      <c r="I28" s="147" t="s">
        <v>170</v>
      </c>
      <c r="J28" s="497">
        <f>HLOOKUP($F$3,'Jaarlijkse signalering 3-8'!$F$3:$AN$35,26)</f>
        <v>0</v>
      </c>
    </row>
    <row r="29" spans="2:12" s="201" customFormat="1" ht="39.950000000000003" customHeight="1" x14ac:dyDescent="0.25">
      <c r="B29" s="186">
        <v>23</v>
      </c>
      <c r="C29" s="496"/>
      <c r="F29" s="877"/>
      <c r="G29" s="880"/>
      <c r="H29" s="202">
        <v>8</v>
      </c>
      <c r="I29" s="147" t="s">
        <v>171</v>
      </c>
      <c r="J29" s="497">
        <f>HLOOKUP($F$3,'Jaarlijkse signalering 3-8'!$F$3:$AN$35,27)</f>
        <v>0</v>
      </c>
    </row>
    <row r="30" spans="2:12" s="201" customFormat="1" ht="39.950000000000003" customHeight="1" x14ac:dyDescent="0.25">
      <c r="B30" s="186">
        <v>24</v>
      </c>
      <c r="C30" s="496"/>
      <c r="F30" s="878"/>
      <c r="G30" s="881"/>
      <c r="H30" s="202">
        <v>9</v>
      </c>
      <c r="I30" s="151" t="s">
        <v>172</v>
      </c>
      <c r="J30" s="497">
        <f>HLOOKUP($F$3,'Jaarlijkse signalering 3-8'!$F$3:$AN$35,28)</f>
        <v>0</v>
      </c>
    </row>
    <row r="31" spans="2:12" s="201" customFormat="1" ht="39.950000000000003" customHeight="1" x14ac:dyDescent="0.25">
      <c r="B31" s="186">
        <v>25</v>
      </c>
      <c r="C31" s="496"/>
      <c r="F31" s="203"/>
      <c r="G31" s="204"/>
      <c r="H31" s="189"/>
      <c r="I31" s="191" t="s">
        <v>173</v>
      </c>
      <c r="J31" s="495">
        <f>HLOOKUP($F$3,'Jaarlijkse signalering 3-8'!$F$3:$AN$35,29)</f>
        <v>0</v>
      </c>
    </row>
    <row r="32" spans="2:12" s="201" customFormat="1" ht="39.950000000000003" hidden="1" customHeight="1" x14ac:dyDescent="0.25">
      <c r="B32" s="186">
        <v>27</v>
      </c>
      <c r="C32" s="496"/>
      <c r="F32" s="205"/>
      <c r="G32" s="206"/>
      <c r="H32" s="189"/>
      <c r="I32" s="207" t="s">
        <v>174</v>
      </c>
      <c r="J32" s="495">
        <f>HLOOKUP($F$3,'Jaarlijkse signalering 3-8'!$F$3:$AN$35,29)</f>
        <v>0</v>
      </c>
    </row>
    <row r="33" spans="2:10" s="201" customFormat="1" ht="39.950000000000003" hidden="1" customHeight="1" x14ac:dyDescent="0.25">
      <c r="B33" s="186">
        <v>28</v>
      </c>
      <c r="C33" s="496"/>
      <c r="F33" s="205"/>
      <c r="G33" s="206"/>
      <c r="H33" s="189"/>
      <c r="I33" s="207" t="s">
        <v>175</v>
      </c>
      <c r="J33" s="495">
        <f>HLOOKUP($F$3,'Jaarlijkse signalering 3-8'!$F$3:$AN$35,29)</f>
        <v>0</v>
      </c>
    </row>
    <row r="34" spans="2:10" s="201" customFormat="1" ht="39.950000000000003" hidden="1" customHeight="1" x14ac:dyDescent="0.25">
      <c r="B34" s="186">
        <v>29</v>
      </c>
      <c r="C34" s="496"/>
      <c r="F34" s="205"/>
      <c r="G34" s="206"/>
      <c r="H34" s="189"/>
      <c r="I34" s="207" t="s">
        <v>176</v>
      </c>
      <c r="J34" s="495">
        <f>HLOOKUP($F$3,'Jaarlijkse signalering 3-8'!$F$3:$AN$35,29)</f>
        <v>0</v>
      </c>
    </row>
    <row r="35" spans="2:10" ht="200.1" customHeight="1" thickBot="1" x14ac:dyDescent="0.25">
      <c r="B35" s="186">
        <v>26</v>
      </c>
      <c r="C35" s="496"/>
      <c r="F35" s="208"/>
      <c r="G35" s="209"/>
      <c r="H35" s="210"/>
      <c r="I35" s="211"/>
      <c r="J35" s="504" t="str">
        <f>HLOOKUP($F$3,'Jaarlijkse signalering 3-8'!$F$3:$AN$35,33)</f>
        <v>ga door naar stap 4</v>
      </c>
    </row>
    <row r="36" spans="2:10" ht="39.950000000000003" customHeight="1" x14ac:dyDescent="0.2">
      <c r="B36" s="186">
        <v>27</v>
      </c>
      <c r="C36" s="496"/>
      <c r="H36" s="212"/>
      <c r="I36" s="213"/>
    </row>
    <row r="37" spans="2:10" ht="39.950000000000003" customHeight="1" x14ac:dyDescent="0.2">
      <c r="B37" s="186">
        <v>28</v>
      </c>
      <c r="C37" s="496"/>
      <c r="H37" s="212"/>
      <c r="I37" s="213"/>
    </row>
    <row r="38" spans="2:10" ht="39.950000000000003" customHeight="1" x14ac:dyDescent="0.2">
      <c r="B38" s="186">
        <v>29</v>
      </c>
      <c r="C38" s="496"/>
      <c r="H38" s="212"/>
      <c r="I38" s="213"/>
    </row>
    <row r="39" spans="2:10" ht="39.950000000000003" customHeight="1" x14ac:dyDescent="0.2">
      <c r="B39" s="186">
        <v>30</v>
      </c>
      <c r="C39" s="496"/>
      <c r="H39" s="212"/>
      <c r="I39" s="213"/>
    </row>
    <row r="40" spans="2:10" ht="39.950000000000003" customHeight="1" x14ac:dyDescent="0.2">
      <c r="B40" s="186">
        <v>31</v>
      </c>
      <c r="C40" s="496"/>
      <c r="H40" s="212"/>
      <c r="I40" s="213"/>
    </row>
    <row r="41" spans="2:10" ht="39.950000000000003" customHeight="1" x14ac:dyDescent="0.2">
      <c r="H41" s="212"/>
      <c r="I41" s="213"/>
    </row>
    <row r="42" spans="2:10" ht="39.950000000000003" customHeight="1" x14ac:dyDescent="0.2">
      <c r="I42" s="213"/>
    </row>
    <row r="43" spans="2:10" ht="39.950000000000003" customHeight="1" x14ac:dyDescent="0.2">
      <c r="I43" s="213"/>
    </row>
    <row r="44" spans="2:10" ht="39.950000000000003" customHeight="1" x14ac:dyDescent="0.2"/>
  </sheetData>
  <sheetProtection algorithmName="SHA-512" hashValue="82segLsPlQT59g7zrUrJlcgRIT4UWxIJt2UDj8xlBq7VzF/vaQkoLvXceZEZzjBHfly423mbdvkgPJBD3Jdc7w==" saltValue="k5uujkujsU/kcKjXuFeL1g==" spinCount="100000" sheet="1" objects="1" scenarios="1"/>
  <mergeCells count="8">
    <mergeCell ref="G3:J3"/>
    <mergeCell ref="F5:J5"/>
    <mergeCell ref="F6:G18"/>
    <mergeCell ref="F21:J21"/>
    <mergeCell ref="F22:F30"/>
    <mergeCell ref="G22:G24"/>
    <mergeCell ref="G25:G27"/>
    <mergeCell ref="G28:G30"/>
  </mergeCells>
  <phoneticPr fontId="58" type="noConversion"/>
  <conditionalFormatting sqref="J4 C6:C40">
    <cfRule type="cellIs" dxfId="78" priority="1" stopIfTrue="1" operator="equal">
      <formula>0</formula>
    </cfRule>
  </conditionalFormatting>
  <conditionalFormatting sqref="J19">
    <cfRule type="cellIs" dxfId="77" priority="2" stopIfTrue="1" operator="equal">
      <formula>"x"</formula>
    </cfRule>
    <cfRule type="cellIs" dxfId="76" priority="3" stopIfTrue="1" operator="equal">
      <formula>"?"</formula>
    </cfRule>
  </conditionalFormatting>
  <conditionalFormatting sqref="J20">
    <cfRule type="cellIs" dxfId="75" priority="5" stopIfTrue="1" operator="equal">
      <formula>"signalering stopt"</formula>
    </cfRule>
    <cfRule type="cellIs" dxfId="74" priority="6" stopIfTrue="1" operator="equal">
      <formula>"ga door naar deel 2"</formula>
    </cfRule>
  </conditionalFormatting>
  <conditionalFormatting sqref="J6:J18 K18:K22 J31:J34">
    <cfRule type="cellIs" dxfId="73" priority="9" stopIfTrue="1" operator="equal">
      <formula>"x"</formula>
    </cfRule>
    <cfRule type="cellIs" dxfId="72" priority="10" stopIfTrue="1" operator="equal">
      <formula>"?"</formula>
    </cfRule>
    <cfRule type="cellIs" dxfId="71" priority="11" stopIfTrue="1" operator="equal">
      <formula>0</formula>
    </cfRule>
  </conditionalFormatting>
  <conditionalFormatting sqref="J22:J30">
    <cfRule type="cellIs" dxfId="70" priority="20" stopIfTrue="1" operator="equal">
      <formula>"x"</formula>
    </cfRule>
    <cfRule type="cellIs" dxfId="69" priority="21" stopIfTrue="1" operator="equal">
      <formula>0</formula>
    </cfRule>
  </conditionalFormatting>
  <conditionalFormatting sqref="J35">
    <cfRule type="cellIs" dxfId="68" priority="22" stopIfTrue="1" operator="equal">
      <formula>"ga door naar stap 4"</formula>
    </cfRule>
    <cfRule type="cellIs" dxfId="67" priority="23" stopIfTrue="1" operator="equal">
      <formula>"ga door naar stap 2"</formula>
    </cfRule>
    <cfRule type="cellIs" dxfId="66" priority="24" stopIfTrue="1" operator="equal">
      <formula>0</formula>
    </cfRule>
  </conditionalFormatting>
  <pageMargins left="2.38" right="0.45" top="0.75" bottom="0.28000000000000003" header="0.2" footer="0.19"/>
  <pageSetup paperSize="9" scale="48" orientation="portrait" horizontalDpi="4294967293" verticalDpi="0" r:id="rId1"/>
  <headerFooter alignWithMargins="0">
    <oddHeader>&amp;C&amp;"Verdana,Standaard"&amp;26Individueel overzicht
Jaarlijkse signalering - groep 1-2</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8"/>
    <pageSetUpPr fitToPage="1"/>
  </sheetPr>
  <dimension ref="B1:X58"/>
  <sheetViews>
    <sheetView showGridLines="0" showRowColHeaders="0" zoomScaleNormal="100" workbookViewId="0">
      <selection activeCell="B10" sqref="B10"/>
    </sheetView>
  </sheetViews>
  <sheetFormatPr defaultRowHeight="12.75" x14ac:dyDescent="0.2"/>
  <cols>
    <col min="1" max="1" width="9.140625" style="468"/>
    <col min="2" max="3" width="50.7109375" style="468" customWidth="1"/>
    <col min="4" max="16384" width="9.140625" style="468"/>
  </cols>
  <sheetData>
    <row r="1" spans="2:24" x14ac:dyDescent="0.2">
      <c r="B1" s="884"/>
      <c r="C1" s="884"/>
    </row>
    <row r="2" spans="2:24" x14ac:dyDescent="0.2">
      <c r="B2" s="885"/>
      <c r="C2" s="885"/>
    </row>
    <row r="3" spans="2:24" x14ac:dyDescent="0.2">
      <c r="B3" s="469"/>
      <c r="C3" s="469"/>
    </row>
    <row r="4" spans="2:24" x14ac:dyDescent="0.2">
      <c r="B4" s="884"/>
      <c r="C4" s="884"/>
    </row>
    <row r="5" spans="2:24" x14ac:dyDescent="0.2">
      <c r="B5" s="470" t="s">
        <v>614</v>
      </c>
      <c r="C5" s="471" t="s">
        <v>615</v>
      </c>
    </row>
    <row r="6" spans="2:24" x14ac:dyDescent="0.2">
      <c r="B6" s="472" t="s">
        <v>616</v>
      </c>
      <c r="C6" s="473"/>
    </row>
    <row r="7" spans="2:24" x14ac:dyDescent="0.2">
      <c r="B7" s="886" t="str">
        <f>IF($B$10=0,"Verschijnt een grijs vak, klik dan op 'Bijwerken'",IF($B$10&gt;0,""))</f>
        <v>Verschijnt een grijs vak, klik dan op 'Bijwerken'</v>
      </c>
      <c r="C7" s="886"/>
    </row>
    <row r="8" spans="2:24" ht="13.5" thickBot="1" x14ac:dyDescent="0.25">
      <c r="D8" s="219"/>
      <c r="E8" s="219"/>
      <c r="F8" s="219"/>
      <c r="G8" s="219"/>
      <c r="H8" s="219"/>
      <c r="I8" s="219"/>
      <c r="J8" s="219"/>
      <c r="K8" s="219"/>
      <c r="L8" s="219"/>
      <c r="M8" s="219"/>
      <c r="N8" s="474"/>
      <c r="O8" s="474"/>
      <c r="P8" s="474"/>
      <c r="Q8" s="474"/>
      <c r="R8" s="474"/>
      <c r="S8" s="474"/>
      <c r="T8" s="474"/>
      <c r="U8" s="474"/>
      <c r="V8" s="474"/>
      <c r="W8" s="474"/>
      <c r="X8" s="474"/>
    </row>
    <row r="9" spans="2:24" ht="15" customHeight="1" x14ac:dyDescent="0.2">
      <c r="B9" s="475" t="s">
        <v>617</v>
      </c>
      <c r="C9" s="475" t="s">
        <v>618</v>
      </c>
      <c r="D9" s="474"/>
      <c r="E9" s="474"/>
      <c r="F9" s="474"/>
      <c r="G9" s="474"/>
      <c r="H9" s="474"/>
      <c r="I9" s="474"/>
      <c r="J9" s="474"/>
      <c r="K9" s="474"/>
      <c r="L9" s="474"/>
      <c r="M9" s="474"/>
      <c r="N9" s="474"/>
      <c r="O9" s="474"/>
      <c r="P9" s="474"/>
      <c r="Q9" s="474"/>
      <c r="R9" s="474"/>
      <c r="S9" s="474"/>
      <c r="T9" s="474"/>
      <c r="U9" s="474"/>
      <c r="V9" s="474"/>
      <c r="W9" s="474"/>
      <c r="X9" s="474"/>
    </row>
    <row r="10" spans="2:24" ht="15" customHeight="1" x14ac:dyDescent="0.2">
      <c r="B10" s="476"/>
      <c r="C10" s="477"/>
    </row>
    <row r="11" spans="2:24" ht="13.5" thickBot="1" x14ac:dyDescent="0.25">
      <c r="B11" s="478"/>
      <c r="C11" s="478"/>
    </row>
    <row r="12" spans="2:24" x14ac:dyDescent="0.2">
      <c r="B12" s="475" t="s">
        <v>619</v>
      </c>
      <c r="C12" s="475" t="s">
        <v>183</v>
      </c>
    </row>
    <row r="13" spans="2:24" ht="15" customHeight="1" x14ac:dyDescent="0.2">
      <c r="B13" s="477"/>
      <c r="C13" s="476"/>
    </row>
    <row r="14" spans="2:24" ht="13.5" thickBot="1" x14ac:dyDescent="0.25">
      <c r="B14" s="478"/>
      <c r="C14" s="478"/>
    </row>
    <row r="15" spans="2:24" x14ac:dyDescent="0.2">
      <c r="B15" s="479" t="s">
        <v>620</v>
      </c>
      <c r="C15" s="480"/>
    </row>
    <row r="16" spans="2:24" x14ac:dyDescent="0.2">
      <c r="B16" s="887"/>
      <c r="C16" s="888"/>
    </row>
    <row r="17" spans="2:3" x14ac:dyDescent="0.2">
      <c r="B17" s="889"/>
      <c r="C17" s="888"/>
    </row>
    <row r="18" spans="2:3" x14ac:dyDescent="0.2">
      <c r="B18" s="889"/>
      <c r="C18" s="888"/>
    </row>
    <row r="19" spans="2:3" x14ac:dyDescent="0.2">
      <c r="B19" s="889"/>
      <c r="C19" s="888"/>
    </row>
    <row r="20" spans="2:3" x14ac:dyDescent="0.2">
      <c r="B20" s="889"/>
      <c r="C20" s="888"/>
    </row>
    <row r="21" spans="2:3" x14ac:dyDescent="0.2">
      <c r="B21" s="889"/>
      <c r="C21" s="888"/>
    </row>
    <row r="22" spans="2:3" x14ac:dyDescent="0.2">
      <c r="B22" s="889"/>
      <c r="C22" s="888"/>
    </row>
    <row r="23" spans="2:3" x14ac:dyDescent="0.2">
      <c r="B23" s="889"/>
      <c r="C23" s="888"/>
    </row>
    <row r="24" spans="2:3" x14ac:dyDescent="0.2">
      <c r="B24" s="889"/>
      <c r="C24" s="888"/>
    </row>
    <row r="25" spans="2:3" x14ac:dyDescent="0.2">
      <c r="B25" s="889"/>
      <c r="C25" s="888"/>
    </row>
    <row r="26" spans="2:3" x14ac:dyDescent="0.2">
      <c r="B26" s="889"/>
      <c r="C26" s="888"/>
    </row>
    <row r="27" spans="2:3" x14ac:dyDescent="0.2">
      <c r="B27" s="889"/>
      <c r="C27" s="888"/>
    </row>
    <row r="28" spans="2:3" x14ac:dyDescent="0.2">
      <c r="B28" s="889"/>
      <c r="C28" s="888"/>
    </row>
    <row r="29" spans="2:3" x14ac:dyDescent="0.2">
      <c r="B29" s="889"/>
      <c r="C29" s="888"/>
    </row>
    <row r="30" spans="2:3" x14ac:dyDescent="0.2">
      <c r="B30" s="889"/>
      <c r="C30" s="888"/>
    </row>
    <row r="31" spans="2:3" x14ac:dyDescent="0.2">
      <c r="B31" s="889"/>
      <c r="C31" s="888"/>
    </row>
    <row r="32" spans="2:3" ht="13.5" thickBot="1" x14ac:dyDescent="0.25">
      <c r="B32" s="890"/>
      <c r="C32" s="891"/>
    </row>
    <row r="33" spans="2:3" x14ac:dyDescent="0.2">
      <c r="B33" s="475" t="s">
        <v>621</v>
      </c>
      <c r="C33" s="475" t="s">
        <v>622</v>
      </c>
    </row>
    <row r="34" spans="2:3" x14ac:dyDescent="0.2">
      <c r="B34" s="892"/>
      <c r="C34" s="892"/>
    </row>
    <row r="35" spans="2:3" x14ac:dyDescent="0.2">
      <c r="B35" s="892"/>
      <c r="C35" s="892"/>
    </row>
    <row r="36" spans="2:3" x14ac:dyDescent="0.2">
      <c r="B36" s="892"/>
      <c r="C36" s="892"/>
    </row>
    <row r="37" spans="2:3" x14ac:dyDescent="0.2">
      <c r="B37" s="892"/>
      <c r="C37" s="892"/>
    </row>
    <row r="38" spans="2:3" x14ac:dyDescent="0.2">
      <c r="B38" s="892"/>
      <c r="C38" s="892"/>
    </row>
    <row r="39" spans="2:3" x14ac:dyDescent="0.2">
      <c r="B39" s="892"/>
      <c r="C39" s="892"/>
    </row>
    <row r="40" spans="2:3" x14ac:dyDescent="0.2">
      <c r="B40" s="892"/>
      <c r="C40" s="892"/>
    </row>
    <row r="41" spans="2:3" x14ac:dyDescent="0.2">
      <c r="B41" s="892"/>
      <c r="C41" s="892"/>
    </row>
    <row r="42" spans="2:3" x14ac:dyDescent="0.2">
      <c r="B42" s="892"/>
      <c r="C42" s="892"/>
    </row>
    <row r="43" spans="2:3" x14ac:dyDescent="0.2">
      <c r="B43" s="892"/>
      <c r="C43" s="892"/>
    </row>
    <row r="44" spans="2:3" ht="13.5" thickBot="1" x14ac:dyDescent="0.25">
      <c r="B44" s="893"/>
      <c r="C44" s="893"/>
    </row>
    <row r="45" spans="2:3" x14ac:dyDescent="0.2">
      <c r="B45" s="479" t="s">
        <v>127</v>
      </c>
      <c r="C45" s="480"/>
    </row>
    <row r="46" spans="2:3" x14ac:dyDescent="0.2">
      <c r="B46" s="889"/>
      <c r="C46" s="888"/>
    </row>
    <row r="47" spans="2:3" x14ac:dyDescent="0.2">
      <c r="B47" s="889"/>
      <c r="C47" s="888"/>
    </row>
    <row r="48" spans="2:3" x14ac:dyDescent="0.2">
      <c r="B48" s="889"/>
      <c r="C48" s="888"/>
    </row>
    <row r="49" spans="2:3" x14ac:dyDescent="0.2">
      <c r="B49" s="889"/>
      <c r="C49" s="888"/>
    </row>
    <row r="50" spans="2:3" x14ac:dyDescent="0.2">
      <c r="B50" s="889"/>
      <c r="C50" s="888"/>
    </row>
    <row r="51" spans="2:3" x14ac:dyDescent="0.2">
      <c r="B51" s="889"/>
      <c r="C51" s="888"/>
    </row>
    <row r="52" spans="2:3" x14ac:dyDescent="0.2">
      <c r="B52" s="889"/>
      <c r="C52" s="888"/>
    </row>
    <row r="53" spans="2:3" ht="13.5" thickBot="1" x14ac:dyDescent="0.25">
      <c r="B53" s="890"/>
      <c r="C53" s="891"/>
    </row>
    <row r="54" spans="2:3" x14ac:dyDescent="0.2">
      <c r="B54" s="481"/>
    </row>
    <row r="55" spans="2:3" s="482" customFormat="1" x14ac:dyDescent="0.2">
      <c r="B55" s="894" t="s">
        <v>623</v>
      </c>
      <c r="C55" s="894"/>
    </row>
    <row r="56" spans="2:3" s="482" customFormat="1" ht="22.5" customHeight="1" x14ac:dyDescent="0.2">
      <c r="B56" s="883" t="s">
        <v>624</v>
      </c>
      <c r="C56" s="883"/>
    </row>
    <row r="57" spans="2:3" s="482" customFormat="1" x14ac:dyDescent="0.2">
      <c r="B57" s="883" t="s">
        <v>105</v>
      </c>
      <c r="C57" s="883"/>
    </row>
    <row r="58" spans="2:3" x14ac:dyDescent="0.2">
      <c r="B58" s="483"/>
    </row>
  </sheetData>
  <sheetProtection algorithmName="SHA-512" hashValue="qYZ9YkXmSyT1Dh0ozjGAf2nqdbnFl/VxzRRUpxYUTSD4J4afs6mQBwJMNw24P1j7H3vSWVVDmwW/N63LCo7Jbg==" saltValue="R/KifhuH2HEwSxheB9IEog==" spinCount="100000" sheet="1" objects="1" scenarios="1"/>
  <mergeCells count="11">
    <mergeCell ref="B57:C57"/>
    <mergeCell ref="B1:C1"/>
    <mergeCell ref="B2:C2"/>
    <mergeCell ref="B4:C4"/>
    <mergeCell ref="B7:C7"/>
    <mergeCell ref="B16:C32"/>
    <mergeCell ref="B34:B44"/>
    <mergeCell ref="C34:C44"/>
    <mergeCell ref="B46:C53"/>
    <mergeCell ref="B55:C55"/>
    <mergeCell ref="B56:C56"/>
  </mergeCells>
  <phoneticPr fontId="58" type="noConversion"/>
  <conditionalFormatting sqref="B7:C7">
    <cfRule type="expression" dxfId="65" priority="1" stopIfTrue="1">
      <formula>$B$10=""</formula>
    </cfRule>
  </conditionalFormatting>
  <dataValidations count="1">
    <dataValidation allowBlank="1" showInputMessage="1" showErrorMessage="1" promptTitle="nieuwe regel?" prompt="druk op Alt+Enter" sqref="B16:C32 B34:C44 B46"/>
  </dataValidations>
  <pageMargins left="0.75" right="0.37" top="0.82" bottom="1" header="0.31" footer="0.5"/>
  <pageSetup paperSize="9" scale="91" orientation="portrait" horizontalDpi="4294967293" verticalDpi="0" r:id="rId1"/>
  <headerFooter alignWithMargins="0">
    <oddFooter>&amp;L© Eduforce / Meesterwerk&amp;R&amp;D / &amp;T</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5"/>
  </sheetPr>
  <dimension ref="A1:K162"/>
  <sheetViews>
    <sheetView showGridLines="0" showRowColHeaders="0" zoomScaleNormal="100" workbookViewId="0">
      <selection activeCell="B6" sqref="B6:F6"/>
    </sheetView>
  </sheetViews>
  <sheetFormatPr defaultRowHeight="12.75" x14ac:dyDescent="0.2"/>
  <cols>
    <col min="1" max="1" width="9.140625" style="136"/>
    <col min="2" max="2" width="72.28515625" style="136" customWidth="1"/>
    <col min="3" max="4" width="7.7109375" style="136" customWidth="1"/>
    <col min="5" max="5" width="7.7109375" style="137" customWidth="1"/>
    <col min="6" max="6" width="7.7109375" style="136" customWidth="1"/>
    <col min="7" max="7" width="10.7109375" style="214" hidden="1" customWidth="1"/>
    <col min="8" max="8" width="10.7109375" style="215" hidden="1" customWidth="1"/>
    <col min="9" max="16384" width="9.140625" style="136"/>
  </cols>
  <sheetData>
    <row r="1" spans="2:8" ht="15" x14ac:dyDescent="0.2">
      <c r="B1" s="938"/>
      <c r="C1" s="938"/>
      <c r="D1" s="938"/>
      <c r="E1" s="938"/>
      <c r="F1" s="938"/>
    </row>
    <row r="2" spans="2:8" ht="15" x14ac:dyDescent="0.2">
      <c r="B2" s="939"/>
      <c r="C2" s="939"/>
      <c r="D2" s="939"/>
      <c r="E2" s="939"/>
      <c r="F2" s="939"/>
    </row>
    <row r="3" spans="2:8" x14ac:dyDescent="0.2">
      <c r="B3" s="2" t="s">
        <v>177</v>
      </c>
      <c r="C3" s="216"/>
      <c r="D3" s="216"/>
      <c r="E3" s="217" t="s">
        <v>178</v>
      </c>
      <c r="F3" s="216"/>
    </row>
    <row r="4" spans="2:8" x14ac:dyDescent="0.2">
      <c r="B4" s="2"/>
      <c r="C4" s="216"/>
      <c r="D4" s="216"/>
      <c r="E4" s="218"/>
      <c r="F4" s="216"/>
    </row>
    <row r="5" spans="2:8" x14ac:dyDescent="0.2">
      <c r="B5" s="2" t="s">
        <v>179</v>
      </c>
      <c r="C5" s="216"/>
      <c r="D5" s="216"/>
      <c r="E5" s="218"/>
      <c r="F5" s="216"/>
    </row>
    <row r="6" spans="2:8" x14ac:dyDescent="0.2">
      <c r="B6" s="886" t="str">
        <f>IF($B$8=0,"Verschijnt een grijs vak, klik dan op 'Bijwerken'",IF($B$8&gt;0,""))</f>
        <v>Verschijnt een grijs vak, klik dan op 'Bijwerken'</v>
      </c>
      <c r="C6" s="886"/>
      <c r="D6" s="886"/>
      <c r="E6" s="886"/>
      <c r="F6" s="886"/>
    </row>
    <row r="7" spans="2:8" s="223" customFormat="1" ht="24.95" customHeight="1" x14ac:dyDescent="0.25">
      <c r="B7" s="220" t="s">
        <v>180</v>
      </c>
      <c r="C7" s="940" t="s">
        <v>181</v>
      </c>
      <c r="D7" s="940"/>
      <c r="E7" s="940"/>
      <c r="F7" s="940"/>
      <c r="G7" s="221"/>
      <c r="H7" s="222"/>
    </row>
    <row r="8" spans="2:8" x14ac:dyDescent="0.2">
      <c r="B8" s="936"/>
      <c r="C8" s="941"/>
      <c r="D8" s="942"/>
      <c r="E8" s="942"/>
      <c r="F8" s="943"/>
    </row>
    <row r="9" spans="2:8" x14ac:dyDescent="0.2">
      <c r="B9" s="937"/>
      <c r="C9" s="944"/>
      <c r="D9" s="945"/>
      <c r="E9" s="945"/>
      <c r="F9" s="946"/>
    </row>
    <row r="10" spans="2:8" s="223" customFormat="1" ht="24.95" customHeight="1" x14ac:dyDescent="0.25">
      <c r="B10" s="220" t="s">
        <v>182</v>
      </c>
      <c r="C10" s="220" t="s">
        <v>183</v>
      </c>
      <c r="D10" s="224"/>
      <c r="E10" s="224"/>
      <c r="F10" s="224"/>
      <c r="G10" s="221"/>
      <c r="H10" s="222"/>
    </row>
    <row r="11" spans="2:8" x14ac:dyDescent="0.2">
      <c r="B11" s="936"/>
      <c r="C11" s="941"/>
      <c r="D11" s="942"/>
      <c r="E11" s="942"/>
      <c r="F11" s="943"/>
    </row>
    <row r="12" spans="2:8" x14ac:dyDescent="0.2">
      <c r="B12" s="937"/>
      <c r="C12" s="944"/>
      <c r="D12" s="945"/>
      <c r="E12" s="945"/>
      <c r="F12" s="946"/>
    </row>
    <row r="13" spans="2:8" s="223" customFormat="1" ht="24.95" customHeight="1" x14ac:dyDescent="0.25">
      <c r="B13" s="220" t="s">
        <v>184</v>
      </c>
      <c r="C13" s="220"/>
      <c r="D13" s="224"/>
      <c r="E13" s="224"/>
      <c r="F13" s="224"/>
      <c r="G13" s="221"/>
      <c r="H13" s="222"/>
    </row>
    <row r="14" spans="2:8" x14ac:dyDescent="0.2">
      <c r="B14" s="947"/>
      <c r="C14" s="948"/>
      <c r="D14" s="948"/>
      <c r="E14" s="948"/>
      <c r="F14" s="949"/>
    </row>
    <row r="15" spans="2:8" x14ac:dyDescent="0.2">
      <c r="B15" s="950"/>
      <c r="C15" s="951"/>
      <c r="D15" s="951"/>
      <c r="E15" s="951"/>
      <c r="F15" s="952"/>
    </row>
    <row r="16" spans="2:8" s="223" customFormat="1" ht="22.5" customHeight="1" x14ac:dyDescent="0.25">
      <c r="B16" s="220" t="s">
        <v>185</v>
      </c>
      <c r="C16" s="220"/>
      <c r="D16" s="224"/>
      <c r="E16" s="224"/>
      <c r="F16" s="224"/>
      <c r="G16" s="221"/>
      <c r="H16" s="222"/>
    </row>
    <row r="17" spans="2:8" x14ac:dyDescent="0.2">
      <c r="B17" s="953" t="s">
        <v>186</v>
      </c>
      <c r="C17" s="953"/>
      <c r="D17" s="144"/>
      <c r="E17" s="143"/>
      <c r="F17" s="144"/>
    </row>
    <row r="18" spans="2:8" s="223" customFormat="1" ht="24.95" customHeight="1" x14ac:dyDescent="0.25">
      <c r="B18" s="741" t="s">
        <v>187</v>
      </c>
      <c r="C18" s="741"/>
      <c r="D18" s="224"/>
      <c r="E18" s="224"/>
      <c r="F18" s="224"/>
      <c r="G18" s="221"/>
      <c r="H18" s="222"/>
    </row>
    <row r="19" spans="2:8" s="223" customFormat="1" ht="24.95" customHeight="1" x14ac:dyDescent="0.25">
      <c r="B19" s="741" t="s">
        <v>188</v>
      </c>
      <c r="C19" s="741"/>
      <c r="D19" s="224"/>
      <c r="E19" s="224"/>
      <c r="F19" s="224"/>
      <c r="G19" s="221"/>
      <c r="H19" s="222"/>
    </row>
    <row r="20" spans="2:8" s="223" customFormat="1" ht="24.95" customHeight="1" x14ac:dyDescent="0.25">
      <c r="B20" s="741" t="s">
        <v>189</v>
      </c>
      <c r="C20" s="741"/>
      <c r="D20" s="224"/>
      <c r="E20" s="224"/>
      <c r="F20" s="224"/>
      <c r="G20" s="221"/>
      <c r="H20" s="222"/>
    </row>
    <row r="21" spans="2:8" s="223" customFormat="1" ht="24.95" customHeight="1" x14ac:dyDescent="0.25">
      <c r="B21" s="926" t="s">
        <v>190</v>
      </c>
      <c r="C21" s="926"/>
      <c r="D21" s="224"/>
      <c r="E21" s="224"/>
      <c r="F21" s="224"/>
      <c r="G21" s="221"/>
      <c r="H21" s="222"/>
    </row>
    <row r="22" spans="2:8" s="223" customFormat="1" ht="24.95" customHeight="1" x14ac:dyDescent="0.25">
      <c r="B22" s="927"/>
      <c r="C22" s="928"/>
      <c r="D22" s="928"/>
      <c r="E22" s="928"/>
      <c r="F22" s="929"/>
      <c r="G22" s="221"/>
      <c r="H22" s="222"/>
    </row>
    <row r="23" spans="2:8" x14ac:dyDescent="0.2">
      <c r="B23" s="930"/>
      <c r="C23" s="931"/>
      <c r="D23" s="931"/>
      <c r="E23" s="931"/>
      <c r="F23" s="932"/>
    </row>
    <row r="24" spans="2:8" x14ac:dyDescent="0.2">
      <c r="B24" s="930"/>
      <c r="C24" s="931"/>
      <c r="D24" s="931"/>
      <c r="E24" s="931"/>
      <c r="F24" s="932"/>
    </row>
    <row r="25" spans="2:8" x14ac:dyDescent="0.2">
      <c r="B25" s="930"/>
      <c r="C25" s="931"/>
      <c r="D25" s="931"/>
      <c r="E25" s="931"/>
      <c r="F25" s="932"/>
    </row>
    <row r="26" spans="2:8" x14ac:dyDescent="0.2">
      <c r="B26" s="930"/>
      <c r="C26" s="931"/>
      <c r="D26" s="931"/>
      <c r="E26" s="931"/>
      <c r="F26" s="932"/>
    </row>
    <row r="27" spans="2:8" x14ac:dyDescent="0.2">
      <c r="B27" s="930"/>
      <c r="C27" s="931"/>
      <c r="D27" s="931"/>
      <c r="E27" s="931"/>
      <c r="F27" s="932"/>
    </row>
    <row r="28" spans="2:8" x14ac:dyDescent="0.2">
      <c r="B28" s="933"/>
      <c r="C28" s="934"/>
      <c r="D28" s="934"/>
      <c r="E28" s="934"/>
      <c r="F28" s="935"/>
    </row>
    <row r="29" spans="2:8" s="223" customFormat="1" ht="24.95" customHeight="1" x14ac:dyDescent="0.25">
      <c r="B29" s="926" t="s">
        <v>191</v>
      </c>
      <c r="C29" s="926"/>
      <c r="D29" s="224"/>
      <c r="E29" s="224"/>
      <c r="F29" s="224"/>
      <c r="G29" s="221"/>
      <c r="H29" s="222"/>
    </row>
    <row r="30" spans="2:8" s="223" customFormat="1" ht="24.95" customHeight="1" x14ac:dyDescent="0.25">
      <c r="B30" s="741" t="s">
        <v>192</v>
      </c>
      <c r="C30" s="741"/>
      <c r="D30" s="224"/>
      <c r="E30" s="224"/>
      <c r="F30" s="224"/>
      <c r="G30" s="221"/>
      <c r="H30" s="222"/>
    </row>
    <row r="31" spans="2:8" s="223" customFormat="1" ht="24.95" customHeight="1" x14ac:dyDescent="0.25">
      <c r="B31" s="919"/>
      <c r="C31" s="920"/>
      <c r="D31" s="920"/>
      <c r="E31" s="920"/>
      <c r="F31" s="921"/>
      <c r="G31" s="221"/>
      <c r="H31" s="222"/>
    </row>
    <row r="32" spans="2:8" s="223" customFormat="1" ht="24.95" customHeight="1" x14ac:dyDescent="0.25">
      <c r="B32" s="741" t="s">
        <v>193</v>
      </c>
      <c r="C32" s="741"/>
      <c r="D32" s="224"/>
      <c r="E32" s="224"/>
      <c r="F32" s="224"/>
      <c r="G32" s="221"/>
      <c r="H32" s="222"/>
    </row>
    <row r="33" spans="2:8" s="223" customFormat="1" ht="24.95" customHeight="1" x14ac:dyDescent="0.25">
      <c r="B33" s="922"/>
      <c r="C33" s="923"/>
      <c r="D33" s="923"/>
      <c r="E33" s="923"/>
      <c r="F33" s="924"/>
      <c r="G33" s="221"/>
      <c r="H33" s="222"/>
    </row>
    <row r="34" spans="2:8" s="223" customFormat="1" ht="24.95" customHeight="1" x14ac:dyDescent="0.25">
      <c r="B34" s="741" t="s">
        <v>194</v>
      </c>
      <c r="C34" s="741"/>
      <c r="D34" s="224"/>
      <c r="E34" s="224"/>
      <c r="F34" s="224"/>
      <c r="G34" s="221"/>
      <c r="H34" s="222"/>
    </row>
    <row r="35" spans="2:8" s="223" customFormat="1" ht="24.95" customHeight="1" x14ac:dyDescent="0.25">
      <c r="B35" s="925"/>
      <c r="C35" s="923"/>
      <c r="D35" s="923"/>
      <c r="E35" s="923"/>
      <c r="F35" s="924"/>
      <c r="G35" s="221"/>
      <c r="H35" s="222"/>
    </row>
    <row r="36" spans="2:8" s="223" customFormat="1" ht="24.95" customHeight="1" x14ac:dyDescent="0.25">
      <c r="B36" s="741" t="s">
        <v>195</v>
      </c>
      <c r="C36" s="741"/>
      <c r="D36" s="224"/>
      <c r="E36" s="224"/>
      <c r="F36" s="224"/>
      <c r="G36" s="221"/>
      <c r="H36" s="222"/>
    </row>
    <row r="37" spans="2:8" s="223" customFormat="1" ht="24.95" customHeight="1" x14ac:dyDescent="0.25">
      <c r="B37" s="916"/>
      <c r="C37" s="917"/>
      <c r="D37" s="917"/>
      <c r="E37" s="917"/>
      <c r="F37" s="918"/>
      <c r="G37" s="221"/>
      <c r="H37" s="222"/>
    </row>
    <row r="39" spans="2:8" x14ac:dyDescent="0.2">
      <c r="B39" s="6" t="s">
        <v>196</v>
      </c>
    </row>
    <row r="40" spans="2:8" x14ac:dyDescent="0.2">
      <c r="B40" s="5"/>
    </row>
    <row r="41" spans="2:8" ht="25.5" customHeight="1" x14ac:dyDescent="0.2">
      <c r="B41" s="915" t="s">
        <v>197</v>
      </c>
      <c r="C41" s="915"/>
      <c r="D41" s="915"/>
      <c r="E41" s="915"/>
      <c r="F41" s="915"/>
    </row>
    <row r="42" spans="2:8" ht="66.75" customHeight="1" x14ac:dyDescent="0.2">
      <c r="B42" s="914" t="s">
        <v>198</v>
      </c>
      <c r="C42" s="914"/>
      <c r="D42" s="914"/>
      <c r="E42" s="914"/>
      <c r="F42" s="914"/>
    </row>
    <row r="43" spans="2:8" x14ac:dyDescent="0.2">
      <c r="B43" s="5"/>
    </row>
    <row r="44" spans="2:8" ht="25.5" customHeight="1" x14ac:dyDescent="0.2">
      <c r="B44" s="914" t="s">
        <v>199</v>
      </c>
      <c r="C44" s="914"/>
      <c r="D44" s="914"/>
      <c r="E44" s="914"/>
      <c r="F44" s="914"/>
    </row>
    <row r="45" spans="2:8" x14ac:dyDescent="0.2">
      <c r="B45" s="225"/>
      <c r="D45" s="226"/>
      <c r="E45" s="227"/>
      <c r="F45" s="228"/>
    </row>
    <row r="46" spans="2:8" ht="15" customHeight="1" x14ac:dyDescent="0.2">
      <c r="B46" s="6" t="s">
        <v>200</v>
      </c>
    </row>
    <row r="47" spans="2:8" ht="15" customHeight="1" x14ac:dyDescent="0.2">
      <c r="B47" s="225" t="str">
        <f>IF(G67&lt;12,"",IF(G67&gt;11,"een groen vak = een signaal"))</f>
        <v>een groen vak = een signaal</v>
      </c>
    </row>
    <row r="48" spans="2:8" ht="15" customHeight="1" x14ac:dyDescent="0.2">
      <c r="B48" s="229" t="s">
        <v>201</v>
      </c>
      <c r="C48" s="230" t="s">
        <v>55</v>
      </c>
      <c r="D48" s="230" t="s">
        <v>202</v>
      </c>
      <c r="E48" s="230" t="s">
        <v>203</v>
      </c>
      <c r="F48" s="230" t="s">
        <v>204</v>
      </c>
    </row>
    <row r="49" spans="2:11" s="1" customFormat="1" ht="15" customHeight="1" x14ac:dyDescent="0.15">
      <c r="B49" s="231" t="s">
        <v>205</v>
      </c>
      <c r="C49" s="232"/>
      <c r="D49" s="232"/>
      <c r="E49" s="232"/>
      <c r="F49" s="232"/>
      <c r="G49" s="233" t="b">
        <v>0</v>
      </c>
      <c r="H49" s="234" t="b">
        <v>0</v>
      </c>
    </row>
    <row r="50" spans="2:11" s="1" customFormat="1" ht="15" customHeight="1" x14ac:dyDescent="0.15">
      <c r="B50" s="235" t="s">
        <v>206</v>
      </c>
      <c r="G50" s="233" t="b">
        <v>1</v>
      </c>
      <c r="H50" s="234" t="b">
        <v>0</v>
      </c>
      <c r="I50" s="236"/>
    </row>
    <row r="51" spans="2:11" s="1" customFormat="1" ht="15" customHeight="1" x14ac:dyDescent="0.15">
      <c r="B51" s="231" t="s">
        <v>207</v>
      </c>
      <c r="C51" s="77"/>
      <c r="D51" s="77"/>
      <c r="E51" s="77"/>
      <c r="F51" s="77"/>
      <c r="G51" s="233" t="b">
        <v>1</v>
      </c>
      <c r="H51" s="234" t="b">
        <v>0</v>
      </c>
    </row>
    <row r="52" spans="2:11" s="1" customFormat="1" ht="15" customHeight="1" x14ac:dyDescent="0.15">
      <c r="B52" s="235" t="s">
        <v>208</v>
      </c>
      <c r="G52" s="233" t="b">
        <v>0</v>
      </c>
      <c r="H52" s="234" t="b">
        <v>1</v>
      </c>
    </row>
    <row r="53" spans="2:11" s="1" customFormat="1" ht="15" customHeight="1" x14ac:dyDescent="0.15">
      <c r="B53" s="231" t="s">
        <v>209</v>
      </c>
      <c r="C53" s="77"/>
      <c r="D53" s="77"/>
      <c r="E53" s="77"/>
      <c r="F53" s="77"/>
      <c r="G53" s="233" t="b">
        <v>0</v>
      </c>
      <c r="H53" s="234" t="b">
        <v>1</v>
      </c>
    </row>
    <row r="54" spans="2:11" s="1" customFormat="1" ht="15" customHeight="1" x14ac:dyDescent="0.15">
      <c r="B54" s="235" t="s">
        <v>210</v>
      </c>
      <c r="G54" s="237" t="b">
        <v>0</v>
      </c>
      <c r="H54" s="234" t="b">
        <v>0</v>
      </c>
      <c r="I54" s="236"/>
      <c r="J54" s="236"/>
      <c r="K54" s="236"/>
    </row>
    <row r="55" spans="2:11" s="1" customFormat="1" ht="15" customHeight="1" x14ac:dyDescent="0.15">
      <c r="B55" s="231" t="s">
        <v>211</v>
      </c>
      <c r="C55" s="77"/>
      <c r="D55" s="77"/>
      <c r="E55" s="77"/>
      <c r="F55" s="77"/>
      <c r="G55" s="233" t="b">
        <v>0</v>
      </c>
      <c r="H55" s="234" t="b">
        <v>1</v>
      </c>
    </row>
    <row r="56" spans="2:11" s="1" customFormat="1" ht="15" customHeight="1" x14ac:dyDescent="0.15">
      <c r="B56" s="235" t="s">
        <v>212</v>
      </c>
      <c r="G56" s="233" t="b">
        <v>0</v>
      </c>
      <c r="H56" s="234" t="b">
        <v>1</v>
      </c>
      <c r="I56" s="236"/>
      <c r="J56" s="236"/>
    </row>
    <row r="57" spans="2:11" s="1" customFormat="1" ht="15" customHeight="1" x14ac:dyDescent="0.15">
      <c r="B57" s="238" t="s">
        <v>213</v>
      </c>
      <c r="C57" s="77"/>
      <c r="D57" s="77"/>
      <c r="E57" s="77"/>
      <c r="F57" s="77"/>
      <c r="G57" s="237" t="b">
        <v>0</v>
      </c>
      <c r="H57" s="215" t="b">
        <v>1</v>
      </c>
    </row>
    <row r="58" spans="2:11" s="1" customFormat="1" ht="15" customHeight="1" x14ac:dyDescent="0.15">
      <c r="B58" s="235" t="s">
        <v>214</v>
      </c>
      <c r="G58" s="237" t="b">
        <v>0</v>
      </c>
      <c r="H58" s="234" t="b">
        <v>1</v>
      </c>
      <c r="I58" s="236"/>
      <c r="J58" s="236"/>
      <c r="K58" s="236"/>
    </row>
    <row r="59" spans="2:11" s="1" customFormat="1" ht="15" customHeight="1" x14ac:dyDescent="0.15">
      <c r="B59" s="231" t="s">
        <v>215</v>
      </c>
      <c r="C59" s="77"/>
      <c r="D59" s="77"/>
      <c r="E59" s="77"/>
      <c r="F59" s="77"/>
      <c r="G59" s="233" t="b">
        <v>0</v>
      </c>
      <c r="H59" s="234" t="b">
        <v>1</v>
      </c>
    </row>
    <row r="60" spans="2:11" s="1" customFormat="1" ht="15" customHeight="1" x14ac:dyDescent="0.15">
      <c r="B60" s="235" t="s">
        <v>216</v>
      </c>
      <c r="G60" s="233" t="b">
        <v>0</v>
      </c>
      <c r="H60" s="234" t="b">
        <v>1</v>
      </c>
    </row>
    <row r="61" spans="2:11" s="1" customFormat="1" ht="15" customHeight="1" x14ac:dyDescent="0.15">
      <c r="B61" s="235"/>
      <c r="G61" s="233"/>
      <c r="H61" s="234"/>
    </row>
    <row r="62" spans="2:11" ht="15" customHeight="1" x14ac:dyDescent="0.2">
      <c r="B62" s="239"/>
      <c r="C62" s="911" t="s">
        <v>217</v>
      </c>
      <c r="D62" s="911"/>
      <c r="E62" s="911" t="s">
        <v>218</v>
      </c>
      <c r="F62" s="911"/>
    </row>
    <row r="63" spans="2:11" ht="15" customHeight="1" x14ac:dyDescent="0.2">
      <c r="B63" s="231" t="s">
        <v>219</v>
      </c>
      <c r="C63" s="912"/>
      <c r="D63" s="912"/>
      <c r="E63" s="912"/>
      <c r="F63" s="912"/>
      <c r="G63" s="233" t="b">
        <v>1</v>
      </c>
      <c r="H63" s="234"/>
      <c r="I63" s="236"/>
      <c r="J63" s="236"/>
    </row>
    <row r="64" spans="2:11" ht="15" customHeight="1" x14ac:dyDescent="0.2">
      <c r="B64" s="235" t="s">
        <v>220</v>
      </c>
      <c r="C64" s="913"/>
      <c r="D64" s="913"/>
      <c r="E64" s="913"/>
      <c r="F64" s="913"/>
      <c r="G64" s="233" t="b">
        <v>0</v>
      </c>
      <c r="H64" s="234"/>
      <c r="I64" s="236"/>
      <c r="J64" s="236"/>
    </row>
    <row r="65" spans="2:11" ht="15" customHeight="1" x14ac:dyDescent="0.2">
      <c r="B65" s="231" t="s">
        <v>221</v>
      </c>
      <c r="C65" s="912"/>
      <c r="D65" s="912"/>
      <c r="E65" s="912"/>
      <c r="F65" s="912"/>
      <c r="G65" s="233" t="b">
        <v>1</v>
      </c>
      <c r="H65" s="234"/>
    </row>
    <row r="66" spans="2:11" ht="15" customHeight="1" x14ac:dyDescent="0.2">
      <c r="B66" s="6"/>
      <c r="G66" s="214">
        <f>COUNTIF(G49:G65,"waar")</f>
        <v>4</v>
      </c>
      <c r="H66" s="240">
        <f>COUNTIF(H49:H65,"waar")</f>
        <v>8</v>
      </c>
    </row>
    <row r="67" spans="2:11" ht="15" customHeight="1" x14ac:dyDescent="0.2">
      <c r="B67" s="239" t="s">
        <v>222</v>
      </c>
      <c r="G67" s="895">
        <f>SUM(G66:H66)</f>
        <v>12</v>
      </c>
      <c r="H67" s="895"/>
    </row>
    <row r="68" spans="2:11" ht="15" customHeight="1" x14ac:dyDescent="0.2">
      <c r="B68" s="896"/>
      <c r="C68" s="897"/>
      <c r="D68" s="897"/>
      <c r="E68" s="897"/>
      <c r="F68" s="898"/>
    </row>
    <row r="69" spans="2:11" ht="15" customHeight="1" x14ac:dyDescent="0.2">
      <c r="B69" s="899"/>
      <c r="C69" s="900"/>
      <c r="D69" s="900"/>
      <c r="E69" s="900"/>
      <c r="F69" s="901"/>
    </row>
    <row r="70" spans="2:11" ht="15" customHeight="1" x14ac:dyDescent="0.2">
      <c r="B70" s="899"/>
      <c r="C70" s="900"/>
      <c r="D70" s="900"/>
      <c r="E70" s="900"/>
      <c r="F70" s="901"/>
    </row>
    <row r="71" spans="2:11" ht="15" customHeight="1" x14ac:dyDescent="0.2">
      <c r="B71" s="899"/>
      <c r="C71" s="900"/>
      <c r="D71" s="900"/>
      <c r="E71" s="900"/>
      <c r="F71" s="901"/>
    </row>
    <row r="72" spans="2:11" ht="15" customHeight="1" x14ac:dyDescent="0.2">
      <c r="B72" s="899"/>
      <c r="C72" s="900"/>
      <c r="D72" s="900"/>
      <c r="E72" s="900"/>
      <c r="F72" s="901"/>
    </row>
    <row r="73" spans="2:11" ht="15" customHeight="1" x14ac:dyDescent="0.2">
      <c r="B73" s="902"/>
      <c r="C73" s="903"/>
      <c r="D73" s="903"/>
      <c r="E73" s="903"/>
      <c r="F73" s="904"/>
    </row>
    <row r="74" spans="2:11" ht="15" customHeight="1" x14ac:dyDescent="0.2">
      <c r="B74" s="225"/>
    </row>
    <row r="75" spans="2:11" s="1" customFormat="1" ht="15" customHeight="1" x14ac:dyDescent="0.15">
      <c r="B75" s="229" t="s">
        <v>223</v>
      </c>
      <c r="C75" s="230" t="s">
        <v>55</v>
      </c>
      <c r="D75" s="230" t="s">
        <v>202</v>
      </c>
      <c r="E75" s="230" t="s">
        <v>203</v>
      </c>
      <c r="F75" s="230" t="s">
        <v>204</v>
      </c>
      <c r="G75" s="237"/>
      <c r="H75" s="241"/>
      <c r="I75" s="242"/>
      <c r="J75" s="242"/>
      <c r="K75" s="242"/>
    </row>
    <row r="76" spans="2:11" s="1" customFormat="1" ht="15" customHeight="1" x14ac:dyDescent="0.15">
      <c r="B76" s="231" t="s">
        <v>224</v>
      </c>
      <c r="C76" s="77"/>
      <c r="D76" s="77"/>
      <c r="E76" s="77"/>
      <c r="F76" s="77"/>
      <c r="G76" s="233" t="b">
        <v>0</v>
      </c>
      <c r="H76" s="234" t="b">
        <v>0</v>
      </c>
    </row>
    <row r="77" spans="2:11" s="1" customFormat="1" ht="15" customHeight="1" x14ac:dyDescent="0.15">
      <c r="B77" s="235" t="s">
        <v>225</v>
      </c>
      <c r="G77" s="233" t="b">
        <v>0</v>
      </c>
      <c r="H77" s="234" t="b">
        <v>1</v>
      </c>
    </row>
    <row r="78" spans="2:11" s="1" customFormat="1" ht="15" customHeight="1" x14ac:dyDescent="0.15">
      <c r="B78" s="231" t="s">
        <v>226</v>
      </c>
      <c r="C78" s="77"/>
      <c r="D78" s="77"/>
      <c r="E78" s="77"/>
      <c r="F78" s="77"/>
      <c r="G78" s="233" t="b">
        <v>0</v>
      </c>
      <c r="H78" s="234" t="b">
        <v>1</v>
      </c>
      <c r="I78" s="236"/>
    </row>
    <row r="79" spans="2:11" s="1" customFormat="1" ht="15" customHeight="1" x14ac:dyDescent="0.15">
      <c r="B79" s="235" t="s">
        <v>227</v>
      </c>
      <c r="G79" s="233" t="b">
        <v>0</v>
      </c>
      <c r="H79" s="234" t="b">
        <v>1</v>
      </c>
    </row>
    <row r="80" spans="2:11" s="1" customFormat="1" ht="15" customHeight="1" x14ac:dyDescent="0.15">
      <c r="B80" s="231" t="s">
        <v>228</v>
      </c>
      <c r="C80" s="77"/>
      <c r="D80" s="77"/>
      <c r="E80" s="77"/>
      <c r="F80" s="77"/>
      <c r="G80" s="233" t="b">
        <v>0</v>
      </c>
      <c r="H80" s="234" t="b">
        <v>1</v>
      </c>
    </row>
    <row r="81" spans="2:11" s="1" customFormat="1" ht="15" customHeight="1" x14ac:dyDescent="0.15">
      <c r="B81" s="235" t="s">
        <v>229</v>
      </c>
      <c r="G81" s="233" t="b">
        <v>0</v>
      </c>
      <c r="H81" s="234" t="b">
        <v>0</v>
      </c>
    </row>
    <row r="82" spans="2:11" s="1" customFormat="1" ht="15" customHeight="1" x14ac:dyDescent="0.15">
      <c r="B82" s="231" t="s">
        <v>230</v>
      </c>
      <c r="C82" s="77"/>
      <c r="D82" s="77"/>
      <c r="E82" s="77"/>
      <c r="F82" s="77"/>
      <c r="G82" s="233" t="b">
        <v>0</v>
      </c>
      <c r="H82" s="234" t="b">
        <v>0</v>
      </c>
    </row>
    <row r="83" spans="2:11" ht="15" customHeight="1" x14ac:dyDescent="0.2">
      <c r="B83" s="239"/>
      <c r="G83" s="214">
        <f>COUNTIF(G76:G82,"waar")</f>
        <v>0</v>
      </c>
      <c r="H83" s="240">
        <f>COUNTIF(H76:H82,"waar")</f>
        <v>4</v>
      </c>
    </row>
    <row r="84" spans="2:11" ht="15" customHeight="1" x14ac:dyDescent="0.2">
      <c r="B84" s="239" t="s">
        <v>222</v>
      </c>
      <c r="G84" s="895">
        <f>SUM(G83:H83)</f>
        <v>4</v>
      </c>
      <c r="H84" s="895"/>
    </row>
    <row r="85" spans="2:11" ht="15" customHeight="1" x14ac:dyDescent="0.2">
      <c r="B85" s="896"/>
      <c r="C85" s="897"/>
      <c r="D85" s="897"/>
      <c r="E85" s="897"/>
      <c r="F85" s="898"/>
    </row>
    <row r="86" spans="2:11" ht="15" customHeight="1" x14ac:dyDescent="0.2">
      <c r="B86" s="899"/>
      <c r="C86" s="900"/>
      <c r="D86" s="900"/>
      <c r="E86" s="900"/>
      <c r="F86" s="901"/>
    </row>
    <row r="87" spans="2:11" ht="15" customHeight="1" x14ac:dyDescent="0.2">
      <c r="B87" s="899"/>
      <c r="C87" s="900"/>
      <c r="D87" s="900"/>
      <c r="E87" s="900"/>
      <c r="F87" s="901"/>
    </row>
    <row r="88" spans="2:11" ht="15" customHeight="1" x14ac:dyDescent="0.2">
      <c r="B88" s="899"/>
      <c r="C88" s="900"/>
      <c r="D88" s="900"/>
      <c r="E88" s="900"/>
      <c r="F88" s="901"/>
    </row>
    <row r="89" spans="2:11" ht="15" customHeight="1" x14ac:dyDescent="0.2">
      <c r="B89" s="899"/>
      <c r="C89" s="900"/>
      <c r="D89" s="900"/>
      <c r="E89" s="900"/>
      <c r="F89" s="901"/>
    </row>
    <row r="90" spans="2:11" ht="15" customHeight="1" x14ac:dyDescent="0.2">
      <c r="B90" s="902"/>
      <c r="C90" s="903"/>
      <c r="D90" s="903"/>
      <c r="E90" s="903"/>
      <c r="F90" s="904"/>
    </row>
    <row r="91" spans="2:11" ht="15" customHeight="1" x14ac:dyDescent="0.2">
      <c r="B91" s="225" t="str">
        <f>IF(G118&lt;12,"",IF(G118&gt;11,"een groen vak = een signaal"))</f>
        <v/>
      </c>
    </row>
    <row r="92" spans="2:11" ht="15" customHeight="1" x14ac:dyDescent="0.2">
      <c r="B92" s="229" t="s">
        <v>231</v>
      </c>
      <c r="C92" s="230" t="s">
        <v>55</v>
      </c>
      <c r="D92" s="230" t="s">
        <v>202</v>
      </c>
      <c r="E92" s="230" t="s">
        <v>203</v>
      </c>
      <c r="F92" s="230" t="s">
        <v>204</v>
      </c>
      <c r="G92" s="243"/>
      <c r="H92" s="241"/>
    </row>
    <row r="93" spans="2:11" ht="15" customHeight="1" x14ac:dyDescent="0.2">
      <c r="B93" s="231" t="s">
        <v>232</v>
      </c>
      <c r="C93" s="232"/>
      <c r="D93" s="232"/>
      <c r="E93" s="232"/>
      <c r="F93" s="232"/>
      <c r="G93" s="214" t="b">
        <v>0</v>
      </c>
      <c r="H93" s="215" t="b">
        <v>0</v>
      </c>
    </row>
    <row r="94" spans="2:11" ht="15" customHeight="1" x14ac:dyDescent="0.2">
      <c r="B94" s="235" t="s">
        <v>233</v>
      </c>
      <c r="E94" s="136"/>
      <c r="G94" s="233" t="b">
        <v>0</v>
      </c>
      <c r="H94" s="215" t="b">
        <v>0</v>
      </c>
    </row>
    <row r="95" spans="2:11" ht="15" customHeight="1" x14ac:dyDescent="0.2">
      <c r="B95" s="231" t="s">
        <v>234</v>
      </c>
      <c r="C95" s="244"/>
      <c r="D95" s="244"/>
      <c r="E95" s="244"/>
      <c r="F95" s="244"/>
      <c r="G95" s="214" t="b">
        <v>0</v>
      </c>
      <c r="H95" s="234" t="b">
        <v>0</v>
      </c>
      <c r="I95" s="236"/>
      <c r="J95" s="236"/>
      <c r="K95" s="236"/>
    </row>
    <row r="96" spans="2:11" ht="15" customHeight="1" x14ac:dyDescent="0.2">
      <c r="B96" s="91" t="s">
        <v>235</v>
      </c>
      <c r="E96" s="136"/>
      <c r="G96" s="233" t="b">
        <v>0</v>
      </c>
      <c r="H96" s="234"/>
    </row>
    <row r="97" spans="1:11" ht="15" customHeight="1" x14ac:dyDescent="0.2">
      <c r="B97" s="905"/>
      <c r="C97" s="906"/>
      <c r="D97" s="906"/>
      <c r="E97" s="906"/>
      <c r="F97" s="907"/>
      <c r="G97" s="233"/>
      <c r="H97" s="234"/>
    </row>
    <row r="98" spans="1:11" ht="15" customHeight="1" x14ac:dyDescent="0.2">
      <c r="B98" s="908"/>
      <c r="C98" s="909"/>
      <c r="D98" s="909"/>
      <c r="E98" s="909"/>
      <c r="F98" s="910"/>
      <c r="G98" s="233"/>
      <c r="H98" s="234"/>
    </row>
    <row r="99" spans="1:11" ht="15" customHeight="1" x14ac:dyDescent="0.2">
      <c r="B99" s="231" t="s">
        <v>236</v>
      </c>
      <c r="C99" s="244"/>
      <c r="D99" s="244"/>
      <c r="E99" s="244"/>
      <c r="F99" s="244"/>
      <c r="G99" s="233" t="b">
        <v>0</v>
      </c>
      <c r="H99" s="234" t="b">
        <v>0</v>
      </c>
      <c r="I99" s="236"/>
    </row>
    <row r="100" spans="1:11" ht="15" customHeight="1" x14ac:dyDescent="0.2">
      <c r="B100" s="235" t="s">
        <v>237</v>
      </c>
      <c r="E100" s="136"/>
      <c r="G100" s="214" t="b">
        <v>0</v>
      </c>
      <c r="H100" s="215" t="b">
        <v>0</v>
      </c>
    </row>
    <row r="101" spans="1:11" ht="15" customHeight="1" x14ac:dyDescent="0.2">
      <c r="B101" s="231" t="s">
        <v>238</v>
      </c>
      <c r="C101" s="244"/>
      <c r="D101" s="244"/>
      <c r="E101" s="244"/>
      <c r="F101" s="244"/>
      <c r="G101" s="233" t="b">
        <v>0</v>
      </c>
      <c r="H101" s="215" t="b">
        <v>0</v>
      </c>
    </row>
    <row r="102" spans="1:11" ht="15" customHeight="1" x14ac:dyDescent="0.2">
      <c r="B102" s="235" t="s">
        <v>239</v>
      </c>
      <c r="E102" s="136"/>
      <c r="G102" s="233" t="b">
        <v>0</v>
      </c>
      <c r="H102" s="215" t="b">
        <v>0</v>
      </c>
    </row>
    <row r="103" spans="1:11" ht="15" customHeight="1" x14ac:dyDescent="0.2">
      <c r="B103" s="231" t="s">
        <v>240</v>
      </c>
      <c r="C103" s="232"/>
      <c r="D103" s="232"/>
      <c r="E103" s="232"/>
      <c r="F103" s="232"/>
      <c r="G103" s="214" t="b">
        <v>0</v>
      </c>
      <c r="H103" s="234" t="b">
        <v>0</v>
      </c>
      <c r="I103" s="236"/>
      <c r="J103" s="236"/>
      <c r="K103" s="236"/>
    </row>
    <row r="104" spans="1:11" ht="15" customHeight="1" x14ac:dyDescent="0.2">
      <c r="B104" s="91" t="s">
        <v>235</v>
      </c>
      <c r="E104" s="136"/>
      <c r="G104" s="233"/>
      <c r="H104" s="234"/>
    </row>
    <row r="105" spans="1:11" ht="15" customHeight="1" x14ac:dyDescent="0.2">
      <c r="B105" s="905"/>
      <c r="C105" s="906"/>
      <c r="D105" s="906"/>
      <c r="E105" s="906"/>
      <c r="F105" s="907"/>
      <c r="G105" s="233"/>
      <c r="H105" s="234"/>
    </row>
    <row r="106" spans="1:11" ht="15" customHeight="1" x14ac:dyDescent="0.2">
      <c r="B106" s="908"/>
      <c r="C106" s="909"/>
      <c r="D106" s="909"/>
      <c r="E106" s="909"/>
      <c r="F106" s="910"/>
      <c r="G106" s="233"/>
      <c r="H106" s="234"/>
    </row>
    <row r="107" spans="1:11" ht="15" customHeight="1" x14ac:dyDescent="0.2">
      <c r="B107" s="231" t="s">
        <v>241</v>
      </c>
      <c r="C107" s="244"/>
      <c r="D107" s="244"/>
      <c r="E107" s="244"/>
      <c r="F107" s="244"/>
      <c r="G107" s="233" t="b">
        <v>0</v>
      </c>
      <c r="H107" s="234" t="b">
        <v>0</v>
      </c>
    </row>
    <row r="108" spans="1:11" ht="15" customHeight="1" x14ac:dyDescent="0.2">
      <c r="B108" s="235" t="s">
        <v>242</v>
      </c>
      <c r="E108" s="136"/>
      <c r="G108" s="233" t="b">
        <v>0</v>
      </c>
      <c r="H108" s="215" t="b">
        <v>0</v>
      </c>
    </row>
    <row r="109" spans="1:11" ht="15" customHeight="1" x14ac:dyDescent="0.2">
      <c r="B109" s="231" t="s">
        <v>243</v>
      </c>
      <c r="C109" s="244"/>
      <c r="D109" s="244"/>
      <c r="E109" s="244"/>
      <c r="F109" s="244"/>
      <c r="G109" s="233" t="b">
        <v>0</v>
      </c>
      <c r="H109" s="234" t="b">
        <v>0</v>
      </c>
      <c r="I109" s="236"/>
      <c r="J109" s="236"/>
    </row>
    <row r="110" spans="1:11" ht="15" customHeight="1" x14ac:dyDescent="0.2">
      <c r="B110" s="235" t="s">
        <v>244</v>
      </c>
      <c r="E110" s="136"/>
      <c r="G110" s="233" t="b">
        <v>0</v>
      </c>
      <c r="H110" s="234" t="b">
        <v>0</v>
      </c>
      <c r="I110" s="236"/>
      <c r="J110" s="236"/>
    </row>
    <row r="111" spans="1:11" ht="15" customHeight="1" x14ac:dyDescent="0.2">
      <c r="A111" s="245"/>
      <c r="B111" s="231" t="s">
        <v>245</v>
      </c>
      <c r="C111" s="244"/>
      <c r="D111" s="244"/>
      <c r="E111" s="244"/>
      <c r="F111" s="244"/>
      <c r="G111" s="233" t="b">
        <v>0</v>
      </c>
      <c r="H111" s="234" t="b">
        <v>0</v>
      </c>
      <c r="I111" s="236"/>
      <c r="J111" s="236"/>
    </row>
    <row r="112" spans="1:11" ht="15" customHeight="1" x14ac:dyDescent="0.2">
      <c r="B112" s="235" t="s">
        <v>246</v>
      </c>
      <c r="E112" s="136"/>
      <c r="G112" s="233" t="b">
        <v>0</v>
      </c>
      <c r="H112" s="234" t="b">
        <v>0</v>
      </c>
      <c r="I112" s="236"/>
      <c r="J112" s="236"/>
    </row>
    <row r="113" spans="2:11" ht="15" customHeight="1" x14ac:dyDescent="0.2">
      <c r="B113" s="231" t="s">
        <v>247</v>
      </c>
      <c r="C113" s="244"/>
      <c r="D113" s="244"/>
      <c r="E113" s="244"/>
      <c r="F113" s="244"/>
      <c r="G113" s="233" t="b">
        <v>0</v>
      </c>
      <c r="H113" s="234" t="b">
        <v>0</v>
      </c>
      <c r="I113" s="236"/>
      <c r="J113" s="236"/>
    </row>
    <row r="114" spans="2:11" ht="15" customHeight="1" x14ac:dyDescent="0.2">
      <c r="B114" s="235" t="s">
        <v>248</v>
      </c>
      <c r="E114" s="136"/>
      <c r="G114" s="233" t="b">
        <v>0</v>
      </c>
      <c r="H114" s="234" t="b">
        <v>0</v>
      </c>
      <c r="I114" s="236"/>
      <c r="J114" s="236"/>
    </row>
    <row r="115" spans="2:11" ht="15" customHeight="1" x14ac:dyDescent="0.2">
      <c r="B115" s="231" t="s">
        <v>249</v>
      </c>
      <c r="C115" s="244"/>
      <c r="D115" s="244"/>
      <c r="E115" s="244"/>
      <c r="F115" s="244"/>
      <c r="G115" s="233" t="b">
        <v>0</v>
      </c>
      <c r="H115" s="234" t="b">
        <v>0</v>
      </c>
      <c r="I115" s="236"/>
      <c r="J115" s="236"/>
    </row>
    <row r="116" spans="2:11" ht="15" customHeight="1" x14ac:dyDescent="0.2">
      <c r="B116" s="235" t="s">
        <v>250</v>
      </c>
      <c r="E116" s="136"/>
      <c r="G116" s="214" t="b">
        <v>0</v>
      </c>
      <c r="H116" s="215" t="b">
        <v>0</v>
      </c>
    </row>
    <row r="117" spans="2:11" ht="15" customHeight="1" x14ac:dyDescent="0.2">
      <c r="B117" s="239"/>
      <c r="E117" s="136"/>
      <c r="G117" s="214">
        <f>COUNTIF(G93:G116,"waar")</f>
        <v>0</v>
      </c>
      <c r="H117" s="214">
        <f>COUNTIF(H93:H116,"waar")</f>
        <v>0</v>
      </c>
    </row>
    <row r="118" spans="2:11" ht="15" customHeight="1" x14ac:dyDescent="0.2">
      <c r="B118" s="239" t="s">
        <v>222</v>
      </c>
      <c r="E118" s="136"/>
      <c r="G118" s="895">
        <f>SUM(G117:H117)</f>
        <v>0</v>
      </c>
      <c r="H118" s="895"/>
    </row>
    <row r="119" spans="2:11" ht="15" customHeight="1" x14ac:dyDescent="0.2">
      <c r="B119" s="896"/>
      <c r="C119" s="897"/>
      <c r="D119" s="897"/>
      <c r="E119" s="897"/>
      <c r="F119" s="898"/>
    </row>
    <row r="120" spans="2:11" ht="15" customHeight="1" x14ac:dyDescent="0.2">
      <c r="B120" s="899"/>
      <c r="C120" s="900"/>
      <c r="D120" s="900"/>
      <c r="E120" s="900"/>
      <c r="F120" s="901"/>
    </row>
    <row r="121" spans="2:11" ht="15" customHeight="1" x14ac:dyDescent="0.2">
      <c r="B121" s="899"/>
      <c r="C121" s="900"/>
      <c r="D121" s="900"/>
      <c r="E121" s="900"/>
      <c r="F121" s="901"/>
    </row>
    <row r="122" spans="2:11" ht="15" customHeight="1" x14ac:dyDescent="0.2">
      <c r="B122" s="899"/>
      <c r="C122" s="900"/>
      <c r="D122" s="900"/>
      <c r="E122" s="900"/>
      <c r="F122" s="901"/>
    </row>
    <row r="123" spans="2:11" ht="15" customHeight="1" x14ac:dyDescent="0.2">
      <c r="B123" s="899"/>
      <c r="C123" s="900"/>
      <c r="D123" s="900"/>
      <c r="E123" s="900"/>
      <c r="F123" s="901"/>
    </row>
    <row r="124" spans="2:11" ht="15" customHeight="1" x14ac:dyDescent="0.2">
      <c r="B124" s="902"/>
      <c r="C124" s="903"/>
      <c r="D124" s="903"/>
      <c r="E124" s="903"/>
      <c r="F124" s="904"/>
    </row>
    <row r="125" spans="2:11" ht="15" customHeight="1" x14ac:dyDescent="0.2">
      <c r="B125" s="225" t="str">
        <f>IF(G139&lt;8,"",IF(G139&gt;7,"een groen vak = een signaal"))</f>
        <v/>
      </c>
    </row>
    <row r="126" spans="2:11" ht="15" customHeight="1" x14ac:dyDescent="0.2">
      <c r="B126" s="229" t="s">
        <v>251</v>
      </c>
      <c r="C126" s="230" t="s">
        <v>55</v>
      </c>
      <c r="D126" s="230" t="s">
        <v>202</v>
      </c>
      <c r="E126" s="230" t="s">
        <v>203</v>
      </c>
      <c r="F126" s="230" t="s">
        <v>204</v>
      </c>
      <c r="G126" s="243"/>
      <c r="H126" s="241"/>
      <c r="I126" s="242"/>
      <c r="J126" s="242"/>
      <c r="K126" s="242"/>
    </row>
    <row r="127" spans="2:11" ht="15" customHeight="1" x14ac:dyDescent="0.2">
      <c r="B127" s="231" t="s">
        <v>252</v>
      </c>
      <c r="C127" s="232"/>
      <c r="D127" s="232"/>
      <c r="E127" s="232"/>
      <c r="F127" s="232"/>
      <c r="G127" s="214" t="b">
        <v>0</v>
      </c>
      <c r="H127" s="215" t="b">
        <v>0</v>
      </c>
    </row>
    <row r="128" spans="2:11" ht="15" customHeight="1" x14ac:dyDescent="0.2">
      <c r="B128" s="235" t="s">
        <v>253</v>
      </c>
      <c r="E128" s="136"/>
      <c r="G128" s="233" t="b">
        <v>0</v>
      </c>
      <c r="H128" s="215" t="b">
        <v>0</v>
      </c>
    </row>
    <row r="129" spans="2:10" ht="15" customHeight="1" x14ac:dyDescent="0.2">
      <c r="B129" s="231" t="s">
        <v>254</v>
      </c>
      <c r="C129" s="244"/>
      <c r="D129" s="244"/>
      <c r="E129" s="244"/>
      <c r="F129" s="244"/>
      <c r="G129" s="214" t="b">
        <v>0</v>
      </c>
      <c r="H129" s="234" t="b">
        <v>0</v>
      </c>
      <c r="I129" s="236"/>
      <c r="J129" s="236"/>
    </row>
    <row r="130" spans="2:10" ht="15" customHeight="1" x14ac:dyDescent="0.2">
      <c r="B130" s="235" t="s">
        <v>255</v>
      </c>
      <c r="E130" s="136"/>
      <c r="G130" s="214" t="b">
        <v>0</v>
      </c>
      <c r="H130" s="234" t="b">
        <v>0</v>
      </c>
      <c r="I130" s="236"/>
      <c r="J130" s="236"/>
    </row>
    <row r="131" spans="2:10" ht="15" customHeight="1" x14ac:dyDescent="0.2">
      <c r="B131" s="231" t="s">
        <v>256</v>
      </c>
      <c r="C131" s="244"/>
      <c r="D131" s="244"/>
      <c r="E131" s="244"/>
      <c r="F131" s="244"/>
      <c r="G131" s="214" t="b">
        <v>0</v>
      </c>
      <c r="H131" s="234" t="b">
        <v>0</v>
      </c>
      <c r="I131" s="236"/>
      <c r="J131" s="236"/>
    </row>
    <row r="132" spans="2:10" ht="15" customHeight="1" x14ac:dyDescent="0.2">
      <c r="B132" s="235" t="s">
        <v>257</v>
      </c>
      <c r="E132" s="136"/>
      <c r="G132" s="214" t="b">
        <v>0</v>
      </c>
      <c r="H132" s="234" t="b">
        <v>0</v>
      </c>
      <c r="I132" s="236"/>
      <c r="J132" s="236"/>
    </row>
    <row r="133" spans="2:10" ht="15" customHeight="1" x14ac:dyDescent="0.2">
      <c r="B133" s="231" t="s">
        <v>258</v>
      </c>
      <c r="C133" s="244"/>
      <c r="D133" s="244"/>
      <c r="E133" s="244"/>
      <c r="F133" s="244"/>
      <c r="G133" s="233" t="b">
        <v>0</v>
      </c>
      <c r="H133" s="234" t="b">
        <v>0</v>
      </c>
    </row>
    <row r="134" spans="2:10" ht="15" customHeight="1" x14ac:dyDescent="0.2">
      <c r="B134" s="246" t="s">
        <v>259</v>
      </c>
      <c r="C134" s="245"/>
      <c r="D134" s="245"/>
      <c r="E134" s="245"/>
      <c r="F134" s="245"/>
      <c r="G134" s="233" t="b">
        <v>0</v>
      </c>
      <c r="H134" s="234" t="b">
        <v>0</v>
      </c>
    </row>
    <row r="135" spans="2:10" ht="15" customHeight="1" x14ac:dyDescent="0.2">
      <c r="B135" s="231" t="s">
        <v>260</v>
      </c>
      <c r="C135" s="244"/>
      <c r="D135" s="244"/>
      <c r="E135" s="244"/>
      <c r="F135" s="244"/>
      <c r="G135" s="233" t="b">
        <v>0</v>
      </c>
      <c r="H135" s="234" t="b">
        <v>0</v>
      </c>
    </row>
    <row r="136" spans="2:10" ht="15" customHeight="1" x14ac:dyDescent="0.2">
      <c r="B136" s="246" t="s">
        <v>261</v>
      </c>
      <c r="C136" s="245"/>
      <c r="D136" s="245"/>
      <c r="E136" s="245"/>
      <c r="F136" s="245"/>
      <c r="G136" s="214" t="b">
        <v>0</v>
      </c>
      <c r="H136" s="215" t="b">
        <v>0</v>
      </c>
      <c r="I136" s="236"/>
      <c r="J136" s="236"/>
    </row>
    <row r="137" spans="2:10" ht="15" customHeight="1" x14ac:dyDescent="0.2">
      <c r="B137" s="231" t="s">
        <v>262</v>
      </c>
      <c r="C137" s="244"/>
      <c r="D137" s="244"/>
      <c r="E137" s="244"/>
      <c r="F137" s="244"/>
      <c r="G137" s="233" t="b">
        <v>0</v>
      </c>
      <c r="H137" s="215" t="b">
        <v>0</v>
      </c>
    </row>
    <row r="138" spans="2:10" ht="15" customHeight="1" x14ac:dyDescent="0.2">
      <c r="B138" s="239"/>
      <c r="G138" s="214">
        <f>COUNTIF(G127:G137,"waar")</f>
        <v>0</v>
      </c>
      <c r="H138" s="214">
        <f>COUNTIF(H127:H137,"waar")</f>
        <v>0</v>
      </c>
    </row>
    <row r="139" spans="2:10" ht="15" customHeight="1" x14ac:dyDescent="0.2">
      <c r="B139" s="239" t="s">
        <v>222</v>
      </c>
      <c r="E139" s="136"/>
      <c r="G139" s="895">
        <f>SUM(G138:H138)</f>
        <v>0</v>
      </c>
      <c r="H139" s="895"/>
    </row>
    <row r="140" spans="2:10" ht="15" customHeight="1" x14ac:dyDescent="0.2">
      <c r="B140" s="896"/>
      <c r="C140" s="897"/>
      <c r="D140" s="897"/>
      <c r="E140" s="897"/>
      <c r="F140" s="898"/>
    </row>
    <row r="141" spans="2:10" ht="15" customHeight="1" x14ac:dyDescent="0.2">
      <c r="B141" s="899"/>
      <c r="C141" s="900"/>
      <c r="D141" s="900"/>
      <c r="E141" s="900"/>
      <c r="F141" s="901"/>
    </row>
    <row r="142" spans="2:10" ht="15" customHeight="1" x14ac:dyDescent="0.2">
      <c r="B142" s="899"/>
      <c r="C142" s="900"/>
      <c r="D142" s="900"/>
      <c r="E142" s="900"/>
      <c r="F142" s="901"/>
    </row>
    <row r="143" spans="2:10" ht="15" customHeight="1" x14ac:dyDescent="0.2">
      <c r="B143" s="899"/>
      <c r="C143" s="900"/>
      <c r="D143" s="900"/>
      <c r="E143" s="900"/>
      <c r="F143" s="901"/>
    </row>
    <row r="144" spans="2:10" ht="15" customHeight="1" x14ac:dyDescent="0.2">
      <c r="B144" s="899"/>
      <c r="C144" s="900"/>
      <c r="D144" s="900"/>
      <c r="E144" s="900"/>
      <c r="F144" s="901"/>
    </row>
    <row r="145" spans="2:11" ht="15" customHeight="1" x14ac:dyDescent="0.2">
      <c r="B145" s="902"/>
      <c r="C145" s="903"/>
      <c r="D145" s="903"/>
      <c r="E145" s="903"/>
      <c r="F145" s="904"/>
    </row>
    <row r="146" spans="2:11" ht="15" customHeight="1" x14ac:dyDescent="0.2">
      <c r="B146" s="225" t="str">
        <f>IF(G154&lt;3,"",IF(G154&gt;2,"een groen vak = een signaal"))</f>
        <v/>
      </c>
    </row>
    <row r="147" spans="2:11" ht="15" customHeight="1" x14ac:dyDescent="0.2">
      <c r="B147" s="229" t="s">
        <v>263</v>
      </c>
      <c r="C147" s="230" t="s">
        <v>55</v>
      </c>
      <c r="D147" s="230" t="s">
        <v>202</v>
      </c>
      <c r="E147" s="230" t="s">
        <v>203</v>
      </c>
      <c r="F147" s="230" t="s">
        <v>204</v>
      </c>
      <c r="G147" s="243"/>
      <c r="H147" s="241"/>
      <c r="I147" s="242"/>
      <c r="J147" s="242"/>
    </row>
    <row r="148" spans="2:11" ht="15" customHeight="1" x14ac:dyDescent="0.2">
      <c r="B148" s="231" t="s">
        <v>264</v>
      </c>
      <c r="C148" s="232"/>
      <c r="D148" s="232"/>
      <c r="E148" s="232"/>
      <c r="F148" s="232"/>
      <c r="G148" s="233" t="b">
        <v>0</v>
      </c>
      <c r="H148" s="234" t="b">
        <v>0</v>
      </c>
      <c r="I148" s="236"/>
      <c r="J148" s="236"/>
    </row>
    <row r="149" spans="2:11" ht="15" customHeight="1" x14ac:dyDescent="0.2">
      <c r="B149" s="235" t="s">
        <v>265</v>
      </c>
      <c r="E149" s="136"/>
      <c r="G149" s="214" t="b">
        <v>0</v>
      </c>
      <c r="H149" s="234" t="b">
        <v>0</v>
      </c>
      <c r="I149" s="236"/>
      <c r="J149" s="236"/>
      <c r="K149" s="236"/>
    </row>
    <row r="150" spans="2:11" ht="15" customHeight="1" x14ac:dyDescent="0.2">
      <c r="B150" s="231" t="s">
        <v>266</v>
      </c>
      <c r="C150" s="244"/>
      <c r="D150" s="244"/>
      <c r="E150" s="244"/>
      <c r="F150" s="244"/>
      <c r="G150" s="233" t="b">
        <v>0</v>
      </c>
      <c r="H150" s="234" t="b">
        <v>0</v>
      </c>
      <c r="I150" s="236"/>
      <c r="J150" s="236"/>
    </row>
    <row r="151" spans="2:11" ht="15" customHeight="1" x14ac:dyDescent="0.2">
      <c r="B151" s="235" t="s">
        <v>267</v>
      </c>
      <c r="E151" s="136"/>
      <c r="G151" s="233" t="b">
        <v>0</v>
      </c>
      <c r="H151" s="234" t="b">
        <v>0</v>
      </c>
    </row>
    <row r="152" spans="2:11" ht="15" customHeight="1" x14ac:dyDescent="0.2">
      <c r="B152" s="231" t="s">
        <v>268</v>
      </c>
      <c r="C152" s="244"/>
      <c r="D152" s="244"/>
      <c r="E152" s="244"/>
      <c r="F152" s="244"/>
      <c r="G152" s="233" t="b">
        <v>0</v>
      </c>
      <c r="H152" s="234" t="b">
        <v>0</v>
      </c>
    </row>
    <row r="153" spans="2:11" ht="15" customHeight="1" x14ac:dyDescent="0.2">
      <c r="B153" s="235"/>
      <c r="G153" s="214">
        <f>COUNTIF(G148:G152,"waar")</f>
        <v>0</v>
      </c>
      <c r="H153" s="214">
        <f>COUNTIF(H148:H152,"waar")</f>
        <v>0</v>
      </c>
    </row>
    <row r="154" spans="2:11" ht="15" customHeight="1" x14ac:dyDescent="0.2">
      <c r="B154" s="239" t="s">
        <v>222</v>
      </c>
      <c r="E154" s="136"/>
      <c r="G154" s="895">
        <f>SUM(G153:H153)</f>
        <v>0</v>
      </c>
      <c r="H154" s="895"/>
    </row>
    <row r="155" spans="2:11" ht="15" customHeight="1" x14ac:dyDescent="0.2">
      <c r="B155" s="896"/>
      <c r="C155" s="897"/>
      <c r="D155" s="897"/>
      <c r="E155" s="897"/>
      <c r="F155" s="898"/>
    </row>
    <row r="156" spans="2:11" ht="15" customHeight="1" x14ac:dyDescent="0.2">
      <c r="B156" s="899"/>
      <c r="C156" s="900"/>
      <c r="D156" s="900"/>
      <c r="E156" s="900"/>
      <c r="F156" s="901"/>
    </row>
    <row r="157" spans="2:11" ht="15" customHeight="1" x14ac:dyDescent="0.2">
      <c r="B157" s="899"/>
      <c r="C157" s="900"/>
      <c r="D157" s="900"/>
      <c r="E157" s="900"/>
      <c r="F157" s="901"/>
    </row>
    <row r="158" spans="2:11" ht="15" customHeight="1" x14ac:dyDescent="0.2">
      <c r="B158" s="899"/>
      <c r="C158" s="900"/>
      <c r="D158" s="900"/>
      <c r="E158" s="900"/>
      <c r="F158" s="901"/>
    </row>
    <row r="159" spans="2:11" ht="15" customHeight="1" x14ac:dyDescent="0.2">
      <c r="B159" s="899"/>
      <c r="C159" s="900"/>
      <c r="D159" s="900"/>
      <c r="E159" s="900"/>
      <c r="F159" s="901"/>
    </row>
    <row r="160" spans="2:11" ht="15" customHeight="1" x14ac:dyDescent="0.2">
      <c r="B160" s="902"/>
      <c r="C160" s="903"/>
      <c r="D160" s="903"/>
      <c r="E160" s="903"/>
      <c r="F160" s="904"/>
    </row>
    <row r="161" spans="2:8" s="144" customFormat="1" x14ac:dyDescent="0.2">
      <c r="B161" s="55"/>
      <c r="E161" s="143"/>
      <c r="G161" s="247"/>
      <c r="H161" s="248"/>
    </row>
    <row r="162" spans="2:8" s="144" customFormat="1" x14ac:dyDescent="0.2">
      <c r="E162" s="143"/>
      <c r="G162" s="247"/>
      <c r="H162" s="248"/>
    </row>
  </sheetData>
  <sheetProtection algorithmName="SHA-512" hashValue="3bTQmR6kyhiGRt3bDtkLD5B1DyoPsZpUpMPJm8nXbFild3nim32gOwkTkrRmKvhKWTierTUaQYpFPhK4hbtVSg==" saltValue="W5RznhUuvzNW3rKGwwBw2Q==" spinCount="100000" sheet="1" objects="1" scenarios="1"/>
  <mergeCells count="47">
    <mergeCell ref="B21:C21"/>
    <mergeCell ref="B22:F28"/>
    <mergeCell ref="B29:C29"/>
    <mergeCell ref="B11:B12"/>
    <mergeCell ref="B1:F1"/>
    <mergeCell ref="B2:F2"/>
    <mergeCell ref="B6:F6"/>
    <mergeCell ref="C7:F7"/>
    <mergeCell ref="B8:B9"/>
    <mergeCell ref="C8:F9"/>
    <mergeCell ref="C11:F12"/>
    <mergeCell ref="B14:F15"/>
    <mergeCell ref="B17:C17"/>
    <mergeCell ref="B18:C18"/>
    <mergeCell ref="B19:C19"/>
    <mergeCell ref="B20:C20"/>
    <mergeCell ref="B42:F42"/>
    <mergeCell ref="B44:F44"/>
    <mergeCell ref="B41:F41"/>
    <mergeCell ref="B37:F37"/>
    <mergeCell ref="B30:C30"/>
    <mergeCell ref="B31:F31"/>
    <mergeCell ref="B32:C32"/>
    <mergeCell ref="B36:C36"/>
    <mergeCell ref="B33:F33"/>
    <mergeCell ref="B34:C34"/>
    <mergeCell ref="B35:F35"/>
    <mergeCell ref="C62:D62"/>
    <mergeCell ref="E62:F62"/>
    <mergeCell ref="B155:F160"/>
    <mergeCell ref="B119:F124"/>
    <mergeCell ref="C65:D65"/>
    <mergeCell ref="E65:F65"/>
    <mergeCell ref="C63:D63"/>
    <mergeCell ref="E63:F63"/>
    <mergeCell ref="C64:D64"/>
    <mergeCell ref="E64:F64"/>
    <mergeCell ref="G67:H67"/>
    <mergeCell ref="G139:H139"/>
    <mergeCell ref="B140:F145"/>
    <mergeCell ref="G154:H154"/>
    <mergeCell ref="B68:F73"/>
    <mergeCell ref="G84:H84"/>
    <mergeCell ref="B85:F90"/>
    <mergeCell ref="B97:F98"/>
    <mergeCell ref="B105:F106"/>
    <mergeCell ref="G118:H118"/>
  </mergeCells>
  <phoneticPr fontId="58" type="noConversion"/>
  <conditionalFormatting sqref="B147">
    <cfRule type="expression" dxfId="64" priority="6" stopIfTrue="1">
      <formula>$G$154&gt;2</formula>
    </cfRule>
  </conditionalFormatting>
  <conditionalFormatting sqref="B48">
    <cfRule type="expression" dxfId="63" priority="1" stopIfTrue="1">
      <formula>$G$67&gt;11</formula>
    </cfRule>
  </conditionalFormatting>
  <conditionalFormatting sqref="B92">
    <cfRule type="expression" dxfId="62" priority="3" stopIfTrue="1">
      <formula>$G$118&gt;11</formula>
    </cfRule>
  </conditionalFormatting>
  <conditionalFormatting sqref="B6:F6">
    <cfRule type="expression" dxfId="61" priority="4" stopIfTrue="1">
      <formula>$B$8=""</formula>
    </cfRule>
  </conditionalFormatting>
  <conditionalFormatting sqref="B126">
    <cfRule type="expression" dxfId="60" priority="5" stopIfTrue="1">
      <formula>$G$139&gt;7</formula>
    </cfRule>
  </conditionalFormatting>
  <dataValidations count="2">
    <dataValidation allowBlank="1" showInputMessage="1" showErrorMessage="1" promptTitle="nieuwe regel" prompt="druk op Alt+Enter" sqref="B22:F28"/>
    <dataValidation allowBlank="1" showInputMessage="1" showErrorMessage="1" promptTitle="nieuwe regel?" prompt="druk op Alt+Enter" sqref="B140:F145 B155:F160 B119:F124 B105:F106 B97:F98 B85:F90 B68:F73"/>
  </dataValidations>
  <pageMargins left="0.47" right="0.14000000000000001" top="0.47" bottom="0.45" header="0.19" footer="0.21"/>
  <pageSetup paperSize="9" scale="94" orientation="portrait" horizontalDpi="4294967293" verticalDpi="0" r:id="rId1"/>
  <headerFooter alignWithMargins="0">
    <oddFooter>&amp;L© Eduforce / Meesterwerk &amp;CPagina &amp;P&amp;R&amp;D / &amp;T</oddFooter>
  </headerFooter>
  <rowBreaks count="4" manualBreakCount="4">
    <brk id="38" min="1" max="5" man="1"/>
    <brk id="73" min="1" max="5" man="1"/>
    <brk id="124" min="1" max="5" man="1"/>
    <brk id="160" min="1"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2</xdr:col>
                    <xdr:colOff>152400</xdr:colOff>
                    <xdr:row>48</xdr:row>
                    <xdr:rowOff>171450</xdr:rowOff>
                  </from>
                  <to>
                    <xdr:col>2</xdr:col>
                    <xdr:colOff>457200</xdr:colOff>
                    <xdr:row>50</xdr:row>
                    <xdr:rowOff>9525</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3</xdr:col>
                    <xdr:colOff>152400</xdr:colOff>
                    <xdr:row>48</xdr:row>
                    <xdr:rowOff>171450</xdr:rowOff>
                  </from>
                  <to>
                    <xdr:col>3</xdr:col>
                    <xdr:colOff>457200</xdr:colOff>
                    <xdr:row>50</xdr:row>
                    <xdr:rowOff>9525</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4</xdr:col>
                    <xdr:colOff>152400</xdr:colOff>
                    <xdr:row>48</xdr:row>
                    <xdr:rowOff>171450</xdr:rowOff>
                  </from>
                  <to>
                    <xdr:col>4</xdr:col>
                    <xdr:colOff>457200</xdr:colOff>
                    <xdr:row>50</xdr:row>
                    <xdr:rowOff>9525</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5</xdr:col>
                    <xdr:colOff>152400</xdr:colOff>
                    <xdr:row>48</xdr:row>
                    <xdr:rowOff>171450</xdr:rowOff>
                  </from>
                  <to>
                    <xdr:col>5</xdr:col>
                    <xdr:colOff>457200</xdr:colOff>
                    <xdr:row>50</xdr:row>
                    <xdr:rowOff>9525</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2</xdr:col>
                    <xdr:colOff>152400</xdr:colOff>
                    <xdr:row>49</xdr:row>
                    <xdr:rowOff>171450</xdr:rowOff>
                  </from>
                  <to>
                    <xdr:col>2</xdr:col>
                    <xdr:colOff>457200</xdr:colOff>
                    <xdr:row>51</xdr:row>
                    <xdr:rowOff>9525</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3</xdr:col>
                    <xdr:colOff>152400</xdr:colOff>
                    <xdr:row>49</xdr:row>
                    <xdr:rowOff>171450</xdr:rowOff>
                  </from>
                  <to>
                    <xdr:col>3</xdr:col>
                    <xdr:colOff>457200</xdr:colOff>
                    <xdr:row>51</xdr:row>
                    <xdr:rowOff>9525</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4</xdr:col>
                    <xdr:colOff>152400</xdr:colOff>
                    <xdr:row>49</xdr:row>
                    <xdr:rowOff>171450</xdr:rowOff>
                  </from>
                  <to>
                    <xdr:col>4</xdr:col>
                    <xdr:colOff>457200</xdr:colOff>
                    <xdr:row>51</xdr:row>
                    <xdr:rowOff>9525</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5</xdr:col>
                    <xdr:colOff>152400</xdr:colOff>
                    <xdr:row>49</xdr:row>
                    <xdr:rowOff>171450</xdr:rowOff>
                  </from>
                  <to>
                    <xdr:col>5</xdr:col>
                    <xdr:colOff>457200</xdr:colOff>
                    <xdr:row>51</xdr:row>
                    <xdr:rowOff>9525</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2</xdr:col>
                    <xdr:colOff>152400</xdr:colOff>
                    <xdr:row>50</xdr:row>
                    <xdr:rowOff>171450</xdr:rowOff>
                  </from>
                  <to>
                    <xdr:col>2</xdr:col>
                    <xdr:colOff>457200</xdr:colOff>
                    <xdr:row>52</xdr:row>
                    <xdr:rowOff>9525</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3</xdr:col>
                    <xdr:colOff>152400</xdr:colOff>
                    <xdr:row>50</xdr:row>
                    <xdr:rowOff>171450</xdr:rowOff>
                  </from>
                  <to>
                    <xdr:col>3</xdr:col>
                    <xdr:colOff>457200</xdr:colOff>
                    <xdr:row>52</xdr:row>
                    <xdr:rowOff>9525</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4</xdr:col>
                    <xdr:colOff>152400</xdr:colOff>
                    <xdr:row>50</xdr:row>
                    <xdr:rowOff>171450</xdr:rowOff>
                  </from>
                  <to>
                    <xdr:col>4</xdr:col>
                    <xdr:colOff>457200</xdr:colOff>
                    <xdr:row>52</xdr:row>
                    <xdr:rowOff>9525</xdr:rowOff>
                  </to>
                </anchor>
              </controlPr>
            </control>
          </mc:Choice>
        </mc:AlternateContent>
        <mc:AlternateContent xmlns:mc="http://schemas.openxmlformats.org/markup-compatibility/2006">
          <mc:Choice Requires="x14">
            <control shapeId="6156" r:id="rId15" name="Check Box 12">
              <controlPr defaultSize="0" autoFill="0" autoLine="0" autoPict="0">
                <anchor moveWithCells="1">
                  <from>
                    <xdr:col>5</xdr:col>
                    <xdr:colOff>152400</xdr:colOff>
                    <xdr:row>50</xdr:row>
                    <xdr:rowOff>171450</xdr:rowOff>
                  </from>
                  <to>
                    <xdr:col>5</xdr:col>
                    <xdr:colOff>457200</xdr:colOff>
                    <xdr:row>52</xdr:row>
                    <xdr:rowOff>9525</xdr:rowOff>
                  </to>
                </anchor>
              </controlPr>
            </control>
          </mc:Choice>
        </mc:AlternateContent>
        <mc:AlternateContent xmlns:mc="http://schemas.openxmlformats.org/markup-compatibility/2006">
          <mc:Choice Requires="x14">
            <control shapeId="6157" r:id="rId16" name="Check Box 13">
              <controlPr defaultSize="0" autoFill="0" autoLine="0" autoPict="0">
                <anchor moveWithCells="1">
                  <from>
                    <xdr:col>2</xdr:col>
                    <xdr:colOff>152400</xdr:colOff>
                    <xdr:row>51</xdr:row>
                    <xdr:rowOff>171450</xdr:rowOff>
                  </from>
                  <to>
                    <xdr:col>2</xdr:col>
                    <xdr:colOff>457200</xdr:colOff>
                    <xdr:row>53</xdr:row>
                    <xdr:rowOff>9525</xdr:rowOff>
                  </to>
                </anchor>
              </controlPr>
            </control>
          </mc:Choice>
        </mc:AlternateContent>
        <mc:AlternateContent xmlns:mc="http://schemas.openxmlformats.org/markup-compatibility/2006">
          <mc:Choice Requires="x14">
            <control shapeId="6158" r:id="rId17" name="Check Box 14">
              <controlPr defaultSize="0" autoFill="0" autoLine="0" autoPict="0">
                <anchor moveWithCells="1">
                  <from>
                    <xdr:col>3</xdr:col>
                    <xdr:colOff>152400</xdr:colOff>
                    <xdr:row>51</xdr:row>
                    <xdr:rowOff>171450</xdr:rowOff>
                  </from>
                  <to>
                    <xdr:col>3</xdr:col>
                    <xdr:colOff>457200</xdr:colOff>
                    <xdr:row>53</xdr:row>
                    <xdr:rowOff>9525</xdr:rowOff>
                  </to>
                </anchor>
              </controlPr>
            </control>
          </mc:Choice>
        </mc:AlternateContent>
        <mc:AlternateContent xmlns:mc="http://schemas.openxmlformats.org/markup-compatibility/2006">
          <mc:Choice Requires="x14">
            <control shapeId="6159" r:id="rId18" name="Check Box 15">
              <controlPr defaultSize="0" autoFill="0" autoLine="0" autoPict="0">
                <anchor moveWithCells="1">
                  <from>
                    <xdr:col>4</xdr:col>
                    <xdr:colOff>152400</xdr:colOff>
                    <xdr:row>51</xdr:row>
                    <xdr:rowOff>171450</xdr:rowOff>
                  </from>
                  <to>
                    <xdr:col>4</xdr:col>
                    <xdr:colOff>457200</xdr:colOff>
                    <xdr:row>53</xdr:row>
                    <xdr:rowOff>9525</xdr:rowOff>
                  </to>
                </anchor>
              </controlPr>
            </control>
          </mc:Choice>
        </mc:AlternateContent>
        <mc:AlternateContent xmlns:mc="http://schemas.openxmlformats.org/markup-compatibility/2006">
          <mc:Choice Requires="x14">
            <control shapeId="6160" r:id="rId19" name="Check Box 16">
              <controlPr defaultSize="0" autoFill="0" autoLine="0" autoPict="0">
                <anchor moveWithCells="1">
                  <from>
                    <xdr:col>5</xdr:col>
                    <xdr:colOff>152400</xdr:colOff>
                    <xdr:row>51</xdr:row>
                    <xdr:rowOff>171450</xdr:rowOff>
                  </from>
                  <to>
                    <xdr:col>5</xdr:col>
                    <xdr:colOff>457200</xdr:colOff>
                    <xdr:row>53</xdr:row>
                    <xdr:rowOff>9525</xdr:rowOff>
                  </to>
                </anchor>
              </controlPr>
            </control>
          </mc:Choice>
        </mc:AlternateContent>
        <mc:AlternateContent xmlns:mc="http://schemas.openxmlformats.org/markup-compatibility/2006">
          <mc:Choice Requires="x14">
            <control shapeId="6161" r:id="rId20" name="Check Box 17">
              <controlPr defaultSize="0" autoFill="0" autoLine="0" autoPict="0">
                <anchor moveWithCells="1">
                  <from>
                    <xdr:col>2</xdr:col>
                    <xdr:colOff>152400</xdr:colOff>
                    <xdr:row>53</xdr:row>
                    <xdr:rowOff>0</xdr:rowOff>
                  </from>
                  <to>
                    <xdr:col>2</xdr:col>
                    <xdr:colOff>457200</xdr:colOff>
                    <xdr:row>54</xdr:row>
                    <xdr:rowOff>28575</xdr:rowOff>
                  </to>
                </anchor>
              </controlPr>
            </control>
          </mc:Choice>
        </mc:AlternateContent>
        <mc:AlternateContent xmlns:mc="http://schemas.openxmlformats.org/markup-compatibility/2006">
          <mc:Choice Requires="x14">
            <control shapeId="6162" r:id="rId21" name="Check Box 18">
              <controlPr defaultSize="0" autoFill="0" autoLine="0" autoPict="0">
                <anchor moveWithCells="1">
                  <from>
                    <xdr:col>3</xdr:col>
                    <xdr:colOff>152400</xdr:colOff>
                    <xdr:row>53</xdr:row>
                    <xdr:rowOff>0</xdr:rowOff>
                  </from>
                  <to>
                    <xdr:col>3</xdr:col>
                    <xdr:colOff>457200</xdr:colOff>
                    <xdr:row>54</xdr:row>
                    <xdr:rowOff>28575</xdr:rowOff>
                  </to>
                </anchor>
              </controlPr>
            </control>
          </mc:Choice>
        </mc:AlternateContent>
        <mc:AlternateContent xmlns:mc="http://schemas.openxmlformats.org/markup-compatibility/2006">
          <mc:Choice Requires="x14">
            <control shapeId="6163" r:id="rId22" name="Check Box 19">
              <controlPr defaultSize="0" autoFill="0" autoLine="0" autoPict="0">
                <anchor moveWithCells="1">
                  <from>
                    <xdr:col>4</xdr:col>
                    <xdr:colOff>152400</xdr:colOff>
                    <xdr:row>53</xdr:row>
                    <xdr:rowOff>0</xdr:rowOff>
                  </from>
                  <to>
                    <xdr:col>4</xdr:col>
                    <xdr:colOff>457200</xdr:colOff>
                    <xdr:row>54</xdr:row>
                    <xdr:rowOff>28575</xdr:rowOff>
                  </to>
                </anchor>
              </controlPr>
            </control>
          </mc:Choice>
        </mc:AlternateContent>
        <mc:AlternateContent xmlns:mc="http://schemas.openxmlformats.org/markup-compatibility/2006">
          <mc:Choice Requires="x14">
            <control shapeId="6164" r:id="rId23" name="Check Box 20">
              <controlPr defaultSize="0" autoFill="0" autoLine="0" autoPict="0">
                <anchor moveWithCells="1">
                  <from>
                    <xdr:col>5</xdr:col>
                    <xdr:colOff>152400</xdr:colOff>
                    <xdr:row>53</xdr:row>
                    <xdr:rowOff>0</xdr:rowOff>
                  </from>
                  <to>
                    <xdr:col>5</xdr:col>
                    <xdr:colOff>457200</xdr:colOff>
                    <xdr:row>54</xdr:row>
                    <xdr:rowOff>28575</xdr:rowOff>
                  </to>
                </anchor>
              </controlPr>
            </control>
          </mc:Choice>
        </mc:AlternateContent>
        <mc:AlternateContent xmlns:mc="http://schemas.openxmlformats.org/markup-compatibility/2006">
          <mc:Choice Requires="x14">
            <control shapeId="6165" r:id="rId24" name="Check Box 21">
              <controlPr defaultSize="0" autoFill="0" autoLine="0" autoPict="0">
                <anchor moveWithCells="1">
                  <from>
                    <xdr:col>2</xdr:col>
                    <xdr:colOff>152400</xdr:colOff>
                    <xdr:row>53</xdr:row>
                    <xdr:rowOff>171450</xdr:rowOff>
                  </from>
                  <to>
                    <xdr:col>2</xdr:col>
                    <xdr:colOff>457200</xdr:colOff>
                    <xdr:row>55</xdr:row>
                    <xdr:rowOff>9525</xdr:rowOff>
                  </to>
                </anchor>
              </controlPr>
            </control>
          </mc:Choice>
        </mc:AlternateContent>
        <mc:AlternateContent xmlns:mc="http://schemas.openxmlformats.org/markup-compatibility/2006">
          <mc:Choice Requires="x14">
            <control shapeId="6166" r:id="rId25" name="Check Box 22">
              <controlPr defaultSize="0" autoFill="0" autoLine="0" autoPict="0">
                <anchor moveWithCells="1">
                  <from>
                    <xdr:col>3</xdr:col>
                    <xdr:colOff>152400</xdr:colOff>
                    <xdr:row>53</xdr:row>
                    <xdr:rowOff>171450</xdr:rowOff>
                  </from>
                  <to>
                    <xdr:col>3</xdr:col>
                    <xdr:colOff>457200</xdr:colOff>
                    <xdr:row>55</xdr:row>
                    <xdr:rowOff>9525</xdr:rowOff>
                  </to>
                </anchor>
              </controlPr>
            </control>
          </mc:Choice>
        </mc:AlternateContent>
        <mc:AlternateContent xmlns:mc="http://schemas.openxmlformats.org/markup-compatibility/2006">
          <mc:Choice Requires="x14">
            <control shapeId="6167" r:id="rId26" name="Check Box 23">
              <controlPr defaultSize="0" autoFill="0" autoLine="0" autoPict="0">
                <anchor moveWithCells="1">
                  <from>
                    <xdr:col>4</xdr:col>
                    <xdr:colOff>152400</xdr:colOff>
                    <xdr:row>53</xdr:row>
                    <xdr:rowOff>171450</xdr:rowOff>
                  </from>
                  <to>
                    <xdr:col>4</xdr:col>
                    <xdr:colOff>457200</xdr:colOff>
                    <xdr:row>55</xdr:row>
                    <xdr:rowOff>9525</xdr:rowOff>
                  </to>
                </anchor>
              </controlPr>
            </control>
          </mc:Choice>
        </mc:AlternateContent>
        <mc:AlternateContent xmlns:mc="http://schemas.openxmlformats.org/markup-compatibility/2006">
          <mc:Choice Requires="x14">
            <control shapeId="6168" r:id="rId27" name="Check Box 24">
              <controlPr defaultSize="0" autoFill="0" autoLine="0" autoPict="0">
                <anchor moveWithCells="1">
                  <from>
                    <xdr:col>5</xdr:col>
                    <xdr:colOff>152400</xdr:colOff>
                    <xdr:row>53</xdr:row>
                    <xdr:rowOff>171450</xdr:rowOff>
                  </from>
                  <to>
                    <xdr:col>5</xdr:col>
                    <xdr:colOff>457200</xdr:colOff>
                    <xdr:row>55</xdr:row>
                    <xdr:rowOff>9525</xdr:rowOff>
                  </to>
                </anchor>
              </controlPr>
            </control>
          </mc:Choice>
        </mc:AlternateContent>
        <mc:AlternateContent xmlns:mc="http://schemas.openxmlformats.org/markup-compatibility/2006">
          <mc:Choice Requires="x14">
            <control shapeId="6169" r:id="rId28" name="Check Box 25">
              <controlPr defaultSize="0" autoFill="0" autoLine="0" autoPict="0">
                <anchor moveWithCells="1">
                  <from>
                    <xdr:col>2</xdr:col>
                    <xdr:colOff>152400</xdr:colOff>
                    <xdr:row>54</xdr:row>
                    <xdr:rowOff>171450</xdr:rowOff>
                  </from>
                  <to>
                    <xdr:col>2</xdr:col>
                    <xdr:colOff>457200</xdr:colOff>
                    <xdr:row>56</xdr:row>
                    <xdr:rowOff>9525</xdr:rowOff>
                  </to>
                </anchor>
              </controlPr>
            </control>
          </mc:Choice>
        </mc:AlternateContent>
        <mc:AlternateContent xmlns:mc="http://schemas.openxmlformats.org/markup-compatibility/2006">
          <mc:Choice Requires="x14">
            <control shapeId="6170" r:id="rId29" name="Check Box 26">
              <controlPr defaultSize="0" autoFill="0" autoLine="0" autoPict="0">
                <anchor moveWithCells="1">
                  <from>
                    <xdr:col>3</xdr:col>
                    <xdr:colOff>152400</xdr:colOff>
                    <xdr:row>54</xdr:row>
                    <xdr:rowOff>171450</xdr:rowOff>
                  </from>
                  <to>
                    <xdr:col>3</xdr:col>
                    <xdr:colOff>457200</xdr:colOff>
                    <xdr:row>56</xdr:row>
                    <xdr:rowOff>9525</xdr:rowOff>
                  </to>
                </anchor>
              </controlPr>
            </control>
          </mc:Choice>
        </mc:AlternateContent>
        <mc:AlternateContent xmlns:mc="http://schemas.openxmlformats.org/markup-compatibility/2006">
          <mc:Choice Requires="x14">
            <control shapeId="6171" r:id="rId30" name="Check Box 27">
              <controlPr defaultSize="0" autoFill="0" autoLine="0" autoPict="0">
                <anchor moveWithCells="1">
                  <from>
                    <xdr:col>4</xdr:col>
                    <xdr:colOff>152400</xdr:colOff>
                    <xdr:row>54</xdr:row>
                    <xdr:rowOff>171450</xdr:rowOff>
                  </from>
                  <to>
                    <xdr:col>4</xdr:col>
                    <xdr:colOff>457200</xdr:colOff>
                    <xdr:row>56</xdr:row>
                    <xdr:rowOff>9525</xdr:rowOff>
                  </to>
                </anchor>
              </controlPr>
            </control>
          </mc:Choice>
        </mc:AlternateContent>
        <mc:AlternateContent xmlns:mc="http://schemas.openxmlformats.org/markup-compatibility/2006">
          <mc:Choice Requires="x14">
            <control shapeId="6172" r:id="rId31" name="Check Box 28">
              <controlPr defaultSize="0" autoFill="0" autoLine="0" autoPict="0">
                <anchor moveWithCells="1">
                  <from>
                    <xdr:col>5</xdr:col>
                    <xdr:colOff>152400</xdr:colOff>
                    <xdr:row>54</xdr:row>
                    <xdr:rowOff>171450</xdr:rowOff>
                  </from>
                  <to>
                    <xdr:col>5</xdr:col>
                    <xdr:colOff>457200</xdr:colOff>
                    <xdr:row>56</xdr:row>
                    <xdr:rowOff>9525</xdr:rowOff>
                  </to>
                </anchor>
              </controlPr>
            </control>
          </mc:Choice>
        </mc:AlternateContent>
        <mc:AlternateContent xmlns:mc="http://schemas.openxmlformats.org/markup-compatibility/2006">
          <mc:Choice Requires="x14">
            <control shapeId="6173" r:id="rId32" name="Check Box 29">
              <controlPr defaultSize="0" autoFill="0" autoLine="0" autoPict="0">
                <anchor moveWithCells="1">
                  <from>
                    <xdr:col>2</xdr:col>
                    <xdr:colOff>152400</xdr:colOff>
                    <xdr:row>55</xdr:row>
                    <xdr:rowOff>171450</xdr:rowOff>
                  </from>
                  <to>
                    <xdr:col>2</xdr:col>
                    <xdr:colOff>457200</xdr:colOff>
                    <xdr:row>57</xdr:row>
                    <xdr:rowOff>9525</xdr:rowOff>
                  </to>
                </anchor>
              </controlPr>
            </control>
          </mc:Choice>
        </mc:AlternateContent>
        <mc:AlternateContent xmlns:mc="http://schemas.openxmlformats.org/markup-compatibility/2006">
          <mc:Choice Requires="x14">
            <control shapeId="6174" r:id="rId33" name="Check Box 30">
              <controlPr defaultSize="0" autoFill="0" autoLine="0" autoPict="0">
                <anchor moveWithCells="1">
                  <from>
                    <xdr:col>3</xdr:col>
                    <xdr:colOff>152400</xdr:colOff>
                    <xdr:row>55</xdr:row>
                    <xdr:rowOff>171450</xdr:rowOff>
                  </from>
                  <to>
                    <xdr:col>3</xdr:col>
                    <xdr:colOff>457200</xdr:colOff>
                    <xdr:row>57</xdr:row>
                    <xdr:rowOff>9525</xdr:rowOff>
                  </to>
                </anchor>
              </controlPr>
            </control>
          </mc:Choice>
        </mc:AlternateContent>
        <mc:AlternateContent xmlns:mc="http://schemas.openxmlformats.org/markup-compatibility/2006">
          <mc:Choice Requires="x14">
            <control shapeId="6175" r:id="rId34" name="Check Box 31">
              <controlPr defaultSize="0" autoFill="0" autoLine="0" autoPict="0">
                <anchor moveWithCells="1">
                  <from>
                    <xdr:col>4</xdr:col>
                    <xdr:colOff>152400</xdr:colOff>
                    <xdr:row>55</xdr:row>
                    <xdr:rowOff>171450</xdr:rowOff>
                  </from>
                  <to>
                    <xdr:col>4</xdr:col>
                    <xdr:colOff>457200</xdr:colOff>
                    <xdr:row>57</xdr:row>
                    <xdr:rowOff>9525</xdr:rowOff>
                  </to>
                </anchor>
              </controlPr>
            </control>
          </mc:Choice>
        </mc:AlternateContent>
        <mc:AlternateContent xmlns:mc="http://schemas.openxmlformats.org/markup-compatibility/2006">
          <mc:Choice Requires="x14">
            <control shapeId="6176" r:id="rId35" name="Check Box 32">
              <controlPr defaultSize="0" autoFill="0" autoLine="0" autoPict="0">
                <anchor moveWithCells="1">
                  <from>
                    <xdr:col>5</xdr:col>
                    <xdr:colOff>152400</xdr:colOff>
                    <xdr:row>55</xdr:row>
                    <xdr:rowOff>171450</xdr:rowOff>
                  </from>
                  <to>
                    <xdr:col>5</xdr:col>
                    <xdr:colOff>457200</xdr:colOff>
                    <xdr:row>57</xdr:row>
                    <xdr:rowOff>9525</xdr:rowOff>
                  </to>
                </anchor>
              </controlPr>
            </control>
          </mc:Choice>
        </mc:AlternateContent>
        <mc:AlternateContent xmlns:mc="http://schemas.openxmlformats.org/markup-compatibility/2006">
          <mc:Choice Requires="x14">
            <control shapeId="6177" r:id="rId36" name="Check Box 33">
              <controlPr defaultSize="0" autoFill="0" autoLine="0" autoPict="0">
                <anchor moveWithCells="1">
                  <from>
                    <xdr:col>2</xdr:col>
                    <xdr:colOff>152400</xdr:colOff>
                    <xdr:row>56</xdr:row>
                    <xdr:rowOff>171450</xdr:rowOff>
                  </from>
                  <to>
                    <xdr:col>2</xdr:col>
                    <xdr:colOff>457200</xdr:colOff>
                    <xdr:row>58</xdr:row>
                    <xdr:rowOff>9525</xdr:rowOff>
                  </to>
                </anchor>
              </controlPr>
            </control>
          </mc:Choice>
        </mc:AlternateContent>
        <mc:AlternateContent xmlns:mc="http://schemas.openxmlformats.org/markup-compatibility/2006">
          <mc:Choice Requires="x14">
            <control shapeId="6178" r:id="rId37" name="Check Box 34">
              <controlPr defaultSize="0" autoFill="0" autoLine="0" autoPict="0">
                <anchor moveWithCells="1">
                  <from>
                    <xdr:col>3</xdr:col>
                    <xdr:colOff>152400</xdr:colOff>
                    <xdr:row>56</xdr:row>
                    <xdr:rowOff>171450</xdr:rowOff>
                  </from>
                  <to>
                    <xdr:col>3</xdr:col>
                    <xdr:colOff>457200</xdr:colOff>
                    <xdr:row>58</xdr:row>
                    <xdr:rowOff>9525</xdr:rowOff>
                  </to>
                </anchor>
              </controlPr>
            </control>
          </mc:Choice>
        </mc:AlternateContent>
        <mc:AlternateContent xmlns:mc="http://schemas.openxmlformats.org/markup-compatibility/2006">
          <mc:Choice Requires="x14">
            <control shapeId="6179" r:id="rId38" name="Check Box 35">
              <controlPr defaultSize="0" autoFill="0" autoLine="0" autoPict="0">
                <anchor moveWithCells="1">
                  <from>
                    <xdr:col>4</xdr:col>
                    <xdr:colOff>152400</xdr:colOff>
                    <xdr:row>56</xdr:row>
                    <xdr:rowOff>171450</xdr:rowOff>
                  </from>
                  <to>
                    <xdr:col>4</xdr:col>
                    <xdr:colOff>457200</xdr:colOff>
                    <xdr:row>58</xdr:row>
                    <xdr:rowOff>9525</xdr:rowOff>
                  </to>
                </anchor>
              </controlPr>
            </control>
          </mc:Choice>
        </mc:AlternateContent>
        <mc:AlternateContent xmlns:mc="http://schemas.openxmlformats.org/markup-compatibility/2006">
          <mc:Choice Requires="x14">
            <control shapeId="6180" r:id="rId39" name="Check Box 36">
              <controlPr defaultSize="0" autoFill="0" autoLine="0" autoPict="0">
                <anchor moveWithCells="1">
                  <from>
                    <xdr:col>5</xdr:col>
                    <xdr:colOff>152400</xdr:colOff>
                    <xdr:row>56</xdr:row>
                    <xdr:rowOff>171450</xdr:rowOff>
                  </from>
                  <to>
                    <xdr:col>5</xdr:col>
                    <xdr:colOff>457200</xdr:colOff>
                    <xdr:row>58</xdr:row>
                    <xdr:rowOff>9525</xdr:rowOff>
                  </to>
                </anchor>
              </controlPr>
            </control>
          </mc:Choice>
        </mc:AlternateContent>
        <mc:AlternateContent xmlns:mc="http://schemas.openxmlformats.org/markup-compatibility/2006">
          <mc:Choice Requires="x14">
            <control shapeId="6181" r:id="rId40" name="Check Box 37">
              <controlPr defaultSize="0" autoFill="0" autoLine="0" autoPict="0">
                <anchor moveWithCells="1">
                  <from>
                    <xdr:col>2</xdr:col>
                    <xdr:colOff>152400</xdr:colOff>
                    <xdr:row>57</xdr:row>
                    <xdr:rowOff>171450</xdr:rowOff>
                  </from>
                  <to>
                    <xdr:col>2</xdr:col>
                    <xdr:colOff>457200</xdr:colOff>
                    <xdr:row>59</xdr:row>
                    <xdr:rowOff>9525</xdr:rowOff>
                  </to>
                </anchor>
              </controlPr>
            </control>
          </mc:Choice>
        </mc:AlternateContent>
        <mc:AlternateContent xmlns:mc="http://schemas.openxmlformats.org/markup-compatibility/2006">
          <mc:Choice Requires="x14">
            <control shapeId="6182" r:id="rId41" name="Check Box 38">
              <controlPr defaultSize="0" autoFill="0" autoLine="0" autoPict="0">
                <anchor moveWithCells="1">
                  <from>
                    <xdr:col>3</xdr:col>
                    <xdr:colOff>152400</xdr:colOff>
                    <xdr:row>57</xdr:row>
                    <xdr:rowOff>171450</xdr:rowOff>
                  </from>
                  <to>
                    <xdr:col>3</xdr:col>
                    <xdr:colOff>457200</xdr:colOff>
                    <xdr:row>59</xdr:row>
                    <xdr:rowOff>9525</xdr:rowOff>
                  </to>
                </anchor>
              </controlPr>
            </control>
          </mc:Choice>
        </mc:AlternateContent>
        <mc:AlternateContent xmlns:mc="http://schemas.openxmlformats.org/markup-compatibility/2006">
          <mc:Choice Requires="x14">
            <control shapeId="6183" r:id="rId42" name="Check Box 39">
              <controlPr defaultSize="0" autoFill="0" autoLine="0" autoPict="0">
                <anchor moveWithCells="1">
                  <from>
                    <xdr:col>4</xdr:col>
                    <xdr:colOff>152400</xdr:colOff>
                    <xdr:row>57</xdr:row>
                    <xdr:rowOff>171450</xdr:rowOff>
                  </from>
                  <to>
                    <xdr:col>4</xdr:col>
                    <xdr:colOff>457200</xdr:colOff>
                    <xdr:row>59</xdr:row>
                    <xdr:rowOff>9525</xdr:rowOff>
                  </to>
                </anchor>
              </controlPr>
            </control>
          </mc:Choice>
        </mc:AlternateContent>
        <mc:AlternateContent xmlns:mc="http://schemas.openxmlformats.org/markup-compatibility/2006">
          <mc:Choice Requires="x14">
            <control shapeId="6184" r:id="rId43" name="Check Box 40">
              <controlPr defaultSize="0" autoFill="0" autoLine="0" autoPict="0">
                <anchor moveWithCells="1">
                  <from>
                    <xdr:col>5</xdr:col>
                    <xdr:colOff>152400</xdr:colOff>
                    <xdr:row>57</xdr:row>
                    <xdr:rowOff>171450</xdr:rowOff>
                  </from>
                  <to>
                    <xdr:col>5</xdr:col>
                    <xdr:colOff>457200</xdr:colOff>
                    <xdr:row>59</xdr:row>
                    <xdr:rowOff>9525</xdr:rowOff>
                  </to>
                </anchor>
              </controlPr>
            </control>
          </mc:Choice>
        </mc:AlternateContent>
        <mc:AlternateContent xmlns:mc="http://schemas.openxmlformats.org/markup-compatibility/2006">
          <mc:Choice Requires="x14">
            <control shapeId="6185" r:id="rId44" name="Check Box 41">
              <controlPr defaultSize="0" autoFill="0" autoLine="0" autoPict="0">
                <anchor moveWithCells="1">
                  <from>
                    <xdr:col>2</xdr:col>
                    <xdr:colOff>419100</xdr:colOff>
                    <xdr:row>61</xdr:row>
                    <xdr:rowOff>171450</xdr:rowOff>
                  </from>
                  <to>
                    <xdr:col>3</xdr:col>
                    <xdr:colOff>209550</xdr:colOff>
                    <xdr:row>63</xdr:row>
                    <xdr:rowOff>9525</xdr:rowOff>
                  </to>
                </anchor>
              </controlPr>
            </control>
          </mc:Choice>
        </mc:AlternateContent>
        <mc:AlternateContent xmlns:mc="http://schemas.openxmlformats.org/markup-compatibility/2006">
          <mc:Choice Requires="x14">
            <control shapeId="6186" r:id="rId45" name="Check Box 42">
              <controlPr defaultSize="0" autoFill="0" autoLine="0" autoPict="0">
                <anchor moveWithCells="1">
                  <from>
                    <xdr:col>2</xdr:col>
                    <xdr:colOff>419100</xdr:colOff>
                    <xdr:row>62</xdr:row>
                    <xdr:rowOff>171450</xdr:rowOff>
                  </from>
                  <to>
                    <xdr:col>3</xdr:col>
                    <xdr:colOff>209550</xdr:colOff>
                    <xdr:row>64</xdr:row>
                    <xdr:rowOff>9525</xdr:rowOff>
                  </to>
                </anchor>
              </controlPr>
            </control>
          </mc:Choice>
        </mc:AlternateContent>
        <mc:AlternateContent xmlns:mc="http://schemas.openxmlformats.org/markup-compatibility/2006">
          <mc:Choice Requires="x14">
            <control shapeId="6187" r:id="rId46" name="Check Box 43">
              <controlPr defaultSize="0" autoFill="0" autoLine="0" autoPict="0">
                <anchor moveWithCells="1">
                  <from>
                    <xdr:col>2</xdr:col>
                    <xdr:colOff>419100</xdr:colOff>
                    <xdr:row>63</xdr:row>
                    <xdr:rowOff>171450</xdr:rowOff>
                  </from>
                  <to>
                    <xdr:col>3</xdr:col>
                    <xdr:colOff>209550</xdr:colOff>
                    <xdr:row>65</xdr:row>
                    <xdr:rowOff>9525</xdr:rowOff>
                  </to>
                </anchor>
              </controlPr>
            </control>
          </mc:Choice>
        </mc:AlternateContent>
        <mc:AlternateContent xmlns:mc="http://schemas.openxmlformats.org/markup-compatibility/2006">
          <mc:Choice Requires="x14">
            <control shapeId="6188" r:id="rId47" name="Check Box 44">
              <controlPr defaultSize="0" autoFill="0" autoLine="0" autoPict="0">
                <anchor moveWithCells="1">
                  <from>
                    <xdr:col>4</xdr:col>
                    <xdr:colOff>419100</xdr:colOff>
                    <xdr:row>61</xdr:row>
                    <xdr:rowOff>171450</xdr:rowOff>
                  </from>
                  <to>
                    <xdr:col>5</xdr:col>
                    <xdr:colOff>209550</xdr:colOff>
                    <xdr:row>63</xdr:row>
                    <xdr:rowOff>9525</xdr:rowOff>
                  </to>
                </anchor>
              </controlPr>
            </control>
          </mc:Choice>
        </mc:AlternateContent>
        <mc:AlternateContent xmlns:mc="http://schemas.openxmlformats.org/markup-compatibility/2006">
          <mc:Choice Requires="x14">
            <control shapeId="6189" r:id="rId48" name="Check Box 45">
              <controlPr defaultSize="0" autoFill="0" autoLine="0" autoPict="0">
                <anchor moveWithCells="1">
                  <from>
                    <xdr:col>4</xdr:col>
                    <xdr:colOff>419100</xdr:colOff>
                    <xdr:row>62</xdr:row>
                    <xdr:rowOff>171450</xdr:rowOff>
                  </from>
                  <to>
                    <xdr:col>5</xdr:col>
                    <xdr:colOff>209550</xdr:colOff>
                    <xdr:row>64</xdr:row>
                    <xdr:rowOff>9525</xdr:rowOff>
                  </to>
                </anchor>
              </controlPr>
            </control>
          </mc:Choice>
        </mc:AlternateContent>
        <mc:AlternateContent xmlns:mc="http://schemas.openxmlformats.org/markup-compatibility/2006">
          <mc:Choice Requires="x14">
            <control shapeId="6190" r:id="rId49" name="Check Box 46">
              <controlPr defaultSize="0" autoFill="0" autoLine="0" autoPict="0">
                <anchor moveWithCells="1">
                  <from>
                    <xdr:col>4</xdr:col>
                    <xdr:colOff>419100</xdr:colOff>
                    <xdr:row>63</xdr:row>
                    <xdr:rowOff>171450</xdr:rowOff>
                  </from>
                  <to>
                    <xdr:col>5</xdr:col>
                    <xdr:colOff>209550</xdr:colOff>
                    <xdr:row>65</xdr:row>
                    <xdr:rowOff>9525</xdr:rowOff>
                  </to>
                </anchor>
              </controlPr>
            </control>
          </mc:Choice>
        </mc:AlternateContent>
        <mc:AlternateContent xmlns:mc="http://schemas.openxmlformats.org/markup-compatibility/2006">
          <mc:Choice Requires="x14">
            <control shapeId="6191" r:id="rId50" name="Check Box 47">
              <controlPr defaultSize="0" autoFill="0" autoLine="0" autoPict="0">
                <anchor moveWithCells="1">
                  <from>
                    <xdr:col>2</xdr:col>
                    <xdr:colOff>152400</xdr:colOff>
                    <xdr:row>47</xdr:row>
                    <xdr:rowOff>171450</xdr:rowOff>
                  </from>
                  <to>
                    <xdr:col>2</xdr:col>
                    <xdr:colOff>457200</xdr:colOff>
                    <xdr:row>49</xdr:row>
                    <xdr:rowOff>9525</xdr:rowOff>
                  </to>
                </anchor>
              </controlPr>
            </control>
          </mc:Choice>
        </mc:AlternateContent>
        <mc:AlternateContent xmlns:mc="http://schemas.openxmlformats.org/markup-compatibility/2006">
          <mc:Choice Requires="x14">
            <control shapeId="6192" r:id="rId51" name="Check Box 48">
              <controlPr defaultSize="0" autoFill="0" autoLine="0" autoPict="0">
                <anchor moveWithCells="1">
                  <from>
                    <xdr:col>3</xdr:col>
                    <xdr:colOff>152400</xdr:colOff>
                    <xdr:row>47</xdr:row>
                    <xdr:rowOff>171450</xdr:rowOff>
                  </from>
                  <to>
                    <xdr:col>3</xdr:col>
                    <xdr:colOff>457200</xdr:colOff>
                    <xdr:row>49</xdr:row>
                    <xdr:rowOff>9525</xdr:rowOff>
                  </to>
                </anchor>
              </controlPr>
            </control>
          </mc:Choice>
        </mc:AlternateContent>
        <mc:AlternateContent xmlns:mc="http://schemas.openxmlformats.org/markup-compatibility/2006">
          <mc:Choice Requires="x14">
            <control shapeId="6193" r:id="rId52" name="Check Box 49">
              <controlPr defaultSize="0" autoFill="0" autoLine="0" autoPict="0">
                <anchor moveWithCells="1">
                  <from>
                    <xdr:col>4</xdr:col>
                    <xdr:colOff>152400</xdr:colOff>
                    <xdr:row>47</xdr:row>
                    <xdr:rowOff>171450</xdr:rowOff>
                  </from>
                  <to>
                    <xdr:col>4</xdr:col>
                    <xdr:colOff>457200</xdr:colOff>
                    <xdr:row>49</xdr:row>
                    <xdr:rowOff>9525</xdr:rowOff>
                  </to>
                </anchor>
              </controlPr>
            </control>
          </mc:Choice>
        </mc:AlternateContent>
        <mc:AlternateContent xmlns:mc="http://schemas.openxmlformats.org/markup-compatibility/2006">
          <mc:Choice Requires="x14">
            <control shapeId="6194" r:id="rId53" name="Check Box 50">
              <controlPr defaultSize="0" autoFill="0" autoLine="0" autoPict="0">
                <anchor moveWithCells="1">
                  <from>
                    <xdr:col>5</xdr:col>
                    <xdr:colOff>152400</xdr:colOff>
                    <xdr:row>47</xdr:row>
                    <xdr:rowOff>171450</xdr:rowOff>
                  </from>
                  <to>
                    <xdr:col>5</xdr:col>
                    <xdr:colOff>457200</xdr:colOff>
                    <xdr:row>49</xdr:row>
                    <xdr:rowOff>9525</xdr:rowOff>
                  </to>
                </anchor>
              </controlPr>
            </control>
          </mc:Choice>
        </mc:AlternateContent>
        <mc:AlternateContent xmlns:mc="http://schemas.openxmlformats.org/markup-compatibility/2006">
          <mc:Choice Requires="x14">
            <control shapeId="6195" r:id="rId54" name="Check Box 51">
              <controlPr defaultSize="0" autoFill="0" autoLine="0" autoPict="0">
                <anchor moveWithCells="1">
                  <from>
                    <xdr:col>2</xdr:col>
                    <xdr:colOff>152400</xdr:colOff>
                    <xdr:row>74</xdr:row>
                    <xdr:rowOff>171450</xdr:rowOff>
                  </from>
                  <to>
                    <xdr:col>2</xdr:col>
                    <xdr:colOff>457200</xdr:colOff>
                    <xdr:row>76</xdr:row>
                    <xdr:rowOff>9525</xdr:rowOff>
                  </to>
                </anchor>
              </controlPr>
            </control>
          </mc:Choice>
        </mc:AlternateContent>
        <mc:AlternateContent xmlns:mc="http://schemas.openxmlformats.org/markup-compatibility/2006">
          <mc:Choice Requires="x14">
            <control shapeId="6196" r:id="rId55" name="Check Box 52">
              <controlPr defaultSize="0" autoFill="0" autoLine="0" autoPict="0">
                <anchor moveWithCells="1">
                  <from>
                    <xdr:col>3</xdr:col>
                    <xdr:colOff>152400</xdr:colOff>
                    <xdr:row>74</xdr:row>
                    <xdr:rowOff>171450</xdr:rowOff>
                  </from>
                  <to>
                    <xdr:col>3</xdr:col>
                    <xdr:colOff>457200</xdr:colOff>
                    <xdr:row>76</xdr:row>
                    <xdr:rowOff>9525</xdr:rowOff>
                  </to>
                </anchor>
              </controlPr>
            </control>
          </mc:Choice>
        </mc:AlternateContent>
        <mc:AlternateContent xmlns:mc="http://schemas.openxmlformats.org/markup-compatibility/2006">
          <mc:Choice Requires="x14">
            <control shapeId="6197" r:id="rId56" name="Check Box 53">
              <controlPr defaultSize="0" autoFill="0" autoLine="0" autoPict="0">
                <anchor moveWithCells="1">
                  <from>
                    <xdr:col>4</xdr:col>
                    <xdr:colOff>152400</xdr:colOff>
                    <xdr:row>74</xdr:row>
                    <xdr:rowOff>171450</xdr:rowOff>
                  </from>
                  <to>
                    <xdr:col>4</xdr:col>
                    <xdr:colOff>457200</xdr:colOff>
                    <xdr:row>76</xdr:row>
                    <xdr:rowOff>9525</xdr:rowOff>
                  </to>
                </anchor>
              </controlPr>
            </control>
          </mc:Choice>
        </mc:AlternateContent>
        <mc:AlternateContent xmlns:mc="http://schemas.openxmlformats.org/markup-compatibility/2006">
          <mc:Choice Requires="x14">
            <control shapeId="6198" r:id="rId57" name="Check Box 54">
              <controlPr defaultSize="0" autoFill="0" autoLine="0" autoPict="0">
                <anchor moveWithCells="1">
                  <from>
                    <xdr:col>5</xdr:col>
                    <xdr:colOff>152400</xdr:colOff>
                    <xdr:row>74</xdr:row>
                    <xdr:rowOff>171450</xdr:rowOff>
                  </from>
                  <to>
                    <xdr:col>5</xdr:col>
                    <xdr:colOff>457200</xdr:colOff>
                    <xdr:row>76</xdr:row>
                    <xdr:rowOff>9525</xdr:rowOff>
                  </to>
                </anchor>
              </controlPr>
            </control>
          </mc:Choice>
        </mc:AlternateContent>
        <mc:AlternateContent xmlns:mc="http://schemas.openxmlformats.org/markup-compatibility/2006">
          <mc:Choice Requires="x14">
            <control shapeId="6199" r:id="rId58" name="Check Box 55">
              <controlPr defaultSize="0" autoFill="0" autoLine="0" autoPict="0">
                <anchor moveWithCells="1">
                  <from>
                    <xdr:col>2</xdr:col>
                    <xdr:colOff>152400</xdr:colOff>
                    <xdr:row>75</xdr:row>
                    <xdr:rowOff>171450</xdr:rowOff>
                  </from>
                  <to>
                    <xdr:col>2</xdr:col>
                    <xdr:colOff>457200</xdr:colOff>
                    <xdr:row>77</xdr:row>
                    <xdr:rowOff>9525</xdr:rowOff>
                  </to>
                </anchor>
              </controlPr>
            </control>
          </mc:Choice>
        </mc:AlternateContent>
        <mc:AlternateContent xmlns:mc="http://schemas.openxmlformats.org/markup-compatibility/2006">
          <mc:Choice Requires="x14">
            <control shapeId="6200" r:id="rId59" name="Check Box 56">
              <controlPr defaultSize="0" autoFill="0" autoLine="0" autoPict="0">
                <anchor moveWithCells="1">
                  <from>
                    <xdr:col>3</xdr:col>
                    <xdr:colOff>152400</xdr:colOff>
                    <xdr:row>75</xdr:row>
                    <xdr:rowOff>171450</xdr:rowOff>
                  </from>
                  <to>
                    <xdr:col>3</xdr:col>
                    <xdr:colOff>457200</xdr:colOff>
                    <xdr:row>77</xdr:row>
                    <xdr:rowOff>9525</xdr:rowOff>
                  </to>
                </anchor>
              </controlPr>
            </control>
          </mc:Choice>
        </mc:AlternateContent>
        <mc:AlternateContent xmlns:mc="http://schemas.openxmlformats.org/markup-compatibility/2006">
          <mc:Choice Requires="x14">
            <control shapeId="6201" r:id="rId60" name="Check Box 57">
              <controlPr defaultSize="0" autoFill="0" autoLine="0" autoPict="0">
                <anchor moveWithCells="1">
                  <from>
                    <xdr:col>4</xdr:col>
                    <xdr:colOff>152400</xdr:colOff>
                    <xdr:row>75</xdr:row>
                    <xdr:rowOff>171450</xdr:rowOff>
                  </from>
                  <to>
                    <xdr:col>4</xdr:col>
                    <xdr:colOff>457200</xdr:colOff>
                    <xdr:row>77</xdr:row>
                    <xdr:rowOff>9525</xdr:rowOff>
                  </to>
                </anchor>
              </controlPr>
            </control>
          </mc:Choice>
        </mc:AlternateContent>
        <mc:AlternateContent xmlns:mc="http://schemas.openxmlformats.org/markup-compatibility/2006">
          <mc:Choice Requires="x14">
            <control shapeId="6202" r:id="rId61" name="Check Box 58">
              <controlPr defaultSize="0" autoFill="0" autoLine="0" autoPict="0">
                <anchor moveWithCells="1">
                  <from>
                    <xdr:col>5</xdr:col>
                    <xdr:colOff>152400</xdr:colOff>
                    <xdr:row>75</xdr:row>
                    <xdr:rowOff>171450</xdr:rowOff>
                  </from>
                  <to>
                    <xdr:col>5</xdr:col>
                    <xdr:colOff>457200</xdr:colOff>
                    <xdr:row>77</xdr:row>
                    <xdr:rowOff>9525</xdr:rowOff>
                  </to>
                </anchor>
              </controlPr>
            </control>
          </mc:Choice>
        </mc:AlternateContent>
        <mc:AlternateContent xmlns:mc="http://schemas.openxmlformats.org/markup-compatibility/2006">
          <mc:Choice Requires="x14">
            <control shapeId="6203" r:id="rId62" name="Check Box 59">
              <controlPr defaultSize="0" autoFill="0" autoLine="0" autoPict="0">
                <anchor moveWithCells="1">
                  <from>
                    <xdr:col>2</xdr:col>
                    <xdr:colOff>152400</xdr:colOff>
                    <xdr:row>76</xdr:row>
                    <xdr:rowOff>171450</xdr:rowOff>
                  </from>
                  <to>
                    <xdr:col>2</xdr:col>
                    <xdr:colOff>457200</xdr:colOff>
                    <xdr:row>78</xdr:row>
                    <xdr:rowOff>9525</xdr:rowOff>
                  </to>
                </anchor>
              </controlPr>
            </control>
          </mc:Choice>
        </mc:AlternateContent>
        <mc:AlternateContent xmlns:mc="http://schemas.openxmlformats.org/markup-compatibility/2006">
          <mc:Choice Requires="x14">
            <control shapeId="6204" r:id="rId63" name="Check Box 60">
              <controlPr defaultSize="0" autoFill="0" autoLine="0" autoPict="0">
                <anchor moveWithCells="1">
                  <from>
                    <xdr:col>3</xdr:col>
                    <xdr:colOff>152400</xdr:colOff>
                    <xdr:row>76</xdr:row>
                    <xdr:rowOff>171450</xdr:rowOff>
                  </from>
                  <to>
                    <xdr:col>3</xdr:col>
                    <xdr:colOff>457200</xdr:colOff>
                    <xdr:row>78</xdr:row>
                    <xdr:rowOff>9525</xdr:rowOff>
                  </to>
                </anchor>
              </controlPr>
            </control>
          </mc:Choice>
        </mc:AlternateContent>
        <mc:AlternateContent xmlns:mc="http://schemas.openxmlformats.org/markup-compatibility/2006">
          <mc:Choice Requires="x14">
            <control shapeId="6205" r:id="rId64" name="Check Box 61">
              <controlPr defaultSize="0" autoFill="0" autoLine="0" autoPict="0">
                <anchor moveWithCells="1">
                  <from>
                    <xdr:col>4</xdr:col>
                    <xdr:colOff>152400</xdr:colOff>
                    <xdr:row>76</xdr:row>
                    <xdr:rowOff>171450</xdr:rowOff>
                  </from>
                  <to>
                    <xdr:col>4</xdr:col>
                    <xdr:colOff>457200</xdr:colOff>
                    <xdr:row>78</xdr:row>
                    <xdr:rowOff>9525</xdr:rowOff>
                  </to>
                </anchor>
              </controlPr>
            </control>
          </mc:Choice>
        </mc:AlternateContent>
        <mc:AlternateContent xmlns:mc="http://schemas.openxmlformats.org/markup-compatibility/2006">
          <mc:Choice Requires="x14">
            <control shapeId="6206" r:id="rId65" name="Check Box 62">
              <controlPr defaultSize="0" autoFill="0" autoLine="0" autoPict="0">
                <anchor moveWithCells="1">
                  <from>
                    <xdr:col>5</xdr:col>
                    <xdr:colOff>152400</xdr:colOff>
                    <xdr:row>76</xdr:row>
                    <xdr:rowOff>171450</xdr:rowOff>
                  </from>
                  <to>
                    <xdr:col>5</xdr:col>
                    <xdr:colOff>457200</xdr:colOff>
                    <xdr:row>78</xdr:row>
                    <xdr:rowOff>9525</xdr:rowOff>
                  </to>
                </anchor>
              </controlPr>
            </control>
          </mc:Choice>
        </mc:AlternateContent>
        <mc:AlternateContent xmlns:mc="http://schemas.openxmlformats.org/markup-compatibility/2006">
          <mc:Choice Requires="x14">
            <control shapeId="6207" r:id="rId66" name="Check Box 63">
              <controlPr defaultSize="0" autoFill="0" autoLine="0" autoPict="0">
                <anchor moveWithCells="1">
                  <from>
                    <xdr:col>2</xdr:col>
                    <xdr:colOff>152400</xdr:colOff>
                    <xdr:row>77</xdr:row>
                    <xdr:rowOff>171450</xdr:rowOff>
                  </from>
                  <to>
                    <xdr:col>2</xdr:col>
                    <xdr:colOff>457200</xdr:colOff>
                    <xdr:row>79</xdr:row>
                    <xdr:rowOff>9525</xdr:rowOff>
                  </to>
                </anchor>
              </controlPr>
            </control>
          </mc:Choice>
        </mc:AlternateContent>
        <mc:AlternateContent xmlns:mc="http://schemas.openxmlformats.org/markup-compatibility/2006">
          <mc:Choice Requires="x14">
            <control shapeId="6208" r:id="rId67" name="Check Box 64">
              <controlPr defaultSize="0" autoFill="0" autoLine="0" autoPict="0">
                <anchor moveWithCells="1">
                  <from>
                    <xdr:col>3</xdr:col>
                    <xdr:colOff>152400</xdr:colOff>
                    <xdr:row>77</xdr:row>
                    <xdr:rowOff>171450</xdr:rowOff>
                  </from>
                  <to>
                    <xdr:col>3</xdr:col>
                    <xdr:colOff>457200</xdr:colOff>
                    <xdr:row>79</xdr:row>
                    <xdr:rowOff>9525</xdr:rowOff>
                  </to>
                </anchor>
              </controlPr>
            </control>
          </mc:Choice>
        </mc:AlternateContent>
        <mc:AlternateContent xmlns:mc="http://schemas.openxmlformats.org/markup-compatibility/2006">
          <mc:Choice Requires="x14">
            <control shapeId="6209" r:id="rId68" name="Check Box 65">
              <controlPr defaultSize="0" autoFill="0" autoLine="0" autoPict="0">
                <anchor moveWithCells="1">
                  <from>
                    <xdr:col>4</xdr:col>
                    <xdr:colOff>152400</xdr:colOff>
                    <xdr:row>77</xdr:row>
                    <xdr:rowOff>171450</xdr:rowOff>
                  </from>
                  <to>
                    <xdr:col>4</xdr:col>
                    <xdr:colOff>457200</xdr:colOff>
                    <xdr:row>79</xdr:row>
                    <xdr:rowOff>9525</xdr:rowOff>
                  </to>
                </anchor>
              </controlPr>
            </control>
          </mc:Choice>
        </mc:AlternateContent>
        <mc:AlternateContent xmlns:mc="http://schemas.openxmlformats.org/markup-compatibility/2006">
          <mc:Choice Requires="x14">
            <control shapeId="6210" r:id="rId69" name="Check Box 66">
              <controlPr defaultSize="0" autoFill="0" autoLine="0" autoPict="0">
                <anchor moveWithCells="1">
                  <from>
                    <xdr:col>5</xdr:col>
                    <xdr:colOff>152400</xdr:colOff>
                    <xdr:row>77</xdr:row>
                    <xdr:rowOff>171450</xdr:rowOff>
                  </from>
                  <to>
                    <xdr:col>5</xdr:col>
                    <xdr:colOff>457200</xdr:colOff>
                    <xdr:row>79</xdr:row>
                    <xdr:rowOff>9525</xdr:rowOff>
                  </to>
                </anchor>
              </controlPr>
            </control>
          </mc:Choice>
        </mc:AlternateContent>
        <mc:AlternateContent xmlns:mc="http://schemas.openxmlformats.org/markup-compatibility/2006">
          <mc:Choice Requires="x14">
            <control shapeId="6211" r:id="rId70" name="Check Box 67">
              <controlPr defaultSize="0" autoFill="0" autoLine="0" autoPict="0">
                <anchor moveWithCells="1">
                  <from>
                    <xdr:col>2</xdr:col>
                    <xdr:colOff>152400</xdr:colOff>
                    <xdr:row>78</xdr:row>
                    <xdr:rowOff>171450</xdr:rowOff>
                  </from>
                  <to>
                    <xdr:col>2</xdr:col>
                    <xdr:colOff>457200</xdr:colOff>
                    <xdr:row>80</xdr:row>
                    <xdr:rowOff>9525</xdr:rowOff>
                  </to>
                </anchor>
              </controlPr>
            </control>
          </mc:Choice>
        </mc:AlternateContent>
        <mc:AlternateContent xmlns:mc="http://schemas.openxmlformats.org/markup-compatibility/2006">
          <mc:Choice Requires="x14">
            <control shapeId="6212" r:id="rId71" name="Check Box 68">
              <controlPr defaultSize="0" autoFill="0" autoLine="0" autoPict="0">
                <anchor moveWithCells="1">
                  <from>
                    <xdr:col>3</xdr:col>
                    <xdr:colOff>152400</xdr:colOff>
                    <xdr:row>78</xdr:row>
                    <xdr:rowOff>171450</xdr:rowOff>
                  </from>
                  <to>
                    <xdr:col>3</xdr:col>
                    <xdr:colOff>457200</xdr:colOff>
                    <xdr:row>80</xdr:row>
                    <xdr:rowOff>9525</xdr:rowOff>
                  </to>
                </anchor>
              </controlPr>
            </control>
          </mc:Choice>
        </mc:AlternateContent>
        <mc:AlternateContent xmlns:mc="http://schemas.openxmlformats.org/markup-compatibility/2006">
          <mc:Choice Requires="x14">
            <control shapeId="6213" r:id="rId72" name="Check Box 69">
              <controlPr defaultSize="0" autoFill="0" autoLine="0" autoPict="0">
                <anchor moveWithCells="1">
                  <from>
                    <xdr:col>4</xdr:col>
                    <xdr:colOff>152400</xdr:colOff>
                    <xdr:row>78</xdr:row>
                    <xdr:rowOff>171450</xdr:rowOff>
                  </from>
                  <to>
                    <xdr:col>4</xdr:col>
                    <xdr:colOff>457200</xdr:colOff>
                    <xdr:row>80</xdr:row>
                    <xdr:rowOff>9525</xdr:rowOff>
                  </to>
                </anchor>
              </controlPr>
            </control>
          </mc:Choice>
        </mc:AlternateContent>
        <mc:AlternateContent xmlns:mc="http://schemas.openxmlformats.org/markup-compatibility/2006">
          <mc:Choice Requires="x14">
            <control shapeId="6214" r:id="rId73" name="Check Box 70">
              <controlPr defaultSize="0" autoFill="0" autoLine="0" autoPict="0">
                <anchor moveWithCells="1">
                  <from>
                    <xdr:col>5</xdr:col>
                    <xdr:colOff>152400</xdr:colOff>
                    <xdr:row>78</xdr:row>
                    <xdr:rowOff>171450</xdr:rowOff>
                  </from>
                  <to>
                    <xdr:col>5</xdr:col>
                    <xdr:colOff>457200</xdr:colOff>
                    <xdr:row>80</xdr:row>
                    <xdr:rowOff>9525</xdr:rowOff>
                  </to>
                </anchor>
              </controlPr>
            </control>
          </mc:Choice>
        </mc:AlternateContent>
        <mc:AlternateContent xmlns:mc="http://schemas.openxmlformats.org/markup-compatibility/2006">
          <mc:Choice Requires="x14">
            <control shapeId="6215" r:id="rId74" name="Check Box 71">
              <controlPr defaultSize="0" autoFill="0" autoLine="0" autoPict="0">
                <anchor moveWithCells="1">
                  <from>
                    <xdr:col>2</xdr:col>
                    <xdr:colOff>152400</xdr:colOff>
                    <xdr:row>79</xdr:row>
                    <xdr:rowOff>171450</xdr:rowOff>
                  </from>
                  <to>
                    <xdr:col>2</xdr:col>
                    <xdr:colOff>457200</xdr:colOff>
                    <xdr:row>81</xdr:row>
                    <xdr:rowOff>9525</xdr:rowOff>
                  </to>
                </anchor>
              </controlPr>
            </control>
          </mc:Choice>
        </mc:AlternateContent>
        <mc:AlternateContent xmlns:mc="http://schemas.openxmlformats.org/markup-compatibility/2006">
          <mc:Choice Requires="x14">
            <control shapeId="6216" r:id="rId75" name="Check Box 72">
              <controlPr defaultSize="0" autoFill="0" autoLine="0" autoPict="0">
                <anchor moveWithCells="1">
                  <from>
                    <xdr:col>3</xdr:col>
                    <xdr:colOff>152400</xdr:colOff>
                    <xdr:row>79</xdr:row>
                    <xdr:rowOff>171450</xdr:rowOff>
                  </from>
                  <to>
                    <xdr:col>3</xdr:col>
                    <xdr:colOff>457200</xdr:colOff>
                    <xdr:row>81</xdr:row>
                    <xdr:rowOff>9525</xdr:rowOff>
                  </to>
                </anchor>
              </controlPr>
            </control>
          </mc:Choice>
        </mc:AlternateContent>
        <mc:AlternateContent xmlns:mc="http://schemas.openxmlformats.org/markup-compatibility/2006">
          <mc:Choice Requires="x14">
            <control shapeId="6217" r:id="rId76" name="Check Box 73">
              <controlPr defaultSize="0" autoFill="0" autoLine="0" autoPict="0">
                <anchor moveWithCells="1">
                  <from>
                    <xdr:col>4</xdr:col>
                    <xdr:colOff>152400</xdr:colOff>
                    <xdr:row>79</xdr:row>
                    <xdr:rowOff>171450</xdr:rowOff>
                  </from>
                  <to>
                    <xdr:col>4</xdr:col>
                    <xdr:colOff>457200</xdr:colOff>
                    <xdr:row>81</xdr:row>
                    <xdr:rowOff>9525</xdr:rowOff>
                  </to>
                </anchor>
              </controlPr>
            </control>
          </mc:Choice>
        </mc:AlternateContent>
        <mc:AlternateContent xmlns:mc="http://schemas.openxmlformats.org/markup-compatibility/2006">
          <mc:Choice Requires="x14">
            <control shapeId="6218" r:id="rId77" name="Check Box 74">
              <controlPr defaultSize="0" autoFill="0" autoLine="0" autoPict="0">
                <anchor moveWithCells="1">
                  <from>
                    <xdr:col>5</xdr:col>
                    <xdr:colOff>152400</xdr:colOff>
                    <xdr:row>79</xdr:row>
                    <xdr:rowOff>171450</xdr:rowOff>
                  </from>
                  <to>
                    <xdr:col>5</xdr:col>
                    <xdr:colOff>457200</xdr:colOff>
                    <xdr:row>81</xdr:row>
                    <xdr:rowOff>9525</xdr:rowOff>
                  </to>
                </anchor>
              </controlPr>
            </control>
          </mc:Choice>
        </mc:AlternateContent>
        <mc:AlternateContent xmlns:mc="http://schemas.openxmlformats.org/markup-compatibility/2006">
          <mc:Choice Requires="x14">
            <control shapeId="6219" r:id="rId78" name="Check Box 75">
              <controlPr defaultSize="0" autoFill="0" autoLine="0" autoPict="0">
                <anchor moveWithCells="1">
                  <from>
                    <xdr:col>2</xdr:col>
                    <xdr:colOff>152400</xdr:colOff>
                    <xdr:row>80</xdr:row>
                    <xdr:rowOff>171450</xdr:rowOff>
                  </from>
                  <to>
                    <xdr:col>2</xdr:col>
                    <xdr:colOff>457200</xdr:colOff>
                    <xdr:row>82</xdr:row>
                    <xdr:rowOff>9525</xdr:rowOff>
                  </to>
                </anchor>
              </controlPr>
            </control>
          </mc:Choice>
        </mc:AlternateContent>
        <mc:AlternateContent xmlns:mc="http://schemas.openxmlformats.org/markup-compatibility/2006">
          <mc:Choice Requires="x14">
            <control shapeId="6220" r:id="rId79" name="Check Box 76">
              <controlPr defaultSize="0" autoFill="0" autoLine="0" autoPict="0">
                <anchor moveWithCells="1">
                  <from>
                    <xdr:col>3</xdr:col>
                    <xdr:colOff>152400</xdr:colOff>
                    <xdr:row>80</xdr:row>
                    <xdr:rowOff>171450</xdr:rowOff>
                  </from>
                  <to>
                    <xdr:col>3</xdr:col>
                    <xdr:colOff>457200</xdr:colOff>
                    <xdr:row>82</xdr:row>
                    <xdr:rowOff>9525</xdr:rowOff>
                  </to>
                </anchor>
              </controlPr>
            </control>
          </mc:Choice>
        </mc:AlternateContent>
        <mc:AlternateContent xmlns:mc="http://schemas.openxmlformats.org/markup-compatibility/2006">
          <mc:Choice Requires="x14">
            <control shapeId="6221" r:id="rId80" name="Check Box 77">
              <controlPr defaultSize="0" autoFill="0" autoLine="0" autoPict="0">
                <anchor moveWithCells="1">
                  <from>
                    <xdr:col>4</xdr:col>
                    <xdr:colOff>152400</xdr:colOff>
                    <xdr:row>80</xdr:row>
                    <xdr:rowOff>171450</xdr:rowOff>
                  </from>
                  <to>
                    <xdr:col>4</xdr:col>
                    <xdr:colOff>457200</xdr:colOff>
                    <xdr:row>82</xdr:row>
                    <xdr:rowOff>9525</xdr:rowOff>
                  </to>
                </anchor>
              </controlPr>
            </control>
          </mc:Choice>
        </mc:AlternateContent>
        <mc:AlternateContent xmlns:mc="http://schemas.openxmlformats.org/markup-compatibility/2006">
          <mc:Choice Requires="x14">
            <control shapeId="6222" r:id="rId81" name="Check Box 78">
              <controlPr defaultSize="0" autoFill="0" autoLine="0" autoPict="0">
                <anchor moveWithCells="1">
                  <from>
                    <xdr:col>5</xdr:col>
                    <xdr:colOff>152400</xdr:colOff>
                    <xdr:row>80</xdr:row>
                    <xdr:rowOff>171450</xdr:rowOff>
                  </from>
                  <to>
                    <xdr:col>5</xdr:col>
                    <xdr:colOff>457200</xdr:colOff>
                    <xdr:row>82</xdr:row>
                    <xdr:rowOff>9525</xdr:rowOff>
                  </to>
                </anchor>
              </controlPr>
            </control>
          </mc:Choice>
        </mc:AlternateContent>
        <mc:AlternateContent xmlns:mc="http://schemas.openxmlformats.org/markup-compatibility/2006">
          <mc:Choice Requires="x14">
            <control shapeId="6223" r:id="rId82" name="Check Box 79">
              <controlPr defaultSize="0" autoFill="0" autoLine="0" autoPict="0">
                <anchor moveWithCells="1">
                  <from>
                    <xdr:col>2</xdr:col>
                    <xdr:colOff>152400</xdr:colOff>
                    <xdr:row>92</xdr:row>
                    <xdr:rowOff>171450</xdr:rowOff>
                  </from>
                  <to>
                    <xdr:col>2</xdr:col>
                    <xdr:colOff>457200</xdr:colOff>
                    <xdr:row>94</xdr:row>
                    <xdr:rowOff>9525</xdr:rowOff>
                  </to>
                </anchor>
              </controlPr>
            </control>
          </mc:Choice>
        </mc:AlternateContent>
        <mc:AlternateContent xmlns:mc="http://schemas.openxmlformats.org/markup-compatibility/2006">
          <mc:Choice Requires="x14">
            <control shapeId="6224" r:id="rId83" name="Check Box 80">
              <controlPr defaultSize="0" autoFill="0" autoLine="0" autoPict="0">
                <anchor moveWithCells="1">
                  <from>
                    <xdr:col>3</xdr:col>
                    <xdr:colOff>152400</xdr:colOff>
                    <xdr:row>92</xdr:row>
                    <xdr:rowOff>171450</xdr:rowOff>
                  </from>
                  <to>
                    <xdr:col>3</xdr:col>
                    <xdr:colOff>457200</xdr:colOff>
                    <xdr:row>94</xdr:row>
                    <xdr:rowOff>9525</xdr:rowOff>
                  </to>
                </anchor>
              </controlPr>
            </control>
          </mc:Choice>
        </mc:AlternateContent>
        <mc:AlternateContent xmlns:mc="http://schemas.openxmlformats.org/markup-compatibility/2006">
          <mc:Choice Requires="x14">
            <control shapeId="6225" r:id="rId84" name="Check Box 81">
              <controlPr defaultSize="0" autoFill="0" autoLine="0" autoPict="0">
                <anchor moveWithCells="1">
                  <from>
                    <xdr:col>4</xdr:col>
                    <xdr:colOff>152400</xdr:colOff>
                    <xdr:row>92</xdr:row>
                    <xdr:rowOff>171450</xdr:rowOff>
                  </from>
                  <to>
                    <xdr:col>4</xdr:col>
                    <xdr:colOff>457200</xdr:colOff>
                    <xdr:row>94</xdr:row>
                    <xdr:rowOff>9525</xdr:rowOff>
                  </to>
                </anchor>
              </controlPr>
            </control>
          </mc:Choice>
        </mc:AlternateContent>
        <mc:AlternateContent xmlns:mc="http://schemas.openxmlformats.org/markup-compatibility/2006">
          <mc:Choice Requires="x14">
            <control shapeId="6226" r:id="rId85" name="Check Box 82">
              <controlPr defaultSize="0" autoFill="0" autoLine="0" autoPict="0">
                <anchor moveWithCells="1">
                  <from>
                    <xdr:col>5</xdr:col>
                    <xdr:colOff>152400</xdr:colOff>
                    <xdr:row>92</xdr:row>
                    <xdr:rowOff>171450</xdr:rowOff>
                  </from>
                  <to>
                    <xdr:col>5</xdr:col>
                    <xdr:colOff>457200</xdr:colOff>
                    <xdr:row>94</xdr:row>
                    <xdr:rowOff>9525</xdr:rowOff>
                  </to>
                </anchor>
              </controlPr>
            </control>
          </mc:Choice>
        </mc:AlternateContent>
        <mc:AlternateContent xmlns:mc="http://schemas.openxmlformats.org/markup-compatibility/2006">
          <mc:Choice Requires="x14">
            <control shapeId="6227" r:id="rId86" name="Check Box 83">
              <controlPr defaultSize="0" autoFill="0" autoLine="0" autoPict="0">
                <anchor moveWithCells="1">
                  <from>
                    <xdr:col>2</xdr:col>
                    <xdr:colOff>152400</xdr:colOff>
                    <xdr:row>93</xdr:row>
                    <xdr:rowOff>171450</xdr:rowOff>
                  </from>
                  <to>
                    <xdr:col>2</xdr:col>
                    <xdr:colOff>457200</xdr:colOff>
                    <xdr:row>95</xdr:row>
                    <xdr:rowOff>9525</xdr:rowOff>
                  </to>
                </anchor>
              </controlPr>
            </control>
          </mc:Choice>
        </mc:AlternateContent>
        <mc:AlternateContent xmlns:mc="http://schemas.openxmlformats.org/markup-compatibility/2006">
          <mc:Choice Requires="x14">
            <control shapeId="6228" r:id="rId87" name="Check Box 84">
              <controlPr defaultSize="0" autoFill="0" autoLine="0" autoPict="0">
                <anchor moveWithCells="1">
                  <from>
                    <xdr:col>3</xdr:col>
                    <xdr:colOff>152400</xdr:colOff>
                    <xdr:row>93</xdr:row>
                    <xdr:rowOff>171450</xdr:rowOff>
                  </from>
                  <to>
                    <xdr:col>3</xdr:col>
                    <xdr:colOff>457200</xdr:colOff>
                    <xdr:row>95</xdr:row>
                    <xdr:rowOff>9525</xdr:rowOff>
                  </to>
                </anchor>
              </controlPr>
            </control>
          </mc:Choice>
        </mc:AlternateContent>
        <mc:AlternateContent xmlns:mc="http://schemas.openxmlformats.org/markup-compatibility/2006">
          <mc:Choice Requires="x14">
            <control shapeId="6229" r:id="rId88" name="Check Box 85">
              <controlPr defaultSize="0" autoFill="0" autoLine="0" autoPict="0">
                <anchor moveWithCells="1">
                  <from>
                    <xdr:col>4</xdr:col>
                    <xdr:colOff>152400</xdr:colOff>
                    <xdr:row>93</xdr:row>
                    <xdr:rowOff>171450</xdr:rowOff>
                  </from>
                  <to>
                    <xdr:col>4</xdr:col>
                    <xdr:colOff>457200</xdr:colOff>
                    <xdr:row>95</xdr:row>
                    <xdr:rowOff>9525</xdr:rowOff>
                  </to>
                </anchor>
              </controlPr>
            </control>
          </mc:Choice>
        </mc:AlternateContent>
        <mc:AlternateContent xmlns:mc="http://schemas.openxmlformats.org/markup-compatibility/2006">
          <mc:Choice Requires="x14">
            <control shapeId="6230" r:id="rId89" name="Check Box 86">
              <controlPr defaultSize="0" autoFill="0" autoLine="0" autoPict="0">
                <anchor moveWithCells="1">
                  <from>
                    <xdr:col>5</xdr:col>
                    <xdr:colOff>152400</xdr:colOff>
                    <xdr:row>93</xdr:row>
                    <xdr:rowOff>171450</xdr:rowOff>
                  </from>
                  <to>
                    <xdr:col>5</xdr:col>
                    <xdr:colOff>457200</xdr:colOff>
                    <xdr:row>95</xdr:row>
                    <xdr:rowOff>9525</xdr:rowOff>
                  </to>
                </anchor>
              </controlPr>
            </control>
          </mc:Choice>
        </mc:AlternateContent>
        <mc:AlternateContent xmlns:mc="http://schemas.openxmlformats.org/markup-compatibility/2006">
          <mc:Choice Requires="x14">
            <control shapeId="6231" r:id="rId90" name="Check Box 87">
              <controlPr defaultSize="0" autoFill="0" autoLine="0" autoPict="0">
                <anchor moveWithCells="1">
                  <from>
                    <xdr:col>2</xdr:col>
                    <xdr:colOff>152400</xdr:colOff>
                    <xdr:row>99</xdr:row>
                    <xdr:rowOff>0</xdr:rowOff>
                  </from>
                  <to>
                    <xdr:col>2</xdr:col>
                    <xdr:colOff>457200</xdr:colOff>
                    <xdr:row>100</xdr:row>
                    <xdr:rowOff>28575</xdr:rowOff>
                  </to>
                </anchor>
              </controlPr>
            </control>
          </mc:Choice>
        </mc:AlternateContent>
        <mc:AlternateContent xmlns:mc="http://schemas.openxmlformats.org/markup-compatibility/2006">
          <mc:Choice Requires="x14">
            <control shapeId="6232" r:id="rId91" name="Check Box 88">
              <controlPr defaultSize="0" autoFill="0" autoLine="0" autoPict="0">
                <anchor moveWithCells="1">
                  <from>
                    <xdr:col>3</xdr:col>
                    <xdr:colOff>152400</xdr:colOff>
                    <xdr:row>99</xdr:row>
                    <xdr:rowOff>0</xdr:rowOff>
                  </from>
                  <to>
                    <xdr:col>3</xdr:col>
                    <xdr:colOff>457200</xdr:colOff>
                    <xdr:row>100</xdr:row>
                    <xdr:rowOff>28575</xdr:rowOff>
                  </to>
                </anchor>
              </controlPr>
            </control>
          </mc:Choice>
        </mc:AlternateContent>
        <mc:AlternateContent xmlns:mc="http://schemas.openxmlformats.org/markup-compatibility/2006">
          <mc:Choice Requires="x14">
            <control shapeId="6233" r:id="rId92" name="Check Box 89">
              <controlPr defaultSize="0" autoFill="0" autoLine="0" autoPict="0">
                <anchor moveWithCells="1">
                  <from>
                    <xdr:col>4</xdr:col>
                    <xdr:colOff>152400</xdr:colOff>
                    <xdr:row>99</xdr:row>
                    <xdr:rowOff>0</xdr:rowOff>
                  </from>
                  <to>
                    <xdr:col>4</xdr:col>
                    <xdr:colOff>457200</xdr:colOff>
                    <xdr:row>100</xdr:row>
                    <xdr:rowOff>28575</xdr:rowOff>
                  </to>
                </anchor>
              </controlPr>
            </control>
          </mc:Choice>
        </mc:AlternateContent>
        <mc:AlternateContent xmlns:mc="http://schemas.openxmlformats.org/markup-compatibility/2006">
          <mc:Choice Requires="x14">
            <control shapeId="6234" r:id="rId93" name="Check Box 90">
              <controlPr defaultSize="0" autoFill="0" autoLine="0" autoPict="0">
                <anchor moveWithCells="1">
                  <from>
                    <xdr:col>5</xdr:col>
                    <xdr:colOff>152400</xdr:colOff>
                    <xdr:row>99</xdr:row>
                    <xdr:rowOff>0</xdr:rowOff>
                  </from>
                  <to>
                    <xdr:col>5</xdr:col>
                    <xdr:colOff>457200</xdr:colOff>
                    <xdr:row>100</xdr:row>
                    <xdr:rowOff>28575</xdr:rowOff>
                  </to>
                </anchor>
              </controlPr>
            </control>
          </mc:Choice>
        </mc:AlternateContent>
        <mc:AlternateContent xmlns:mc="http://schemas.openxmlformats.org/markup-compatibility/2006">
          <mc:Choice Requires="x14">
            <control shapeId="6235" r:id="rId94" name="Check Box 91">
              <controlPr defaultSize="0" autoFill="0" autoLine="0" autoPict="0">
                <anchor moveWithCells="1">
                  <from>
                    <xdr:col>2</xdr:col>
                    <xdr:colOff>152400</xdr:colOff>
                    <xdr:row>99</xdr:row>
                    <xdr:rowOff>171450</xdr:rowOff>
                  </from>
                  <to>
                    <xdr:col>2</xdr:col>
                    <xdr:colOff>457200</xdr:colOff>
                    <xdr:row>101</xdr:row>
                    <xdr:rowOff>9525</xdr:rowOff>
                  </to>
                </anchor>
              </controlPr>
            </control>
          </mc:Choice>
        </mc:AlternateContent>
        <mc:AlternateContent xmlns:mc="http://schemas.openxmlformats.org/markup-compatibility/2006">
          <mc:Choice Requires="x14">
            <control shapeId="6236" r:id="rId95" name="Check Box 92">
              <controlPr defaultSize="0" autoFill="0" autoLine="0" autoPict="0">
                <anchor moveWithCells="1">
                  <from>
                    <xdr:col>3</xdr:col>
                    <xdr:colOff>152400</xdr:colOff>
                    <xdr:row>99</xdr:row>
                    <xdr:rowOff>171450</xdr:rowOff>
                  </from>
                  <to>
                    <xdr:col>3</xdr:col>
                    <xdr:colOff>457200</xdr:colOff>
                    <xdr:row>101</xdr:row>
                    <xdr:rowOff>9525</xdr:rowOff>
                  </to>
                </anchor>
              </controlPr>
            </control>
          </mc:Choice>
        </mc:AlternateContent>
        <mc:AlternateContent xmlns:mc="http://schemas.openxmlformats.org/markup-compatibility/2006">
          <mc:Choice Requires="x14">
            <control shapeId="6237" r:id="rId96" name="Check Box 93">
              <controlPr defaultSize="0" autoFill="0" autoLine="0" autoPict="0">
                <anchor moveWithCells="1">
                  <from>
                    <xdr:col>4</xdr:col>
                    <xdr:colOff>152400</xdr:colOff>
                    <xdr:row>99</xdr:row>
                    <xdr:rowOff>171450</xdr:rowOff>
                  </from>
                  <to>
                    <xdr:col>4</xdr:col>
                    <xdr:colOff>457200</xdr:colOff>
                    <xdr:row>101</xdr:row>
                    <xdr:rowOff>9525</xdr:rowOff>
                  </to>
                </anchor>
              </controlPr>
            </control>
          </mc:Choice>
        </mc:AlternateContent>
        <mc:AlternateContent xmlns:mc="http://schemas.openxmlformats.org/markup-compatibility/2006">
          <mc:Choice Requires="x14">
            <control shapeId="6238" r:id="rId97" name="Check Box 94">
              <controlPr defaultSize="0" autoFill="0" autoLine="0" autoPict="0">
                <anchor moveWithCells="1">
                  <from>
                    <xdr:col>5</xdr:col>
                    <xdr:colOff>152400</xdr:colOff>
                    <xdr:row>99</xdr:row>
                    <xdr:rowOff>171450</xdr:rowOff>
                  </from>
                  <to>
                    <xdr:col>5</xdr:col>
                    <xdr:colOff>457200</xdr:colOff>
                    <xdr:row>101</xdr:row>
                    <xdr:rowOff>9525</xdr:rowOff>
                  </to>
                </anchor>
              </controlPr>
            </control>
          </mc:Choice>
        </mc:AlternateContent>
        <mc:AlternateContent xmlns:mc="http://schemas.openxmlformats.org/markup-compatibility/2006">
          <mc:Choice Requires="x14">
            <control shapeId="6239" r:id="rId98" name="Check Box 95">
              <controlPr defaultSize="0" autoFill="0" autoLine="0" autoPict="0">
                <anchor moveWithCells="1">
                  <from>
                    <xdr:col>2</xdr:col>
                    <xdr:colOff>152400</xdr:colOff>
                    <xdr:row>100</xdr:row>
                    <xdr:rowOff>171450</xdr:rowOff>
                  </from>
                  <to>
                    <xdr:col>2</xdr:col>
                    <xdr:colOff>457200</xdr:colOff>
                    <xdr:row>102</xdr:row>
                    <xdr:rowOff>9525</xdr:rowOff>
                  </to>
                </anchor>
              </controlPr>
            </control>
          </mc:Choice>
        </mc:AlternateContent>
        <mc:AlternateContent xmlns:mc="http://schemas.openxmlformats.org/markup-compatibility/2006">
          <mc:Choice Requires="x14">
            <control shapeId="6240" r:id="rId99" name="Check Box 96">
              <controlPr defaultSize="0" autoFill="0" autoLine="0" autoPict="0">
                <anchor moveWithCells="1">
                  <from>
                    <xdr:col>3</xdr:col>
                    <xdr:colOff>152400</xdr:colOff>
                    <xdr:row>100</xdr:row>
                    <xdr:rowOff>171450</xdr:rowOff>
                  </from>
                  <to>
                    <xdr:col>3</xdr:col>
                    <xdr:colOff>457200</xdr:colOff>
                    <xdr:row>102</xdr:row>
                    <xdr:rowOff>9525</xdr:rowOff>
                  </to>
                </anchor>
              </controlPr>
            </control>
          </mc:Choice>
        </mc:AlternateContent>
        <mc:AlternateContent xmlns:mc="http://schemas.openxmlformats.org/markup-compatibility/2006">
          <mc:Choice Requires="x14">
            <control shapeId="6241" r:id="rId100" name="Check Box 97">
              <controlPr defaultSize="0" autoFill="0" autoLine="0" autoPict="0">
                <anchor moveWithCells="1">
                  <from>
                    <xdr:col>4</xdr:col>
                    <xdr:colOff>152400</xdr:colOff>
                    <xdr:row>100</xdr:row>
                    <xdr:rowOff>171450</xdr:rowOff>
                  </from>
                  <to>
                    <xdr:col>4</xdr:col>
                    <xdr:colOff>457200</xdr:colOff>
                    <xdr:row>102</xdr:row>
                    <xdr:rowOff>9525</xdr:rowOff>
                  </to>
                </anchor>
              </controlPr>
            </control>
          </mc:Choice>
        </mc:AlternateContent>
        <mc:AlternateContent xmlns:mc="http://schemas.openxmlformats.org/markup-compatibility/2006">
          <mc:Choice Requires="x14">
            <control shapeId="6242" r:id="rId101" name="Check Box 98">
              <controlPr defaultSize="0" autoFill="0" autoLine="0" autoPict="0">
                <anchor moveWithCells="1">
                  <from>
                    <xdr:col>5</xdr:col>
                    <xdr:colOff>152400</xdr:colOff>
                    <xdr:row>100</xdr:row>
                    <xdr:rowOff>171450</xdr:rowOff>
                  </from>
                  <to>
                    <xdr:col>5</xdr:col>
                    <xdr:colOff>457200</xdr:colOff>
                    <xdr:row>102</xdr:row>
                    <xdr:rowOff>9525</xdr:rowOff>
                  </to>
                </anchor>
              </controlPr>
            </control>
          </mc:Choice>
        </mc:AlternateContent>
        <mc:AlternateContent xmlns:mc="http://schemas.openxmlformats.org/markup-compatibility/2006">
          <mc:Choice Requires="x14">
            <control shapeId="6243" r:id="rId102" name="Check Box 99">
              <controlPr defaultSize="0" autoFill="0" autoLine="0" autoPict="0">
                <anchor moveWithCells="1">
                  <from>
                    <xdr:col>2</xdr:col>
                    <xdr:colOff>152400</xdr:colOff>
                    <xdr:row>91</xdr:row>
                    <xdr:rowOff>180975</xdr:rowOff>
                  </from>
                  <to>
                    <xdr:col>2</xdr:col>
                    <xdr:colOff>457200</xdr:colOff>
                    <xdr:row>93</xdr:row>
                    <xdr:rowOff>19050</xdr:rowOff>
                  </to>
                </anchor>
              </controlPr>
            </control>
          </mc:Choice>
        </mc:AlternateContent>
        <mc:AlternateContent xmlns:mc="http://schemas.openxmlformats.org/markup-compatibility/2006">
          <mc:Choice Requires="x14">
            <control shapeId="6244" r:id="rId103" name="Check Box 100">
              <controlPr defaultSize="0" autoFill="0" autoLine="0" autoPict="0">
                <anchor moveWithCells="1">
                  <from>
                    <xdr:col>3</xdr:col>
                    <xdr:colOff>152400</xdr:colOff>
                    <xdr:row>91</xdr:row>
                    <xdr:rowOff>180975</xdr:rowOff>
                  </from>
                  <to>
                    <xdr:col>3</xdr:col>
                    <xdr:colOff>457200</xdr:colOff>
                    <xdr:row>93</xdr:row>
                    <xdr:rowOff>19050</xdr:rowOff>
                  </to>
                </anchor>
              </controlPr>
            </control>
          </mc:Choice>
        </mc:AlternateContent>
        <mc:AlternateContent xmlns:mc="http://schemas.openxmlformats.org/markup-compatibility/2006">
          <mc:Choice Requires="x14">
            <control shapeId="6245" r:id="rId104" name="Check Box 101">
              <controlPr defaultSize="0" autoFill="0" autoLine="0" autoPict="0">
                <anchor moveWithCells="1">
                  <from>
                    <xdr:col>4</xdr:col>
                    <xdr:colOff>152400</xdr:colOff>
                    <xdr:row>91</xdr:row>
                    <xdr:rowOff>180975</xdr:rowOff>
                  </from>
                  <to>
                    <xdr:col>4</xdr:col>
                    <xdr:colOff>457200</xdr:colOff>
                    <xdr:row>93</xdr:row>
                    <xdr:rowOff>19050</xdr:rowOff>
                  </to>
                </anchor>
              </controlPr>
            </control>
          </mc:Choice>
        </mc:AlternateContent>
        <mc:AlternateContent xmlns:mc="http://schemas.openxmlformats.org/markup-compatibility/2006">
          <mc:Choice Requires="x14">
            <control shapeId="6246" r:id="rId105" name="Check Box 102">
              <controlPr defaultSize="0" autoFill="0" autoLine="0" autoPict="0">
                <anchor moveWithCells="1">
                  <from>
                    <xdr:col>5</xdr:col>
                    <xdr:colOff>152400</xdr:colOff>
                    <xdr:row>91</xdr:row>
                    <xdr:rowOff>180975</xdr:rowOff>
                  </from>
                  <to>
                    <xdr:col>5</xdr:col>
                    <xdr:colOff>457200</xdr:colOff>
                    <xdr:row>93</xdr:row>
                    <xdr:rowOff>19050</xdr:rowOff>
                  </to>
                </anchor>
              </controlPr>
            </control>
          </mc:Choice>
        </mc:AlternateContent>
        <mc:AlternateContent xmlns:mc="http://schemas.openxmlformats.org/markup-compatibility/2006">
          <mc:Choice Requires="x14">
            <control shapeId="6247" r:id="rId106" name="Check Box 103">
              <controlPr defaultSize="0" autoFill="0" autoLine="0" autoPict="0">
                <anchor moveWithCells="1">
                  <from>
                    <xdr:col>2</xdr:col>
                    <xdr:colOff>152400</xdr:colOff>
                    <xdr:row>106</xdr:row>
                    <xdr:rowOff>171450</xdr:rowOff>
                  </from>
                  <to>
                    <xdr:col>2</xdr:col>
                    <xdr:colOff>457200</xdr:colOff>
                    <xdr:row>108</xdr:row>
                    <xdr:rowOff>9525</xdr:rowOff>
                  </to>
                </anchor>
              </controlPr>
            </control>
          </mc:Choice>
        </mc:AlternateContent>
        <mc:AlternateContent xmlns:mc="http://schemas.openxmlformats.org/markup-compatibility/2006">
          <mc:Choice Requires="x14">
            <control shapeId="6248" r:id="rId107" name="Check Box 104">
              <controlPr defaultSize="0" autoFill="0" autoLine="0" autoPict="0">
                <anchor moveWithCells="1">
                  <from>
                    <xdr:col>3</xdr:col>
                    <xdr:colOff>152400</xdr:colOff>
                    <xdr:row>106</xdr:row>
                    <xdr:rowOff>171450</xdr:rowOff>
                  </from>
                  <to>
                    <xdr:col>3</xdr:col>
                    <xdr:colOff>457200</xdr:colOff>
                    <xdr:row>108</xdr:row>
                    <xdr:rowOff>9525</xdr:rowOff>
                  </to>
                </anchor>
              </controlPr>
            </control>
          </mc:Choice>
        </mc:AlternateContent>
        <mc:AlternateContent xmlns:mc="http://schemas.openxmlformats.org/markup-compatibility/2006">
          <mc:Choice Requires="x14">
            <control shapeId="6249" r:id="rId108" name="Check Box 105">
              <controlPr defaultSize="0" autoFill="0" autoLine="0" autoPict="0">
                <anchor moveWithCells="1">
                  <from>
                    <xdr:col>4</xdr:col>
                    <xdr:colOff>152400</xdr:colOff>
                    <xdr:row>106</xdr:row>
                    <xdr:rowOff>171450</xdr:rowOff>
                  </from>
                  <to>
                    <xdr:col>4</xdr:col>
                    <xdr:colOff>457200</xdr:colOff>
                    <xdr:row>108</xdr:row>
                    <xdr:rowOff>9525</xdr:rowOff>
                  </to>
                </anchor>
              </controlPr>
            </control>
          </mc:Choice>
        </mc:AlternateContent>
        <mc:AlternateContent xmlns:mc="http://schemas.openxmlformats.org/markup-compatibility/2006">
          <mc:Choice Requires="x14">
            <control shapeId="6250" r:id="rId109" name="Check Box 106">
              <controlPr defaultSize="0" autoFill="0" autoLine="0" autoPict="0">
                <anchor moveWithCells="1">
                  <from>
                    <xdr:col>5</xdr:col>
                    <xdr:colOff>152400</xdr:colOff>
                    <xdr:row>106</xdr:row>
                    <xdr:rowOff>171450</xdr:rowOff>
                  </from>
                  <to>
                    <xdr:col>5</xdr:col>
                    <xdr:colOff>457200</xdr:colOff>
                    <xdr:row>108</xdr:row>
                    <xdr:rowOff>9525</xdr:rowOff>
                  </to>
                </anchor>
              </controlPr>
            </control>
          </mc:Choice>
        </mc:AlternateContent>
        <mc:AlternateContent xmlns:mc="http://schemas.openxmlformats.org/markup-compatibility/2006">
          <mc:Choice Requires="x14">
            <control shapeId="6251" r:id="rId110" name="Check Box 107">
              <controlPr defaultSize="0" autoFill="0" autoLine="0" autoPict="0">
                <anchor moveWithCells="1">
                  <from>
                    <xdr:col>2</xdr:col>
                    <xdr:colOff>152400</xdr:colOff>
                    <xdr:row>107</xdr:row>
                    <xdr:rowOff>171450</xdr:rowOff>
                  </from>
                  <to>
                    <xdr:col>2</xdr:col>
                    <xdr:colOff>457200</xdr:colOff>
                    <xdr:row>109</xdr:row>
                    <xdr:rowOff>9525</xdr:rowOff>
                  </to>
                </anchor>
              </controlPr>
            </control>
          </mc:Choice>
        </mc:AlternateContent>
        <mc:AlternateContent xmlns:mc="http://schemas.openxmlformats.org/markup-compatibility/2006">
          <mc:Choice Requires="x14">
            <control shapeId="6252" r:id="rId111" name="Check Box 108">
              <controlPr defaultSize="0" autoFill="0" autoLine="0" autoPict="0">
                <anchor moveWithCells="1">
                  <from>
                    <xdr:col>3</xdr:col>
                    <xdr:colOff>152400</xdr:colOff>
                    <xdr:row>107</xdr:row>
                    <xdr:rowOff>171450</xdr:rowOff>
                  </from>
                  <to>
                    <xdr:col>3</xdr:col>
                    <xdr:colOff>457200</xdr:colOff>
                    <xdr:row>109</xdr:row>
                    <xdr:rowOff>9525</xdr:rowOff>
                  </to>
                </anchor>
              </controlPr>
            </control>
          </mc:Choice>
        </mc:AlternateContent>
        <mc:AlternateContent xmlns:mc="http://schemas.openxmlformats.org/markup-compatibility/2006">
          <mc:Choice Requires="x14">
            <control shapeId="6253" r:id="rId112" name="Check Box 109">
              <controlPr defaultSize="0" autoFill="0" autoLine="0" autoPict="0">
                <anchor moveWithCells="1">
                  <from>
                    <xdr:col>4</xdr:col>
                    <xdr:colOff>152400</xdr:colOff>
                    <xdr:row>107</xdr:row>
                    <xdr:rowOff>171450</xdr:rowOff>
                  </from>
                  <to>
                    <xdr:col>4</xdr:col>
                    <xdr:colOff>457200</xdr:colOff>
                    <xdr:row>109</xdr:row>
                    <xdr:rowOff>9525</xdr:rowOff>
                  </to>
                </anchor>
              </controlPr>
            </control>
          </mc:Choice>
        </mc:AlternateContent>
        <mc:AlternateContent xmlns:mc="http://schemas.openxmlformats.org/markup-compatibility/2006">
          <mc:Choice Requires="x14">
            <control shapeId="6254" r:id="rId113" name="Check Box 110">
              <controlPr defaultSize="0" autoFill="0" autoLine="0" autoPict="0">
                <anchor moveWithCells="1">
                  <from>
                    <xdr:col>5</xdr:col>
                    <xdr:colOff>152400</xdr:colOff>
                    <xdr:row>107</xdr:row>
                    <xdr:rowOff>171450</xdr:rowOff>
                  </from>
                  <to>
                    <xdr:col>5</xdr:col>
                    <xdr:colOff>457200</xdr:colOff>
                    <xdr:row>109</xdr:row>
                    <xdr:rowOff>9525</xdr:rowOff>
                  </to>
                </anchor>
              </controlPr>
            </control>
          </mc:Choice>
        </mc:AlternateContent>
        <mc:AlternateContent xmlns:mc="http://schemas.openxmlformats.org/markup-compatibility/2006">
          <mc:Choice Requires="x14">
            <control shapeId="6255" r:id="rId114" name="Check Box 111">
              <controlPr defaultSize="0" autoFill="0" autoLine="0" autoPict="0">
                <anchor moveWithCells="1">
                  <from>
                    <xdr:col>2</xdr:col>
                    <xdr:colOff>152400</xdr:colOff>
                    <xdr:row>108</xdr:row>
                    <xdr:rowOff>171450</xdr:rowOff>
                  </from>
                  <to>
                    <xdr:col>2</xdr:col>
                    <xdr:colOff>457200</xdr:colOff>
                    <xdr:row>110</xdr:row>
                    <xdr:rowOff>9525</xdr:rowOff>
                  </to>
                </anchor>
              </controlPr>
            </control>
          </mc:Choice>
        </mc:AlternateContent>
        <mc:AlternateContent xmlns:mc="http://schemas.openxmlformats.org/markup-compatibility/2006">
          <mc:Choice Requires="x14">
            <control shapeId="6256" r:id="rId115" name="Check Box 112">
              <controlPr defaultSize="0" autoFill="0" autoLine="0" autoPict="0">
                <anchor moveWithCells="1">
                  <from>
                    <xdr:col>3</xdr:col>
                    <xdr:colOff>152400</xdr:colOff>
                    <xdr:row>108</xdr:row>
                    <xdr:rowOff>171450</xdr:rowOff>
                  </from>
                  <to>
                    <xdr:col>3</xdr:col>
                    <xdr:colOff>457200</xdr:colOff>
                    <xdr:row>110</xdr:row>
                    <xdr:rowOff>9525</xdr:rowOff>
                  </to>
                </anchor>
              </controlPr>
            </control>
          </mc:Choice>
        </mc:AlternateContent>
        <mc:AlternateContent xmlns:mc="http://schemas.openxmlformats.org/markup-compatibility/2006">
          <mc:Choice Requires="x14">
            <control shapeId="6257" r:id="rId116" name="Check Box 113">
              <controlPr defaultSize="0" autoFill="0" autoLine="0" autoPict="0">
                <anchor moveWithCells="1">
                  <from>
                    <xdr:col>4</xdr:col>
                    <xdr:colOff>152400</xdr:colOff>
                    <xdr:row>108</xdr:row>
                    <xdr:rowOff>171450</xdr:rowOff>
                  </from>
                  <to>
                    <xdr:col>4</xdr:col>
                    <xdr:colOff>457200</xdr:colOff>
                    <xdr:row>110</xdr:row>
                    <xdr:rowOff>9525</xdr:rowOff>
                  </to>
                </anchor>
              </controlPr>
            </control>
          </mc:Choice>
        </mc:AlternateContent>
        <mc:AlternateContent xmlns:mc="http://schemas.openxmlformats.org/markup-compatibility/2006">
          <mc:Choice Requires="x14">
            <control shapeId="6258" r:id="rId117" name="Check Box 114">
              <controlPr defaultSize="0" autoFill="0" autoLine="0" autoPict="0">
                <anchor moveWithCells="1">
                  <from>
                    <xdr:col>5</xdr:col>
                    <xdr:colOff>152400</xdr:colOff>
                    <xdr:row>108</xdr:row>
                    <xdr:rowOff>171450</xdr:rowOff>
                  </from>
                  <to>
                    <xdr:col>5</xdr:col>
                    <xdr:colOff>457200</xdr:colOff>
                    <xdr:row>110</xdr:row>
                    <xdr:rowOff>9525</xdr:rowOff>
                  </to>
                </anchor>
              </controlPr>
            </control>
          </mc:Choice>
        </mc:AlternateContent>
        <mc:AlternateContent xmlns:mc="http://schemas.openxmlformats.org/markup-compatibility/2006">
          <mc:Choice Requires="x14">
            <control shapeId="6259" r:id="rId118" name="Check Box 115">
              <controlPr defaultSize="0" autoFill="0" autoLine="0" autoPict="0">
                <anchor moveWithCells="1">
                  <from>
                    <xdr:col>2</xdr:col>
                    <xdr:colOff>152400</xdr:colOff>
                    <xdr:row>114</xdr:row>
                    <xdr:rowOff>171450</xdr:rowOff>
                  </from>
                  <to>
                    <xdr:col>2</xdr:col>
                    <xdr:colOff>457200</xdr:colOff>
                    <xdr:row>116</xdr:row>
                    <xdr:rowOff>9525</xdr:rowOff>
                  </to>
                </anchor>
              </controlPr>
            </control>
          </mc:Choice>
        </mc:AlternateContent>
        <mc:AlternateContent xmlns:mc="http://schemas.openxmlformats.org/markup-compatibility/2006">
          <mc:Choice Requires="x14">
            <control shapeId="6260" r:id="rId119" name="Check Box 116">
              <controlPr defaultSize="0" autoFill="0" autoLine="0" autoPict="0">
                <anchor moveWithCells="1">
                  <from>
                    <xdr:col>3</xdr:col>
                    <xdr:colOff>152400</xdr:colOff>
                    <xdr:row>114</xdr:row>
                    <xdr:rowOff>171450</xdr:rowOff>
                  </from>
                  <to>
                    <xdr:col>3</xdr:col>
                    <xdr:colOff>457200</xdr:colOff>
                    <xdr:row>116</xdr:row>
                    <xdr:rowOff>9525</xdr:rowOff>
                  </to>
                </anchor>
              </controlPr>
            </control>
          </mc:Choice>
        </mc:AlternateContent>
        <mc:AlternateContent xmlns:mc="http://schemas.openxmlformats.org/markup-compatibility/2006">
          <mc:Choice Requires="x14">
            <control shapeId="6261" r:id="rId120" name="Check Box 117">
              <controlPr defaultSize="0" autoFill="0" autoLine="0" autoPict="0">
                <anchor moveWithCells="1">
                  <from>
                    <xdr:col>4</xdr:col>
                    <xdr:colOff>152400</xdr:colOff>
                    <xdr:row>114</xdr:row>
                    <xdr:rowOff>171450</xdr:rowOff>
                  </from>
                  <to>
                    <xdr:col>4</xdr:col>
                    <xdr:colOff>457200</xdr:colOff>
                    <xdr:row>116</xdr:row>
                    <xdr:rowOff>9525</xdr:rowOff>
                  </to>
                </anchor>
              </controlPr>
            </control>
          </mc:Choice>
        </mc:AlternateContent>
        <mc:AlternateContent xmlns:mc="http://schemas.openxmlformats.org/markup-compatibility/2006">
          <mc:Choice Requires="x14">
            <control shapeId="6262" r:id="rId121" name="Check Box 118">
              <controlPr defaultSize="0" autoFill="0" autoLine="0" autoPict="0">
                <anchor moveWithCells="1">
                  <from>
                    <xdr:col>5</xdr:col>
                    <xdr:colOff>152400</xdr:colOff>
                    <xdr:row>114</xdr:row>
                    <xdr:rowOff>171450</xdr:rowOff>
                  </from>
                  <to>
                    <xdr:col>5</xdr:col>
                    <xdr:colOff>457200</xdr:colOff>
                    <xdr:row>116</xdr:row>
                    <xdr:rowOff>9525</xdr:rowOff>
                  </to>
                </anchor>
              </controlPr>
            </control>
          </mc:Choice>
        </mc:AlternateContent>
        <mc:AlternateContent xmlns:mc="http://schemas.openxmlformats.org/markup-compatibility/2006">
          <mc:Choice Requires="x14">
            <control shapeId="6263" r:id="rId122" name="Check Box 119">
              <controlPr defaultSize="0" autoFill="0" autoLine="0" autoPict="0">
                <anchor moveWithCells="1">
                  <from>
                    <xdr:col>2</xdr:col>
                    <xdr:colOff>152400</xdr:colOff>
                    <xdr:row>101</xdr:row>
                    <xdr:rowOff>171450</xdr:rowOff>
                  </from>
                  <to>
                    <xdr:col>2</xdr:col>
                    <xdr:colOff>457200</xdr:colOff>
                    <xdr:row>103</xdr:row>
                    <xdr:rowOff>9525</xdr:rowOff>
                  </to>
                </anchor>
              </controlPr>
            </control>
          </mc:Choice>
        </mc:AlternateContent>
        <mc:AlternateContent xmlns:mc="http://schemas.openxmlformats.org/markup-compatibility/2006">
          <mc:Choice Requires="x14">
            <control shapeId="6264" r:id="rId123" name="Check Box 120">
              <controlPr defaultSize="0" autoFill="0" autoLine="0" autoPict="0">
                <anchor moveWithCells="1">
                  <from>
                    <xdr:col>3</xdr:col>
                    <xdr:colOff>152400</xdr:colOff>
                    <xdr:row>101</xdr:row>
                    <xdr:rowOff>171450</xdr:rowOff>
                  </from>
                  <to>
                    <xdr:col>3</xdr:col>
                    <xdr:colOff>457200</xdr:colOff>
                    <xdr:row>103</xdr:row>
                    <xdr:rowOff>9525</xdr:rowOff>
                  </to>
                </anchor>
              </controlPr>
            </control>
          </mc:Choice>
        </mc:AlternateContent>
        <mc:AlternateContent xmlns:mc="http://schemas.openxmlformats.org/markup-compatibility/2006">
          <mc:Choice Requires="x14">
            <control shapeId="6265" r:id="rId124" name="Check Box 121">
              <controlPr defaultSize="0" autoFill="0" autoLine="0" autoPict="0">
                <anchor moveWithCells="1">
                  <from>
                    <xdr:col>4</xdr:col>
                    <xdr:colOff>152400</xdr:colOff>
                    <xdr:row>101</xdr:row>
                    <xdr:rowOff>171450</xdr:rowOff>
                  </from>
                  <to>
                    <xdr:col>4</xdr:col>
                    <xdr:colOff>457200</xdr:colOff>
                    <xdr:row>103</xdr:row>
                    <xdr:rowOff>9525</xdr:rowOff>
                  </to>
                </anchor>
              </controlPr>
            </control>
          </mc:Choice>
        </mc:AlternateContent>
        <mc:AlternateContent xmlns:mc="http://schemas.openxmlformats.org/markup-compatibility/2006">
          <mc:Choice Requires="x14">
            <control shapeId="6266" r:id="rId125" name="Check Box 122">
              <controlPr defaultSize="0" autoFill="0" autoLine="0" autoPict="0">
                <anchor moveWithCells="1">
                  <from>
                    <xdr:col>5</xdr:col>
                    <xdr:colOff>152400</xdr:colOff>
                    <xdr:row>101</xdr:row>
                    <xdr:rowOff>171450</xdr:rowOff>
                  </from>
                  <to>
                    <xdr:col>5</xdr:col>
                    <xdr:colOff>457200</xdr:colOff>
                    <xdr:row>103</xdr:row>
                    <xdr:rowOff>9525</xdr:rowOff>
                  </to>
                </anchor>
              </controlPr>
            </control>
          </mc:Choice>
        </mc:AlternateContent>
        <mc:AlternateContent xmlns:mc="http://schemas.openxmlformats.org/markup-compatibility/2006">
          <mc:Choice Requires="x14">
            <control shapeId="6267" r:id="rId126" name="Check Box 123">
              <controlPr defaultSize="0" autoFill="0" autoLine="0" autoPict="0">
                <anchor moveWithCells="1">
                  <from>
                    <xdr:col>2</xdr:col>
                    <xdr:colOff>152400</xdr:colOff>
                    <xdr:row>126</xdr:row>
                    <xdr:rowOff>171450</xdr:rowOff>
                  </from>
                  <to>
                    <xdr:col>2</xdr:col>
                    <xdr:colOff>457200</xdr:colOff>
                    <xdr:row>128</xdr:row>
                    <xdr:rowOff>9525</xdr:rowOff>
                  </to>
                </anchor>
              </controlPr>
            </control>
          </mc:Choice>
        </mc:AlternateContent>
        <mc:AlternateContent xmlns:mc="http://schemas.openxmlformats.org/markup-compatibility/2006">
          <mc:Choice Requires="x14">
            <control shapeId="6268" r:id="rId127" name="Check Box 124">
              <controlPr defaultSize="0" autoFill="0" autoLine="0" autoPict="0">
                <anchor moveWithCells="1">
                  <from>
                    <xdr:col>3</xdr:col>
                    <xdr:colOff>152400</xdr:colOff>
                    <xdr:row>126</xdr:row>
                    <xdr:rowOff>171450</xdr:rowOff>
                  </from>
                  <to>
                    <xdr:col>3</xdr:col>
                    <xdr:colOff>457200</xdr:colOff>
                    <xdr:row>128</xdr:row>
                    <xdr:rowOff>9525</xdr:rowOff>
                  </to>
                </anchor>
              </controlPr>
            </control>
          </mc:Choice>
        </mc:AlternateContent>
        <mc:AlternateContent xmlns:mc="http://schemas.openxmlformats.org/markup-compatibility/2006">
          <mc:Choice Requires="x14">
            <control shapeId="6269" r:id="rId128" name="Check Box 125">
              <controlPr defaultSize="0" autoFill="0" autoLine="0" autoPict="0">
                <anchor moveWithCells="1">
                  <from>
                    <xdr:col>4</xdr:col>
                    <xdr:colOff>152400</xdr:colOff>
                    <xdr:row>126</xdr:row>
                    <xdr:rowOff>171450</xdr:rowOff>
                  </from>
                  <to>
                    <xdr:col>4</xdr:col>
                    <xdr:colOff>457200</xdr:colOff>
                    <xdr:row>128</xdr:row>
                    <xdr:rowOff>9525</xdr:rowOff>
                  </to>
                </anchor>
              </controlPr>
            </control>
          </mc:Choice>
        </mc:AlternateContent>
        <mc:AlternateContent xmlns:mc="http://schemas.openxmlformats.org/markup-compatibility/2006">
          <mc:Choice Requires="x14">
            <control shapeId="6270" r:id="rId129" name="Check Box 126">
              <controlPr defaultSize="0" autoFill="0" autoLine="0" autoPict="0">
                <anchor moveWithCells="1">
                  <from>
                    <xdr:col>5</xdr:col>
                    <xdr:colOff>152400</xdr:colOff>
                    <xdr:row>126</xdr:row>
                    <xdr:rowOff>171450</xdr:rowOff>
                  </from>
                  <to>
                    <xdr:col>5</xdr:col>
                    <xdr:colOff>457200</xdr:colOff>
                    <xdr:row>128</xdr:row>
                    <xdr:rowOff>9525</xdr:rowOff>
                  </to>
                </anchor>
              </controlPr>
            </control>
          </mc:Choice>
        </mc:AlternateContent>
        <mc:AlternateContent xmlns:mc="http://schemas.openxmlformats.org/markup-compatibility/2006">
          <mc:Choice Requires="x14">
            <control shapeId="6271" r:id="rId130" name="Check Box 127">
              <controlPr defaultSize="0" autoFill="0" autoLine="0" autoPict="0">
                <anchor moveWithCells="1">
                  <from>
                    <xdr:col>2</xdr:col>
                    <xdr:colOff>152400</xdr:colOff>
                    <xdr:row>127</xdr:row>
                    <xdr:rowOff>171450</xdr:rowOff>
                  </from>
                  <to>
                    <xdr:col>2</xdr:col>
                    <xdr:colOff>457200</xdr:colOff>
                    <xdr:row>129</xdr:row>
                    <xdr:rowOff>9525</xdr:rowOff>
                  </to>
                </anchor>
              </controlPr>
            </control>
          </mc:Choice>
        </mc:AlternateContent>
        <mc:AlternateContent xmlns:mc="http://schemas.openxmlformats.org/markup-compatibility/2006">
          <mc:Choice Requires="x14">
            <control shapeId="6272" r:id="rId131" name="Check Box 128">
              <controlPr defaultSize="0" autoFill="0" autoLine="0" autoPict="0">
                <anchor moveWithCells="1">
                  <from>
                    <xdr:col>3</xdr:col>
                    <xdr:colOff>152400</xdr:colOff>
                    <xdr:row>127</xdr:row>
                    <xdr:rowOff>171450</xdr:rowOff>
                  </from>
                  <to>
                    <xdr:col>3</xdr:col>
                    <xdr:colOff>457200</xdr:colOff>
                    <xdr:row>129</xdr:row>
                    <xdr:rowOff>9525</xdr:rowOff>
                  </to>
                </anchor>
              </controlPr>
            </control>
          </mc:Choice>
        </mc:AlternateContent>
        <mc:AlternateContent xmlns:mc="http://schemas.openxmlformats.org/markup-compatibility/2006">
          <mc:Choice Requires="x14">
            <control shapeId="6273" r:id="rId132" name="Check Box 129">
              <controlPr defaultSize="0" autoFill="0" autoLine="0" autoPict="0">
                <anchor moveWithCells="1">
                  <from>
                    <xdr:col>4</xdr:col>
                    <xdr:colOff>152400</xdr:colOff>
                    <xdr:row>127</xdr:row>
                    <xdr:rowOff>171450</xdr:rowOff>
                  </from>
                  <to>
                    <xdr:col>4</xdr:col>
                    <xdr:colOff>457200</xdr:colOff>
                    <xdr:row>129</xdr:row>
                    <xdr:rowOff>9525</xdr:rowOff>
                  </to>
                </anchor>
              </controlPr>
            </control>
          </mc:Choice>
        </mc:AlternateContent>
        <mc:AlternateContent xmlns:mc="http://schemas.openxmlformats.org/markup-compatibility/2006">
          <mc:Choice Requires="x14">
            <control shapeId="6274" r:id="rId133" name="Check Box 130">
              <controlPr defaultSize="0" autoFill="0" autoLine="0" autoPict="0">
                <anchor moveWithCells="1">
                  <from>
                    <xdr:col>5</xdr:col>
                    <xdr:colOff>152400</xdr:colOff>
                    <xdr:row>127</xdr:row>
                    <xdr:rowOff>171450</xdr:rowOff>
                  </from>
                  <to>
                    <xdr:col>5</xdr:col>
                    <xdr:colOff>457200</xdr:colOff>
                    <xdr:row>129</xdr:row>
                    <xdr:rowOff>9525</xdr:rowOff>
                  </to>
                </anchor>
              </controlPr>
            </control>
          </mc:Choice>
        </mc:AlternateContent>
        <mc:AlternateContent xmlns:mc="http://schemas.openxmlformats.org/markup-compatibility/2006">
          <mc:Choice Requires="x14">
            <control shapeId="6275" r:id="rId134" name="Check Box 131">
              <controlPr defaultSize="0" autoFill="0" autoLine="0" autoPict="0">
                <anchor moveWithCells="1">
                  <from>
                    <xdr:col>2</xdr:col>
                    <xdr:colOff>152400</xdr:colOff>
                    <xdr:row>128</xdr:row>
                    <xdr:rowOff>171450</xdr:rowOff>
                  </from>
                  <to>
                    <xdr:col>2</xdr:col>
                    <xdr:colOff>457200</xdr:colOff>
                    <xdr:row>130</xdr:row>
                    <xdr:rowOff>9525</xdr:rowOff>
                  </to>
                </anchor>
              </controlPr>
            </control>
          </mc:Choice>
        </mc:AlternateContent>
        <mc:AlternateContent xmlns:mc="http://schemas.openxmlformats.org/markup-compatibility/2006">
          <mc:Choice Requires="x14">
            <control shapeId="6276" r:id="rId135" name="Check Box 132">
              <controlPr defaultSize="0" autoFill="0" autoLine="0" autoPict="0">
                <anchor moveWithCells="1">
                  <from>
                    <xdr:col>3</xdr:col>
                    <xdr:colOff>152400</xdr:colOff>
                    <xdr:row>128</xdr:row>
                    <xdr:rowOff>171450</xdr:rowOff>
                  </from>
                  <to>
                    <xdr:col>3</xdr:col>
                    <xdr:colOff>457200</xdr:colOff>
                    <xdr:row>130</xdr:row>
                    <xdr:rowOff>9525</xdr:rowOff>
                  </to>
                </anchor>
              </controlPr>
            </control>
          </mc:Choice>
        </mc:AlternateContent>
        <mc:AlternateContent xmlns:mc="http://schemas.openxmlformats.org/markup-compatibility/2006">
          <mc:Choice Requires="x14">
            <control shapeId="6277" r:id="rId136" name="Check Box 133">
              <controlPr defaultSize="0" autoFill="0" autoLine="0" autoPict="0">
                <anchor moveWithCells="1">
                  <from>
                    <xdr:col>4</xdr:col>
                    <xdr:colOff>152400</xdr:colOff>
                    <xdr:row>128</xdr:row>
                    <xdr:rowOff>171450</xdr:rowOff>
                  </from>
                  <to>
                    <xdr:col>4</xdr:col>
                    <xdr:colOff>457200</xdr:colOff>
                    <xdr:row>130</xdr:row>
                    <xdr:rowOff>9525</xdr:rowOff>
                  </to>
                </anchor>
              </controlPr>
            </control>
          </mc:Choice>
        </mc:AlternateContent>
        <mc:AlternateContent xmlns:mc="http://schemas.openxmlformats.org/markup-compatibility/2006">
          <mc:Choice Requires="x14">
            <control shapeId="6278" r:id="rId137" name="Check Box 134">
              <controlPr defaultSize="0" autoFill="0" autoLine="0" autoPict="0">
                <anchor moveWithCells="1">
                  <from>
                    <xdr:col>5</xdr:col>
                    <xdr:colOff>152400</xdr:colOff>
                    <xdr:row>128</xdr:row>
                    <xdr:rowOff>171450</xdr:rowOff>
                  </from>
                  <to>
                    <xdr:col>5</xdr:col>
                    <xdr:colOff>457200</xdr:colOff>
                    <xdr:row>130</xdr:row>
                    <xdr:rowOff>9525</xdr:rowOff>
                  </to>
                </anchor>
              </controlPr>
            </control>
          </mc:Choice>
        </mc:AlternateContent>
        <mc:AlternateContent xmlns:mc="http://schemas.openxmlformats.org/markup-compatibility/2006">
          <mc:Choice Requires="x14">
            <control shapeId="6279" r:id="rId138" name="Check Box 135">
              <controlPr defaultSize="0" autoFill="0" autoLine="0" autoPict="0">
                <anchor moveWithCells="1">
                  <from>
                    <xdr:col>2</xdr:col>
                    <xdr:colOff>152400</xdr:colOff>
                    <xdr:row>131</xdr:row>
                    <xdr:rowOff>171450</xdr:rowOff>
                  </from>
                  <to>
                    <xdr:col>2</xdr:col>
                    <xdr:colOff>457200</xdr:colOff>
                    <xdr:row>133</xdr:row>
                    <xdr:rowOff>9525</xdr:rowOff>
                  </to>
                </anchor>
              </controlPr>
            </control>
          </mc:Choice>
        </mc:AlternateContent>
        <mc:AlternateContent xmlns:mc="http://schemas.openxmlformats.org/markup-compatibility/2006">
          <mc:Choice Requires="x14">
            <control shapeId="6280" r:id="rId139" name="Check Box 136">
              <controlPr defaultSize="0" autoFill="0" autoLine="0" autoPict="0">
                <anchor moveWithCells="1">
                  <from>
                    <xdr:col>3</xdr:col>
                    <xdr:colOff>152400</xdr:colOff>
                    <xdr:row>131</xdr:row>
                    <xdr:rowOff>171450</xdr:rowOff>
                  </from>
                  <to>
                    <xdr:col>3</xdr:col>
                    <xdr:colOff>457200</xdr:colOff>
                    <xdr:row>133</xdr:row>
                    <xdr:rowOff>9525</xdr:rowOff>
                  </to>
                </anchor>
              </controlPr>
            </control>
          </mc:Choice>
        </mc:AlternateContent>
        <mc:AlternateContent xmlns:mc="http://schemas.openxmlformats.org/markup-compatibility/2006">
          <mc:Choice Requires="x14">
            <control shapeId="6281" r:id="rId140" name="Check Box 137">
              <controlPr defaultSize="0" autoFill="0" autoLine="0" autoPict="0">
                <anchor moveWithCells="1">
                  <from>
                    <xdr:col>4</xdr:col>
                    <xdr:colOff>152400</xdr:colOff>
                    <xdr:row>131</xdr:row>
                    <xdr:rowOff>171450</xdr:rowOff>
                  </from>
                  <to>
                    <xdr:col>4</xdr:col>
                    <xdr:colOff>457200</xdr:colOff>
                    <xdr:row>133</xdr:row>
                    <xdr:rowOff>9525</xdr:rowOff>
                  </to>
                </anchor>
              </controlPr>
            </control>
          </mc:Choice>
        </mc:AlternateContent>
        <mc:AlternateContent xmlns:mc="http://schemas.openxmlformats.org/markup-compatibility/2006">
          <mc:Choice Requires="x14">
            <control shapeId="6282" r:id="rId141" name="Check Box 138">
              <controlPr defaultSize="0" autoFill="0" autoLine="0" autoPict="0">
                <anchor moveWithCells="1">
                  <from>
                    <xdr:col>5</xdr:col>
                    <xdr:colOff>152400</xdr:colOff>
                    <xdr:row>131</xdr:row>
                    <xdr:rowOff>171450</xdr:rowOff>
                  </from>
                  <to>
                    <xdr:col>5</xdr:col>
                    <xdr:colOff>457200</xdr:colOff>
                    <xdr:row>133</xdr:row>
                    <xdr:rowOff>9525</xdr:rowOff>
                  </to>
                </anchor>
              </controlPr>
            </control>
          </mc:Choice>
        </mc:AlternateContent>
        <mc:AlternateContent xmlns:mc="http://schemas.openxmlformats.org/markup-compatibility/2006">
          <mc:Choice Requires="x14">
            <control shapeId="6283" r:id="rId142" name="Check Box 139">
              <controlPr defaultSize="0" autoFill="0" autoLine="0" autoPict="0">
                <anchor moveWithCells="1">
                  <from>
                    <xdr:col>2</xdr:col>
                    <xdr:colOff>152400</xdr:colOff>
                    <xdr:row>132</xdr:row>
                    <xdr:rowOff>180975</xdr:rowOff>
                  </from>
                  <to>
                    <xdr:col>2</xdr:col>
                    <xdr:colOff>457200</xdr:colOff>
                    <xdr:row>134</xdr:row>
                    <xdr:rowOff>19050</xdr:rowOff>
                  </to>
                </anchor>
              </controlPr>
            </control>
          </mc:Choice>
        </mc:AlternateContent>
        <mc:AlternateContent xmlns:mc="http://schemas.openxmlformats.org/markup-compatibility/2006">
          <mc:Choice Requires="x14">
            <control shapeId="6284" r:id="rId143" name="Check Box 140">
              <controlPr defaultSize="0" autoFill="0" autoLine="0" autoPict="0">
                <anchor moveWithCells="1">
                  <from>
                    <xdr:col>3</xdr:col>
                    <xdr:colOff>152400</xdr:colOff>
                    <xdr:row>132</xdr:row>
                    <xdr:rowOff>180975</xdr:rowOff>
                  </from>
                  <to>
                    <xdr:col>3</xdr:col>
                    <xdr:colOff>457200</xdr:colOff>
                    <xdr:row>134</xdr:row>
                    <xdr:rowOff>19050</xdr:rowOff>
                  </to>
                </anchor>
              </controlPr>
            </control>
          </mc:Choice>
        </mc:AlternateContent>
        <mc:AlternateContent xmlns:mc="http://schemas.openxmlformats.org/markup-compatibility/2006">
          <mc:Choice Requires="x14">
            <control shapeId="6285" r:id="rId144" name="Check Box 141">
              <controlPr defaultSize="0" autoFill="0" autoLine="0" autoPict="0">
                <anchor moveWithCells="1">
                  <from>
                    <xdr:col>4</xdr:col>
                    <xdr:colOff>152400</xdr:colOff>
                    <xdr:row>132</xdr:row>
                    <xdr:rowOff>180975</xdr:rowOff>
                  </from>
                  <to>
                    <xdr:col>4</xdr:col>
                    <xdr:colOff>457200</xdr:colOff>
                    <xdr:row>134</xdr:row>
                    <xdr:rowOff>19050</xdr:rowOff>
                  </to>
                </anchor>
              </controlPr>
            </control>
          </mc:Choice>
        </mc:AlternateContent>
        <mc:AlternateContent xmlns:mc="http://schemas.openxmlformats.org/markup-compatibility/2006">
          <mc:Choice Requires="x14">
            <control shapeId="6286" r:id="rId145" name="Check Box 142">
              <controlPr defaultSize="0" autoFill="0" autoLine="0" autoPict="0">
                <anchor moveWithCells="1">
                  <from>
                    <xdr:col>5</xdr:col>
                    <xdr:colOff>152400</xdr:colOff>
                    <xdr:row>132</xdr:row>
                    <xdr:rowOff>180975</xdr:rowOff>
                  </from>
                  <to>
                    <xdr:col>5</xdr:col>
                    <xdr:colOff>457200</xdr:colOff>
                    <xdr:row>134</xdr:row>
                    <xdr:rowOff>19050</xdr:rowOff>
                  </to>
                </anchor>
              </controlPr>
            </control>
          </mc:Choice>
        </mc:AlternateContent>
        <mc:AlternateContent xmlns:mc="http://schemas.openxmlformats.org/markup-compatibility/2006">
          <mc:Choice Requires="x14">
            <control shapeId="6287" r:id="rId146" name="Check Box 143">
              <controlPr defaultSize="0" autoFill="0" autoLine="0" autoPict="0">
                <anchor moveWithCells="1">
                  <from>
                    <xdr:col>2</xdr:col>
                    <xdr:colOff>152400</xdr:colOff>
                    <xdr:row>135</xdr:row>
                    <xdr:rowOff>171450</xdr:rowOff>
                  </from>
                  <to>
                    <xdr:col>2</xdr:col>
                    <xdr:colOff>457200</xdr:colOff>
                    <xdr:row>137</xdr:row>
                    <xdr:rowOff>9525</xdr:rowOff>
                  </to>
                </anchor>
              </controlPr>
            </control>
          </mc:Choice>
        </mc:AlternateContent>
        <mc:AlternateContent xmlns:mc="http://schemas.openxmlformats.org/markup-compatibility/2006">
          <mc:Choice Requires="x14">
            <control shapeId="6288" r:id="rId147" name="Check Box 144">
              <controlPr defaultSize="0" autoFill="0" autoLine="0" autoPict="0">
                <anchor moveWithCells="1">
                  <from>
                    <xdr:col>3</xdr:col>
                    <xdr:colOff>152400</xdr:colOff>
                    <xdr:row>135</xdr:row>
                    <xdr:rowOff>171450</xdr:rowOff>
                  </from>
                  <to>
                    <xdr:col>3</xdr:col>
                    <xdr:colOff>457200</xdr:colOff>
                    <xdr:row>137</xdr:row>
                    <xdr:rowOff>9525</xdr:rowOff>
                  </to>
                </anchor>
              </controlPr>
            </control>
          </mc:Choice>
        </mc:AlternateContent>
        <mc:AlternateContent xmlns:mc="http://schemas.openxmlformats.org/markup-compatibility/2006">
          <mc:Choice Requires="x14">
            <control shapeId="6289" r:id="rId148" name="Check Box 145">
              <controlPr defaultSize="0" autoFill="0" autoLine="0" autoPict="0">
                <anchor moveWithCells="1">
                  <from>
                    <xdr:col>4</xdr:col>
                    <xdr:colOff>152400</xdr:colOff>
                    <xdr:row>135</xdr:row>
                    <xdr:rowOff>171450</xdr:rowOff>
                  </from>
                  <to>
                    <xdr:col>4</xdr:col>
                    <xdr:colOff>457200</xdr:colOff>
                    <xdr:row>137</xdr:row>
                    <xdr:rowOff>9525</xdr:rowOff>
                  </to>
                </anchor>
              </controlPr>
            </control>
          </mc:Choice>
        </mc:AlternateContent>
        <mc:AlternateContent xmlns:mc="http://schemas.openxmlformats.org/markup-compatibility/2006">
          <mc:Choice Requires="x14">
            <control shapeId="6290" r:id="rId149" name="Check Box 146">
              <controlPr defaultSize="0" autoFill="0" autoLine="0" autoPict="0">
                <anchor moveWithCells="1">
                  <from>
                    <xdr:col>5</xdr:col>
                    <xdr:colOff>152400</xdr:colOff>
                    <xdr:row>135</xdr:row>
                    <xdr:rowOff>171450</xdr:rowOff>
                  </from>
                  <to>
                    <xdr:col>5</xdr:col>
                    <xdr:colOff>457200</xdr:colOff>
                    <xdr:row>137</xdr:row>
                    <xdr:rowOff>9525</xdr:rowOff>
                  </to>
                </anchor>
              </controlPr>
            </control>
          </mc:Choice>
        </mc:AlternateContent>
        <mc:AlternateContent xmlns:mc="http://schemas.openxmlformats.org/markup-compatibility/2006">
          <mc:Choice Requires="x14">
            <control shapeId="6291" r:id="rId150" name="Check Box 147">
              <controlPr defaultSize="0" autoFill="0" autoLine="0" autoPict="0">
                <anchor moveWithCells="1">
                  <from>
                    <xdr:col>2</xdr:col>
                    <xdr:colOff>152400</xdr:colOff>
                    <xdr:row>125</xdr:row>
                    <xdr:rowOff>161925</xdr:rowOff>
                  </from>
                  <to>
                    <xdr:col>2</xdr:col>
                    <xdr:colOff>457200</xdr:colOff>
                    <xdr:row>127</xdr:row>
                    <xdr:rowOff>0</xdr:rowOff>
                  </to>
                </anchor>
              </controlPr>
            </control>
          </mc:Choice>
        </mc:AlternateContent>
        <mc:AlternateContent xmlns:mc="http://schemas.openxmlformats.org/markup-compatibility/2006">
          <mc:Choice Requires="x14">
            <control shapeId="6292" r:id="rId151" name="Check Box 148">
              <controlPr defaultSize="0" autoFill="0" autoLine="0" autoPict="0">
                <anchor moveWithCells="1">
                  <from>
                    <xdr:col>3</xdr:col>
                    <xdr:colOff>152400</xdr:colOff>
                    <xdr:row>125</xdr:row>
                    <xdr:rowOff>161925</xdr:rowOff>
                  </from>
                  <to>
                    <xdr:col>3</xdr:col>
                    <xdr:colOff>457200</xdr:colOff>
                    <xdr:row>127</xdr:row>
                    <xdr:rowOff>0</xdr:rowOff>
                  </to>
                </anchor>
              </controlPr>
            </control>
          </mc:Choice>
        </mc:AlternateContent>
        <mc:AlternateContent xmlns:mc="http://schemas.openxmlformats.org/markup-compatibility/2006">
          <mc:Choice Requires="x14">
            <control shapeId="6293" r:id="rId152" name="Check Box 149">
              <controlPr defaultSize="0" autoFill="0" autoLine="0" autoPict="0">
                <anchor moveWithCells="1">
                  <from>
                    <xdr:col>4</xdr:col>
                    <xdr:colOff>152400</xdr:colOff>
                    <xdr:row>125</xdr:row>
                    <xdr:rowOff>161925</xdr:rowOff>
                  </from>
                  <to>
                    <xdr:col>4</xdr:col>
                    <xdr:colOff>457200</xdr:colOff>
                    <xdr:row>127</xdr:row>
                    <xdr:rowOff>0</xdr:rowOff>
                  </to>
                </anchor>
              </controlPr>
            </control>
          </mc:Choice>
        </mc:AlternateContent>
        <mc:AlternateContent xmlns:mc="http://schemas.openxmlformats.org/markup-compatibility/2006">
          <mc:Choice Requires="x14">
            <control shapeId="6294" r:id="rId153" name="Check Box 150">
              <controlPr defaultSize="0" autoFill="0" autoLine="0" autoPict="0">
                <anchor moveWithCells="1">
                  <from>
                    <xdr:col>5</xdr:col>
                    <xdr:colOff>152400</xdr:colOff>
                    <xdr:row>125</xdr:row>
                    <xdr:rowOff>161925</xdr:rowOff>
                  </from>
                  <to>
                    <xdr:col>5</xdr:col>
                    <xdr:colOff>457200</xdr:colOff>
                    <xdr:row>127</xdr:row>
                    <xdr:rowOff>0</xdr:rowOff>
                  </to>
                </anchor>
              </controlPr>
            </control>
          </mc:Choice>
        </mc:AlternateContent>
        <mc:AlternateContent xmlns:mc="http://schemas.openxmlformats.org/markup-compatibility/2006">
          <mc:Choice Requires="x14">
            <control shapeId="6295" r:id="rId154" name="Check Box 151">
              <controlPr defaultSize="0" autoFill="0" autoLine="0" autoPict="0">
                <anchor moveWithCells="1">
                  <from>
                    <xdr:col>2</xdr:col>
                    <xdr:colOff>152400</xdr:colOff>
                    <xdr:row>147</xdr:row>
                    <xdr:rowOff>171450</xdr:rowOff>
                  </from>
                  <to>
                    <xdr:col>2</xdr:col>
                    <xdr:colOff>457200</xdr:colOff>
                    <xdr:row>149</xdr:row>
                    <xdr:rowOff>9525</xdr:rowOff>
                  </to>
                </anchor>
              </controlPr>
            </control>
          </mc:Choice>
        </mc:AlternateContent>
        <mc:AlternateContent xmlns:mc="http://schemas.openxmlformats.org/markup-compatibility/2006">
          <mc:Choice Requires="x14">
            <control shapeId="6296" r:id="rId155" name="Check Box 152">
              <controlPr defaultSize="0" autoFill="0" autoLine="0" autoPict="0">
                <anchor moveWithCells="1">
                  <from>
                    <xdr:col>3</xdr:col>
                    <xdr:colOff>152400</xdr:colOff>
                    <xdr:row>147</xdr:row>
                    <xdr:rowOff>171450</xdr:rowOff>
                  </from>
                  <to>
                    <xdr:col>3</xdr:col>
                    <xdr:colOff>457200</xdr:colOff>
                    <xdr:row>149</xdr:row>
                    <xdr:rowOff>9525</xdr:rowOff>
                  </to>
                </anchor>
              </controlPr>
            </control>
          </mc:Choice>
        </mc:AlternateContent>
        <mc:AlternateContent xmlns:mc="http://schemas.openxmlformats.org/markup-compatibility/2006">
          <mc:Choice Requires="x14">
            <control shapeId="6297" r:id="rId156" name="Check Box 153">
              <controlPr defaultSize="0" autoFill="0" autoLine="0" autoPict="0">
                <anchor moveWithCells="1">
                  <from>
                    <xdr:col>4</xdr:col>
                    <xdr:colOff>152400</xdr:colOff>
                    <xdr:row>147</xdr:row>
                    <xdr:rowOff>171450</xdr:rowOff>
                  </from>
                  <to>
                    <xdr:col>4</xdr:col>
                    <xdr:colOff>457200</xdr:colOff>
                    <xdr:row>149</xdr:row>
                    <xdr:rowOff>9525</xdr:rowOff>
                  </to>
                </anchor>
              </controlPr>
            </control>
          </mc:Choice>
        </mc:AlternateContent>
        <mc:AlternateContent xmlns:mc="http://schemas.openxmlformats.org/markup-compatibility/2006">
          <mc:Choice Requires="x14">
            <control shapeId="6298" r:id="rId157" name="Check Box 154">
              <controlPr defaultSize="0" autoFill="0" autoLine="0" autoPict="0">
                <anchor moveWithCells="1">
                  <from>
                    <xdr:col>5</xdr:col>
                    <xdr:colOff>152400</xdr:colOff>
                    <xdr:row>147</xdr:row>
                    <xdr:rowOff>171450</xdr:rowOff>
                  </from>
                  <to>
                    <xdr:col>5</xdr:col>
                    <xdr:colOff>457200</xdr:colOff>
                    <xdr:row>149</xdr:row>
                    <xdr:rowOff>9525</xdr:rowOff>
                  </to>
                </anchor>
              </controlPr>
            </control>
          </mc:Choice>
        </mc:AlternateContent>
        <mc:AlternateContent xmlns:mc="http://schemas.openxmlformats.org/markup-compatibility/2006">
          <mc:Choice Requires="x14">
            <control shapeId="6299" r:id="rId158" name="Check Box 155">
              <controlPr defaultSize="0" autoFill="0" autoLine="0" autoPict="0">
                <anchor moveWithCells="1">
                  <from>
                    <xdr:col>2</xdr:col>
                    <xdr:colOff>152400</xdr:colOff>
                    <xdr:row>148</xdr:row>
                    <xdr:rowOff>171450</xdr:rowOff>
                  </from>
                  <to>
                    <xdr:col>2</xdr:col>
                    <xdr:colOff>457200</xdr:colOff>
                    <xdr:row>150</xdr:row>
                    <xdr:rowOff>9525</xdr:rowOff>
                  </to>
                </anchor>
              </controlPr>
            </control>
          </mc:Choice>
        </mc:AlternateContent>
        <mc:AlternateContent xmlns:mc="http://schemas.openxmlformats.org/markup-compatibility/2006">
          <mc:Choice Requires="x14">
            <control shapeId="6300" r:id="rId159" name="Check Box 156">
              <controlPr defaultSize="0" autoFill="0" autoLine="0" autoPict="0">
                <anchor moveWithCells="1">
                  <from>
                    <xdr:col>3</xdr:col>
                    <xdr:colOff>152400</xdr:colOff>
                    <xdr:row>148</xdr:row>
                    <xdr:rowOff>171450</xdr:rowOff>
                  </from>
                  <to>
                    <xdr:col>3</xdr:col>
                    <xdr:colOff>457200</xdr:colOff>
                    <xdr:row>150</xdr:row>
                    <xdr:rowOff>9525</xdr:rowOff>
                  </to>
                </anchor>
              </controlPr>
            </control>
          </mc:Choice>
        </mc:AlternateContent>
        <mc:AlternateContent xmlns:mc="http://schemas.openxmlformats.org/markup-compatibility/2006">
          <mc:Choice Requires="x14">
            <control shapeId="6301" r:id="rId160" name="Check Box 157">
              <controlPr defaultSize="0" autoFill="0" autoLine="0" autoPict="0">
                <anchor moveWithCells="1">
                  <from>
                    <xdr:col>4</xdr:col>
                    <xdr:colOff>152400</xdr:colOff>
                    <xdr:row>148</xdr:row>
                    <xdr:rowOff>171450</xdr:rowOff>
                  </from>
                  <to>
                    <xdr:col>4</xdr:col>
                    <xdr:colOff>457200</xdr:colOff>
                    <xdr:row>150</xdr:row>
                    <xdr:rowOff>9525</xdr:rowOff>
                  </to>
                </anchor>
              </controlPr>
            </control>
          </mc:Choice>
        </mc:AlternateContent>
        <mc:AlternateContent xmlns:mc="http://schemas.openxmlformats.org/markup-compatibility/2006">
          <mc:Choice Requires="x14">
            <control shapeId="6302" r:id="rId161" name="Check Box 158">
              <controlPr defaultSize="0" autoFill="0" autoLine="0" autoPict="0">
                <anchor moveWithCells="1">
                  <from>
                    <xdr:col>5</xdr:col>
                    <xdr:colOff>152400</xdr:colOff>
                    <xdr:row>148</xdr:row>
                    <xdr:rowOff>171450</xdr:rowOff>
                  </from>
                  <to>
                    <xdr:col>5</xdr:col>
                    <xdr:colOff>457200</xdr:colOff>
                    <xdr:row>150</xdr:row>
                    <xdr:rowOff>9525</xdr:rowOff>
                  </to>
                </anchor>
              </controlPr>
            </control>
          </mc:Choice>
        </mc:AlternateContent>
        <mc:AlternateContent xmlns:mc="http://schemas.openxmlformats.org/markup-compatibility/2006">
          <mc:Choice Requires="x14">
            <control shapeId="6303" r:id="rId162" name="Check Box 159">
              <controlPr defaultSize="0" autoFill="0" autoLine="0" autoPict="0">
                <anchor moveWithCells="1">
                  <from>
                    <xdr:col>2</xdr:col>
                    <xdr:colOff>152400</xdr:colOff>
                    <xdr:row>149</xdr:row>
                    <xdr:rowOff>171450</xdr:rowOff>
                  </from>
                  <to>
                    <xdr:col>2</xdr:col>
                    <xdr:colOff>457200</xdr:colOff>
                    <xdr:row>151</xdr:row>
                    <xdr:rowOff>9525</xdr:rowOff>
                  </to>
                </anchor>
              </controlPr>
            </control>
          </mc:Choice>
        </mc:AlternateContent>
        <mc:AlternateContent xmlns:mc="http://schemas.openxmlformats.org/markup-compatibility/2006">
          <mc:Choice Requires="x14">
            <control shapeId="6304" r:id="rId163" name="Check Box 160">
              <controlPr defaultSize="0" autoFill="0" autoLine="0" autoPict="0">
                <anchor moveWithCells="1">
                  <from>
                    <xdr:col>3</xdr:col>
                    <xdr:colOff>152400</xdr:colOff>
                    <xdr:row>149</xdr:row>
                    <xdr:rowOff>171450</xdr:rowOff>
                  </from>
                  <to>
                    <xdr:col>3</xdr:col>
                    <xdr:colOff>457200</xdr:colOff>
                    <xdr:row>151</xdr:row>
                    <xdr:rowOff>9525</xdr:rowOff>
                  </to>
                </anchor>
              </controlPr>
            </control>
          </mc:Choice>
        </mc:AlternateContent>
        <mc:AlternateContent xmlns:mc="http://schemas.openxmlformats.org/markup-compatibility/2006">
          <mc:Choice Requires="x14">
            <control shapeId="6305" r:id="rId164" name="Check Box 161">
              <controlPr defaultSize="0" autoFill="0" autoLine="0" autoPict="0">
                <anchor moveWithCells="1">
                  <from>
                    <xdr:col>4</xdr:col>
                    <xdr:colOff>152400</xdr:colOff>
                    <xdr:row>149</xdr:row>
                    <xdr:rowOff>171450</xdr:rowOff>
                  </from>
                  <to>
                    <xdr:col>4</xdr:col>
                    <xdr:colOff>457200</xdr:colOff>
                    <xdr:row>151</xdr:row>
                    <xdr:rowOff>9525</xdr:rowOff>
                  </to>
                </anchor>
              </controlPr>
            </control>
          </mc:Choice>
        </mc:AlternateContent>
        <mc:AlternateContent xmlns:mc="http://schemas.openxmlformats.org/markup-compatibility/2006">
          <mc:Choice Requires="x14">
            <control shapeId="6306" r:id="rId165" name="Check Box 162">
              <controlPr defaultSize="0" autoFill="0" autoLine="0" autoPict="0">
                <anchor moveWithCells="1">
                  <from>
                    <xdr:col>5</xdr:col>
                    <xdr:colOff>152400</xdr:colOff>
                    <xdr:row>149</xdr:row>
                    <xdr:rowOff>171450</xdr:rowOff>
                  </from>
                  <to>
                    <xdr:col>5</xdr:col>
                    <xdr:colOff>457200</xdr:colOff>
                    <xdr:row>151</xdr:row>
                    <xdr:rowOff>9525</xdr:rowOff>
                  </to>
                </anchor>
              </controlPr>
            </control>
          </mc:Choice>
        </mc:AlternateContent>
        <mc:AlternateContent xmlns:mc="http://schemas.openxmlformats.org/markup-compatibility/2006">
          <mc:Choice Requires="x14">
            <control shapeId="6307" r:id="rId166" name="Check Box 163">
              <controlPr defaultSize="0" autoFill="0" autoLine="0" autoPict="0">
                <anchor moveWithCells="1">
                  <from>
                    <xdr:col>2</xdr:col>
                    <xdr:colOff>152400</xdr:colOff>
                    <xdr:row>150</xdr:row>
                    <xdr:rowOff>171450</xdr:rowOff>
                  </from>
                  <to>
                    <xdr:col>2</xdr:col>
                    <xdr:colOff>457200</xdr:colOff>
                    <xdr:row>152</xdr:row>
                    <xdr:rowOff>9525</xdr:rowOff>
                  </to>
                </anchor>
              </controlPr>
            </control>
          </mc:Choice>
        </mc:AlternateContent>
        <mc:AlternateContent xmlns:mc="http://schemas.openxmlformats.org/markup-compatibility/2006">
          <mc:Choice Requires="x14">
            <control shapeId="6308" r:id="rId167" name="Check Box 164">
              <controlPr defaultSize="0" autoFill="0" autoLine="0" autoPict="0">
                <anchor moveWithCells="1">
                  <from>
                    <xdr:col>3</xdr:col>
                    <xdr:colOff>152400</xdr:colOff>
                    <xdr:row>150</xdr:row>
                    <xdr:rowOff>171450</xdr:rowOff>
                  </from>
                  <to>
                    <xdr:col>3</xdr:col>
                    <xdr:colOff>457200</xdr:colOff>
                    <xdr:row>152</xdr:row>
                    <xdr:rowOff>9525</xdr:rowOff>
                  </to>
                </anchor>
              </controlPr>
            </control>
          </mc:Choice>
        </mc:AlternateContent>
        <mc:AlternateContent xmlns:mc="http://schemas.openxmlformats.org/markup-compatibility/2006">
          <mc:Choice Requires="x14">
            <control shapeId="6309" r:id="rId168" name="Check Box 165">
              <controlPr defaultSize="0" autoFill="0" autoLine="0" autoPict="0">
                <anchor moveWithCells="1">
                  <from>
                    <xdr:col>4</xdr:col>
                    <xdr:colOff>152400</xdr:colOff>
                    <xdr:row>150</xdr:row>
                    <xdr:rowOff>171450</xdr:rowOff>
                  </from>
                  <to>
                    <xdr:col>4</xdr:col>
                    <xdr:colOff>457200</xdr:colOff>
                    <xdr:row>152</xdr:row>
                    <xdr:rowOff>9525</xdr:rowOff>
                  </to>
                </anchor>
              </controlPr>
            </control>
          </mc:Choice>
        </mc:AlternateContent>
        <mc:AlternateContent xmlns:mc="http://schemas.openxmlformats.org/markup-compatibility/2006">
          <mc:Choice Requires="x14">
            <control shapeId="6310" r:id="rId169" name="Check Box 166">
              <controlPr defaultSize="0" autoFill="0" autoLine="0" autoPict="0">
                <anchor moveWithCells="1">
                  <from>
                    <xdr:col>5</xdr:col>
                    <xdr:colOff>152400</xdr:colOff>
                    <xdr:row>150</xdr:row>
                    <xdr:rowOff>171450</xdr:rowOff>
                  </from>
                  <to>
                    <xdr:col>5</xdr:col>
                    <xdr:colOff>457200</xdr:colOff>
                    <xdr:row>152</xdr:row>
                    <xdr:rowOff>9525</xdr:rowOff>
                  </to>
                </anchor>
              </controlPr>
            </control>
          </mc:Choice>
        </mc:AlternateContent>
        <mc:AlternateContent xmlns:mc="http://schemas.openxmlformats.org/markup-compatibility/2006">
          <mc:Choice Requires="x14">
            <control shapeId="6311" r:id="rId170" name="Check Box 167">
              <controlPr defaultSize="0" autoFill="0" autoLine="0" autoPict="0">
                <anchor moveWithCells="1">
                  <from>
                    <xdr:col>2</xdr:col>
                    <xdr:colOff>152400</xdr:colOff>
                    <xdr:row>146</xdr:row>
                    <xdr:rowOff>180975</xdr:rowOff>
                  </from>
                  <to>
                    <xdr:col>2</xdr:col>
                    <xdr:colOff>457200</xdr:colOff>
                    <xdr:row>148</xdr:row>
                    <xdr:rowOff>19050</xdr:rowOff>
                  </to>
                </anchor>
              </controlPr>
            </control>
          </mc:Choice>
        </mc:AlternateContent>
        <mc:AlternateContent xmlns:mc="http://schemas.openxmlformats.org/markup-compatibility/2006">
          <mc:Choice Requires="x14">
            <control shapeId="6312" r:id="rId171" name="Check Box 168">
              <controlPr defaultSize="0" autoFill="0" autoLine="0" autoPict="0">
                <anchor moveWithCells="1">
                  <from>
                    <xdr:col>3</xdr:col>
                    <xdr:colOff>152400</xdr:colOff>
                    <xdr:row>146</xdr:row>
                    <xdr:rowOff>180975</xdr:rowOff>
                  </from>
                  <to>
                    <xdr:col>3</xdr:col>
                    <xdr:colOff>457200</xdr:colOff>
                    <xdr:row>148</xdr:row>
                    <xdr:rowOff>19050</xdr:rowOff>
                  </to>
                </anchor>
              </controlPr>
            </control>
          </mc:Choice>
        </mc:AlternateContent>
        <mc:AlternateContent xmlns:mc="http://schemas.openxmlformats.org/markup-compatibility/2006">
          <mc:Choice Requires="x14">
            <control shapeId="6313" r:id="rId172" name="Check Box 169">
              <controlPr defaultSize="0" autoFill="0" autoLine="0" autoPict="0">
                <anchor moveWithCells="1">
                  <from>
                    <xdr:col>4</xdr:col>
                    <xdr:colOff>152400</xdr:colOff>
                    <xdr:row>146</xdr:row>
                    <xdr:rowOff>180975</xdr:rowOff>
                  </from>
                  <to>
                    <xdr:col>4</xdr:col>
                    <xdr:colOff>457200</xdr:colOff>
                    <xdr:row>148</xdr:row>
                    <xdr:rowOff>19050</xdr:rowOff>
                  </to>
                </anchor>
              </controlPr>
            </control>
          </mc:Choice>
        </mc:AlternateContent>
        <mc:AlternateContent xmlns:mc="http://schemas.openxmlformats.org/markup-compatibility/2006">
          <mc:Choice Requires="x14">
            <control shapeId="6314" r:id="rId173" name="Check Box 170">
              <controlPr defaultSize="0" autoFill="0" autoLine="0" autoPict="0">
                <anchor moveWithCells="1">
                  <from>
                    <xdr:col>5</xdr:col>
                    <xdr:colOff>152400</xdr:colOff>
                    <xdr:row>146</xdr:row>
                    <xdr:rowOff>180975</xdr:rowOff>
                  </from>
                  <to>
                    <xdr:col>5</xdr:col>
                    <xdr:colOff>457200</xdr:colOff>
                    <xdr:row>148</xdr:row>
                    <xdr:rowOff>19050</xdr:rowOff>
                  </to>
                </anchor>
              </controlPr>
            </control>
          </mc:Choice>
        </mc:AlternateContent>
        <mc:AlternateContent xmlns:mc="http://schemas.openxmlformats.org/markup-compatibility/2006">
          <mc:Choice Requires="x14">
            <control shapeId="6315" r:id="rId174" name="Check Box 171">
              <controlPr defaultSize="0" autoFill="0" autoLine="0" autoPict="0">
                <anchor moveWithCells="1">
                  <from>
                    <xdr:col>1</xdr:col>
                    <xdr:colOff>57150</xdr:colOff>
                    <xdr:row>17</xdr:row>
                    <xdr:rowOff>28575</xdr:rowOff>
                  </from>
                  <to>
                    <xdr:col>1</xdr:col>
                    <xdr:colOff>361950</xdr:colOff>
                    <xdr:row>17</xdr:row>
                    <xdr:rowOff>247650</xdr:rowOff>
                  </to>
                </anchor>
              </controlPr>
            </control>
          </mc:Choice>
        </mc:AlternateContent>
        <mc:AlternateContent xmlns:mc="http://schemas.openxmlformats.org/markup-compatibility/2006">
          <mc:Choice Requires="x14">
            <control shapeId="6316" r:id="rId175" name="Check Box 172">
              <controlPr defaultSize="0" autoFill="0" autoLine="0" autoPict="0">
                <anchor moveWithCells="1">
                  <from>
                    <xdr:col>1</xdr:col>
                    <xdr:colOff>57150</xdr:colOff>
                    <xdr:row>18</xdr:row>
                    <xdr:rowOff>28575</xdr:rowOff>
                  </from>
                  <to>
                    <xdr:col>1</xdr:col>
                    <xdr:colOff>361950</xdr:colOff>
                    <xdr:row>18</xdr:row>
                    <xdr:rowOff>247650</xdr:rowOff>
                  </to>
                </anchor>
              </controlPr>
            </control>
          </mc:Choice>
        </mc:AlternateContent>
        <mc:AlternateContent xmlns:mc="http://schemas.openxmlformats.org/markup-compatibility/2006">
          <mc:Choice Requires="x14">
            <control shapeId="6317" r:id="rId176" name="Check Box 173">
              <controlPr defaultSize="0" autoFill="0" autoLine="0" autoPict="0">
                <anchor moveWithCells="1">
                  <from>
                    <xdr:col>1</xdr:col>
                    <xdr:colOff>57150</xdr:colOff>
                    <xdr:row>19</xdr:row>
                    <xdr:rowOff>28575</xdr:rowOff>
                  </from>
                  <to>
                    <xdr:col>1</xdr:col>
                    <xdr:colOff>361950</xdr:colOff>
                    <xdr:row>19</xdr:row>
                    <xdr:rowOff>247650</xdr:rowOff>
                  </to>
                </anchor>
              </controlPr>
            </control>
          </mc:Choice>
        </mc:AlternateContent>
        <mc:AlternateContent xmlns:mc="http://schemas.openxmlformats.org/markup-compatibility/2006">
          <mc:Choice Requires="x14">
            <control shapeId="6318" r:id="rId177" name="Check Box 174">
              <controlPr defaultSize="0" autoFill="0" autoLine="0" autoPict="0">
                <anchor moveWithCells="1">
                  <from>
                    <xdr:col>2</xdr:col>
                    <xdr:colOff>152400</xdr:colOff>
                    <xdr:row>58</xdr:row>
                    <xdr:rowOff>171450</xdr:rowOff>
                  </from>
                  <to>
                    <xdr:col>2</xdr:col>
                    <xdr:colOff>457200</xdr:colOff>
                    <xdr:row>60</xdr:row>
                    <xdr:rowOff>9525</xdr:rowOff>
                  </to>
                </anchor>
              </controlPr>
            </control>
          </mc:Choice>
        </mc:AlternateContent>
        <mc:AlternateContent xmlns:mc="http://schemas.openxmlformats.org/markup-compatibility/2006">
          <mc:Choice Requires="x14">
            <control shapeId="6319" r:id="rId178" name="Check Box 175">
              <controlPr defaultSize="0" autoFill="0" autoLine="0" autoPict="0">
                <anchor moveWithCells="1">
                  <from>
                    <xdr:col>3</xdr:col>
                    <xdr:colOff>152400</xdr:colOff>
                    <xdr:row>58</xdr:row>
                    <xdr:rowOff>171450</xdr:rowOff>
                  </from>
                  <to>
                    <xdr:col>3</xdr:col>
                    <xdr:colOff>457200</xdr:colOff>
                    <xdr:row>60</xdr:row>
                    <xdr:rowOff>9525</xdr:rowOff>
                  </to>
                </anchor>
              </controlPr>
            </control>
          </mc:Choice>
        </mc:AlternateContent>
        <mc:AlternateContent xmlns:mc="http://schemas.openxmlformats.org/markup-compatibility/2006">
          <mc:Choice Requires="x14">
            <control shapeId="6320" r:id="rId179" name="Check Box 176">
              <controlPr defaultSize="0" autoFill="0" autoLine="0" autoPict="0">
                <anchor moveWithCells="1">
                  <from>
                    <xdr:col>4</xdr:col>
                    <xdr:colOff>152400</xdr:colOff>
                    <xdr:row>58</xdr:row>
                    <xdr:rowOff>171450</xdr:rowOff>
                  </from>
                  <to>
                    <xdr:col>4</xdr:col>
                    <xdr:colOff>457200</xdr:colOff>
                    <xdr:row>60</xdr:row>
                    <xdr:rowOff>9525</xdr:rowOff>
                  </to>
                </anchor>
              </controlPr>
            </control>
          </mc:Choice>
        </mc:AlternateContent>
        <mc:AlternateContent xmlns:mc="http://schemas.openxmlformats.org/markup-compatibility/2006">
          <mc:Choice Requires="x14">
            <control shapeId="6321" r:id="rId180" name="Check Box 177">
              <controlPr defaultSize="0" autoFill="0" autoLine="0" autoPict="0">
                <anchor moveWithCells="1">
                  <from>
                    <xdr:col>5</xdr:col>
                    <xdr:colOff>152400</xdr:colOff>
                    <xdr:row>58</xdr:row>
                    <xdr:rowOff>171450</xdr:rowOff>
                  </from>
                  <to>
                    <xdr:col>5</xdr:col>
                    <xdr:colOff>457200</xdr:colOff>
                    <xdr:row>60</xdr:row>
                    <xdr:rowOff>9525</xdr:rowOff>
                  </to>
                </anchor>
              </controlPr>
            </control>
          </mc:Choice>
        </mc:AlternateContent>
        <mc:AlternateContent xmlns:mc="http://schemas.openxmlformats.org/markup-compatibility/2006">
          <mc:Choice Requires="x14">
            <control shapeId="6322" r:id="rId181" name="Check Box 178">
              <controlPr defaultSize="0" autoFill="0" autoLine="0" autoPict="0">
                <anchor moveWithCells="1">
                  <from>
                    <xdr:col>2</xdr:col>
                    <xdr:colOff>152400</xdr:colOff>
                    <xdr:row>109</xdr:row>
                    <xdr:rowOff>171450</xdr:rowOff>
                  </from>
                  <to>
                    <xdr:col>2</xdr:col>
                    <xdr:colOff>457200</xdr:colOff>
                    <xdr:row>111</xdr:row>
                    <xdr:rowOff>9525</xdr:rowOff>
                  </to>
                </anchor>
              </controlPr>
            </control>
          </mc:Choice>
        </mc:AlternateContent>
        <mc:AlternateContent xmlns:mc="http://schemas.openxmlformats.org/markup-compatibility/2006">
          <mc:Choice Requires="x14">
            <control shapeId="6323" r:id="rId182" name="Check Box 179">
              <controlPr defaultSize="0" autoFill="0" autoLine="0" autoPict="0">
                <anchor moveWithCells="1">
                  <from>
                    <xdr:col>3</xdr:col>
                    <xdr:colOff>152400</xdr:colOff>
                    <xdr:row>109</xdr:row>
                    <xdr:rowOff>171450</xdr:rowOff>
                  </from>
                  <to>
                    <xdr:col>3</xdr:col>
                    <xdr:colOff>457200</xdr:colOff>
                    <xdr:row>111</xdr:row>
                    <xdr:rowOff>9525</xdr:rowOff>
                  </to>
                </anchor>
              </controlPr>
            </control>
          </mc:Choice>
        </mc:AlternateContent>
        <mc:AlternateContent xmlns:mc="http://schemas.openxmlformats.org/markup-compatibility/2006">
          <mc:Choice Requires="x14">
            <control shapeId="6324" r:id="rId183" name="Check Box 180">
              <controlPr defaultSize="0" autoFill="0" autoLine="0" autoPict="0">
                <anchor moveWithCells="1">
                  <from>
                    <xdr:col>4</xdr:col>
                    <xdr:colOff>152400</xdr:colOff>
                    <xdr:row>109</xdr:row>
                    <xdr:rowOff>171450</xdr:rowOff>
                  </from>
                  <to>
                    <xdr:col>4</xdr:col>
                    <xdr:colOff>457200</xdr:colOff>
                    <xdr:row>111</xdr:row>
                    <xdr:rowOff>9525</xdr:rowOff>
                  </to>
                </anchor>
              </controlPr>
            </control>
          </mc:Choice>
        </mc:AlternateContent>
        <mc:AlternateContent xmlns:mc="http://schemas.openxmlformats.org/markup-compatibility/2006">
          <mc:Choice Requires="x14">
            <control shapeId="6325" r:id="rId184" name="Check Box 181">
              <controlPr defaultSize="0" autoFill="0" autoLine="0" autoPict="0">
                <anchor moveWithCells="1">
                  <from>
                    <xdr:col>5</xdr:col>
                    <xdr:colOff>152400</xdr:colOff>
                    <xdr:row>109</xdr:row>
                    <xdr:rowOff>171450</xdr:rowOff>
                  </from>
                  <to>
                    <xdr:col>5</xdr:col>
                    <xdr:colOff>457200</xdr:colOff>
                    <xdr:row>111</xdr:row>
                    <xdr:rowOff>9525</xdr:rowOff>
                  </to>
                </anchor>
              </controlPr>
            </control>
          </mc:Choice>
        </mc:AlternateContent>
        <mc:AlternateContent xmlns:mc="http://schemas.openxmlformats.org/markup-compatibility/2006">
          <mc:Choice Requires="x14">
            <control shapeId="6326" r:id="rId185" name="Check Box 182">
              <controlPr defaultSize="0" autoFill="0" autoLine="0" autoPict="0">
                <anchor moveWithCells="1">
                  <from>
                    <xdr:col>2</xdr:col>
                    <xdr:colOff>152400</xdr:colOff>
                    <xdr:row>110</xdr:row>
                    <xdr:rowOff>171450</xdr:rowOff>
                  </from>
                  <to>
                    <xdr:col>2</xdr:col>
                    <xdr:colOff>457200</xdr:colOff>
                    <xdr:row>112</xdr:row>
                    <xdr:rowOff>9525</xdr:rowOff>
                  </to>
                </anchor>
              </controlPr>
            </control>
          </mc:Choice>
        </mc:AlternateContent>
        <mc:AlternateContent xmlns:mc="http://schemas.openxmlformats.org/markup-compatibility/2006">
          <mc:Choice Requires="x14">
            <control shapeId="6327" r:id="rId186" name="Check Box 183">
              <controlPr defaultSize="0" autoFill="0" autoLine="0" autoPict="0">
                <anchor moveWithCells="1">
                  <from>
                    <xdr:col>3</xdr:col>
                    <xdr:colOff>152400</xdr:colOff>
                    <xdr:row>110</xdr:row>
                    <xdr:rowOff>171450</xdr:rowOff>
                  </from>
                  <to>
                    <xdr:col>3</xdr:col>
                    <xdr:colOff>457200</xdr:colOff>
                    <xdr:row>112</xdr:row>
                    <xdr:rowOff>9525</xdr:rowOff>
                  </to>
                </anchor>
              </controlPr>
            </control>
          </mc:Choice>
        </mc:AlternateContent>
        <mc:AlternateContent xmlns:mc="http://schemas.openxmlformats.org/markup-compatibility/2006">
          <mc:Choice Requires="x14">
            <control shapeId="6328" r:id="rId187" name="Check Box 184">
              <controlPr defaultSize="0" autoFill="0" autoLine="0" autoPict="0">
                <anchor moveWithCells="1">
                  <from>
                    <xdr:col>4</xdr:col>
                    <xdr:colOff>152400</xdr:colOff>
                    <xdr:row>110</xdr:row>
                    <xdr:rowOff>171450</xdr:rowOff>
                  </from>
                  <to>
                    <xdr:col>4</xdr:col>
                    <xdr:colOff>457200</xdr:colOff>
                    <xdr:row>112</xdr:row>
                    <xdr:rowOff>9525</xdr:rowOff>
                  </to>
                </anchor>
              </controlPr>
            </control>
          </mc:Choice>
        </mc:AlternateContent>
        <mc:AlternateContent xmlns:mc="http://schemas.openxmlformats.org/markup-compatibility/2006">
          <mc:Choice Requires="x14">
            <control shapeId="6329" r:id="rId188" name="Check Box 185">
              <controlPr defaultSize="0" autoFill="0" autoLine="0" autoPict="0">
                <anchor moveWithCells="1">
                  <from>
                    <xdr:col>5</xdr:col>
                    <xdr:colOff>152400</xdr:colOff>
                    <xdr:row>110</xdr:row>
                    <xdr:rowOff>171450</xdr:rowOff>
                  </from>
                  <to>
                    <xdr:col>5</xdr:col>
                    <xdr:colOff>457200</xdr:colOff>
                    <xdr:row>112</xdr:row>
                    <xdr:rowOff>9525</xdr:rowOff>
                  </to>
                </anchor>
              </controlPr>
            </control>
          </mc:Choice>
        </mc:AlternateContent>
        <mc:AlternateContent xmlns:mc="http://schemas.openxmlformats.org/markup-compatibility/2006">
          <mc:Choice Requires="x14">
            <control shapeId="6330" r:id="rId189" name="Check Box 186">
              <controlPr defaultSize="0" autoFill="0" autoLine="0" autoPict="0">
                <anchor moveWithCells="1">
                  <from>
                    <xdr:col>2</xdr:col>
                    <xdr:colOff>152400</xdr:colOff>
                    <xdr:row>111</xdr:row>
                    <xdr:rowOff>171450</xdr:rowOff>
                  </from>
                  <to>
                    <xdr:col>2</xdr:col>
                    <xdr:colOff>457200</xdr:colOff>
                    <xdr:row>113</xdr:row>
                    <xdr:rowOff>9525</xdr:rowOff>
                  </to>
                </anchor>
              </controlPr>
            </control>
          </mc:Choice>
        </mc:AlternateContent>
        <mc:AlternateContent xmlns:mc="http://schemas.openxmlformats.org/markup-compatibility/2006">
          <mc:Choice Requires="x14">
            <control shapeId="6331" r:id="rId190" name="Check Box 187">
              <controlPr defaultSize="0" autoFill="0" autoLine="0" autoPict="0">
                <anchor moveWithCells="1">
                  <from>
                    <xdr:col>3</xdr:col>
                    <xdr:colOff>152400</xdr:colOff>
                    <xdr:row>111</xdr:row>
                    <xdr:rowOff>171450</xdr:rowOff>
                  </from>
                  <to>
                    <xdr:col>3</xdr:col>
                    <xdr:colOff>457200</xdr:colOff>
                    <xdr:row>113</xdr:row>
                    <xdr:rowOff>9525</xdr:rowOff>
                  </to>
                </anchor>
              </controlPr>
            </control>
          </mc:Choice>
        </mc:AlternateContent>
        <mc:AlternateContent xmlns:mc="http://schemas.openxmlformats.org/markup-compatibility/2006">
          <mc:Choice Requires="x14">
            <control shapeId="6332" r:id="rId191" name="Check Box 188">
              <controlPr defaultSize="0" autoFill="0" autoLine="0" autoPict="0">
                <anchor moveWithCells="1">
                  <from>
                    <xdr:col>4</xdr:col>
                    <xdr:colOff>152400</xdr:colOff>
                    <xdr:row>111</xdr:row>
                    <xdr:rowOff>171450</xdr:rowOff>
                  </from>
                  <to>
                    <xdr:col>4</xdr:col>
                    <xdr:colOff>457200</xdr:colOff>
                    <xdr:row>113</xdr:row>
                    <xdr:rowOff>9525</xdr:rowOff>
                  </to>
                </anchor>
              </controlPr>
            </control>
          </mc:Choice>
        </mc:AlternateContent>
        <mc:AlternateContent xmlns:mc="http://schemas.openxmlformats.org/markup-compatibility/2006">
          <mc:Choice Requires="x14">
            <control shapeId="6333" r:id="rId192" name="Check Box 189">
              <controlPr defaultSize="0" autoFill="0" autoLine="0" autoPict="0">
                <anchor moveWithCells="1">
                  <from>
                    <xdr:col>5</xdr:col>
                    <xdr:colOff>152400</xdr:colOff>
                    <xdr:row>111</xdr:row>
                    <xdr:rowOff>171450</xdr:rowOff>
                  </from>
                  <to>
                    <xdr:col>5</xdr:col>
                    <xdr:colOff>457200</xdr:colOff>
                    <xdr:row>113</xdr:row>
                    <xdr:rowOff>9525</xdr:rowOff>
                  </to>
                </anchor>
              </controlPr>
            </control>
          </mc:Choice>
        </mc:AlternateContent>
        <mc:AlternateContent xmlns:mc="http://schemas.openxmlformats.org/markup-compatibility/2006">
          <mc:Choice Requires="x14">
            <control shapeId="6334" r:id="rId193" name="Check Box 190">
              <controlPr defaultSize="0" autoFill="0" autoLine="0" autoPict="0">
                <anchor moveWithCells="1">
                  <from>
                    <xdr:col>2</xdr:col>
                    <xdr:colOff>152400</xdr:colOff>
                    <xdr:row>112</xdr:row>
                    <xdr:rowOff>171450</xdr:rowOff>
                  </from>
                  <to>
                    <xdr:col>2</xdr:col>
                    <xdr:colOff>457200</xdr:colOff>
                    <xdr:row>114</xdr:row>
                    <xdr:rowOff>9525</xdr:rowOff>
                  </to>
                </anchor>
              </controlPr>
            </control>
          </mc:Choice>
        </mc:AlternateContent>
        <mc:AlternateContent xmlns:mc="http://schemas.openxmlformats.org/markup-compatibility/2006">
          <mc:Choice Requires="x14">
            <control shapeId="6335" r:id="rId194" name="Check Box 191">
              <controlPr defaultSize="0" autoFill="0" autoLine="0" autoPict="0">
                <anchor moveWithCells="1">
                  <from>
                    <xdr:col>3</xdr:col>
                    <xdr:colOff>152400</xdr:colOff>
                    <xdr:row>112</xdr:row>
                    <xdr:rowOff>171450</xdr:rowOff>
                  </from>
                  <to>
                    <xdr:col>3</xdr:col>
                    <xdr:colOff>457200</xdr:colOff>
                    <xdr:row>114</xdr:row>
                    <xdr:rowOff>9525</xdr:rowOff>
                  </to>
                </anchor>
              </controlPr>
            </control>
          </mc:Choice>
        </mc:AlternateContent>
        <mc:AlternateContent xmlns:mc="http://schemas.openxmlformats.org/markup-compatibility/2006">
          <mc:Choice Requires="x14">
            <control shapeId="6336" r:id="rId195" name="Check Box 192">
              <controlPr defaultSize="0" autoFill="0" autoLine="0" autoPict="0">
                <anchor moveWithCells="1">
                  <from>
                    <xdr:col>4</xdr:col>
                    <xdr:colOff>152400</xdr:colOff>
                    <xdr:row>112</xdr:row>
                    <xdr:rowOff>171450</xdr:rowOff>
                  </from>
                  <to>
                    <xdr:col>4</xdr:col>
                    <xdr:colOff>457200</xdr:colOff>
                    <xdr:row>114</xdr:row>
                    <xdr:rowOff>9525</xdr:rowOff>
                  </to>
                </anchor>
              </controlPr>
            </control>
          </mc:Choice>
        </mc:AlternateContent>
        <mc:AlternateContent xmlns:mc="http://schemas.openxmlformats.org/markup-compatibility/2006">
          <mc:Choice Requires="x14">
            <control shapeId="6337" r:id="rId196" name="Check Box 193">
              <controlPr defaultSize="0" autoFill="0" autoLine="0" autoPict="0">
                <anchor moveWithCells="1">
                  <from>
                    <xdr:col>5</xdr:col>
                    <xdr:colOff>152400</xdr:colOff>
                    <xdr:row>112</xdr:row>
                    <xdr:rowOff>171450</xdr:rowOff>
                  </from>
                  <to>
                    <xdr:col>5</xdr:col>
                    <xdr:colOff>457200</xdr:colOff>
                    <xdr:row>114</xdr:row>
                    <xdr:rowOff>9525</xdr:rowOff>
                  </to>
                </anchor>
              </controlPr>
            </control>
          </mc:Choice>
        </mc:AlternateContent>
        <mc:AlternateContent xmlns:mc="http://schemas.openxmlformats.org/markup-compatibility/2006">
          <mc:Choice Requires="x14">
            <control shapeId="6338" r:id="rId197" name="Check Box 194">
              <controlPr defaultSize="0" autoFill="0" autoLine="0" autoPict="0">
                <anchor moveWithCells="1">
                  <from>
                    <xdr:col>2</xdr:col>
                    <xdr:colOff>152400</xdr:colOff>
                    <xdr:row>113</xdr:row>
                    <xdr:rowOff>171450</xdr:rowOff>
                  </from>
                  <to>
                    <xdr:col>2</xdr:col>
                    <xdr:colOff>457200</xdr:colOff>
                    <xdr:row>115</xdr:row>
                    <xdr:rowOff>9525</xdr:rowOff>
                  </to>
                </anchor>
              </controlPr>
            </control>
          </mc:Choice>
        </mc:AlternateContent>
        <mc:AlternateContent xmlns:mc="http://schemas.openxmlformats.org/markup-compatibility/2006">
          <mc:Choice Requires="x14">
            <control shapeId="6339" r:id="rId198" name="Check Box 195">
              <controlPr defaultSize="0" autoFill="0" autoLine="0" autoPict="0">
                <anchor moveWithCells="1">
                  <from>
                    <xdr:col>3</xdr:col>
                    <xdr:colOff>152400</xdr:colOff>
                    <xdr:row>113</xdr:row>
                    <xdr:rowOff>171450</xdr:rowOff>
                  </from>
                  <to>
                    <xdr:col>3</xdr:col>
                    <xdr:colOff>457200</xdr:colOff>
                    <xdr:row>115</xdr:row>
                    <xdr:rowOff>9525</xdr:rowOff>
                  </to>
                </anchor>
              </controlPr>
            </control>
          </mc:Choice>
        </mc:AlternateContent>
        <mc:AlternateContent xmlns:mc="http://schemas.openxmlformats.org/markup-compatibility/2006">
          <mc:Choice Requires="x14">
            <control shapeId="6340" r:id="rId199" name="Check Box 196">
              <controlPr defaultSize="0" autoFill="0" autoLine="0" autoPict="0">
                <anchor moveWithCells="1">
                  <from>
                    <xdr:col>4</xdr:col>
                    <xdr:colOff>152400</xdr:colOff>
                    <xdr:row>113</xdr:row>
                    <xdr:rowOff>171450</xdr:rowOff>
                  </from>
                  <to>
                    <xdr:col>4</xdr:col>
                    <xdr:colOff>457200</xdr:colOff>
                    <xdr:row>115</xdr:row>
                    <xdr:rowOff>9525</xdr:rowOff>
                  </to>
                </anchor>
              </controlPr>
            </control>
          </mc:Choice>
        </mc:AlternateContent>
        <mc:AlternateContent xmlns:mc="http://schemas.openxmlformats.org/markup-compatibility/2006">
          <mc:Choice Requires="x14">
            <control shapeId="6341" r:id="rId200" name="Check Box 197">
              <controlPr defaultSize="0" autoFill="0" autoLine="0" autoPict="0">
                <anchor moveWithCells="1">
                  <from>
                    <xdr:col>5</xdr:col>
                    <xdr:colOff>152400</xdr:colOff>
                    <xdr:row>113</xdr:row>
                    <xdr:rowOff>171450</xdr:rowOff>
                  </from>
                  <to>
                    <xdr:col>5</xdr:col>
                    <xdr:colOff>457200</xdr:colOff>
                    <xdr:row>115</xdr:row>
                    <xdr:rowOff>9525</xdr:rowOff>
                  </to>
                </anchor>
              </controlPr>
            </control>
          </mc:Choice>
        </mc:AlternateContent>
        <mc:AlternateContent xmlns:mc="http://schemas.openxmlformats.org/markup-compatibility/2006">
          <mc:Choice Requires="x14">
            <control shapeId="6342" r:id="rId201" name="Check Box 198">
              <controlPr defaultSize="0" autoFill="0" autoLine="0" autoPict="0">
                <anchor moveWithCells="1">
                  <from>
                    <xdr:col>2</xdr:col>
                    <xdr:colOff>152400</xdr:colOff>
                    <xdr:row>105</xdr:row>
                    <xdr:rowOff>171450</xdr:rowOff>
                  </from>
                  <to>
                    <xdr:col>2</xdr:col>
                    <xdr:colOff>457200</xdr:colOff>
                    <xdr:row>107</xdr:row>
                    <xdr:rowOff>9525</xdr:rowOff>
                  </to>
                </anchor>
              </controlPr>
            </control>
          </mc:Choice>
        </mc:AlternateContent>
        <mc:AlternateContent xmlns:mc="http://schemas.openxmlformats.org/markup-compatibility/2006">
          <mc:Choice Requires="x14">
            <control shapeId="6343" r:id="rId202" name="Check Box 199">
              <controlPr defaultSize="0" autoFill="0" autoLine="0" autoPict="0">
                <anchor moveWithCells="1">
                  <from>
                    <xdr:col>3</xdr:col>
                    <xdr:colOff>152400</xdr:colOff>
                    <xdr:row>105</xdr:row>
                    <xdr:rowOff>171450</xdr:rowOff>
                  </from>
                  <to>
                    <xdr:col>3</xdr:col>
                    <xdr:colOff>457200</xdr:colOff>
                    <xdr:row>107</xdr:row>
                    <xdr:rowOff>9525</xdr:rowOff>
                  </to>
                </anchor>
              </controlPr>
            </control>
          </mc:Choice>
        </mc:AlternateContent>
        <mc:AlternateContent xmlns:mc="http://schemas.openxmlformats.org/markup-compatibility/2006">
          <mc:Choice Requires="x14">
            <control shapeId="6344" r:id="rId203" name="Check Box 200">
              <controlPr defaultSize="0" autoFill="0" autoLine="0" autoPict="0">
                <anchor moveWithCells="1">
                  <from>
                    <xdr:col>4</xdr:col>
                    <xdr:colOff>152400</xdr:colOff>
                    <xdr:row>105</xdr:row>
                    <xdr:rowOff>171450</xdr:rowOff>
                  </from>
                  <to>
                    <xdr:col>4</xdr:col>
                    <xdr:colOff>457200</xdr:colOff>
                    <xdr:row>107</xdr:row>
                    <xdr:rowOff>9525</xdr:rowOff>
                  </to>
                </anchor>
              </controlPr>
            </control>
          </mc:Choice>
        </mc:AlternateContent>
        <mc:AlternateContent xmlns:mc="http://schemas.openxmlformats.org/markup-compatibility/2006">
          <mc:Choice Requires="x14">
            <control shapeId="6345" r:id="rId204" name="Check Box 201">
              <controlPr defaultSize="0" autoFill="0" autoLine="0" autoPict="0">
                <anchor moveWithCells="1">
                  <from>
                    <xdr:col>5</xdr:col>
                    <xdr:colOff>152400</xdr:colOff>
                    <xdr:row>105</xdr:row>
                    <xdr:rowOff>171450</xdr:rowOff>
                  </from>
                  <to>
                    <xdr:col>5</xdr:col>
                    <xdr:colOff>457200</xdr:colOff>
                    <xdr:row>107</xdr:row>
                    <xdr:rowOff>9525</xdr:rowOff>
                  </to>
                </anchor>
              </controlPr>
            </control>
          </mc:Choice>
        </mc:AlternateContent>
        <mc:AlternateContent xmlns:mc="http://schemas.openxmlformats.org/markup-compatibility/2006">
          <mc:Choice Requires="x14">
            <control shapeId="6346" r:id="rId205" name="Check Box 202">
              <controlPr defaultSize="0" autoFill="0" autoLine="0" autoPict="0">
                <anchor moveWithCells="1">
                  <from>
                    <xdr:col>2</xdr:col>
                    <xdr:colOff>152400</xdr:colOff>
                    <xdr:row>129</xdr:row>
                    <xdr:rowOff>171450</xdr:rowOff>
                  </from>
                  <to>
                    <xdr:col>2</xdr:col>
                    <xdr:colOff>457200</xdr:colOff>
                    <xdr:row>131</xdr:row>
                    <xdr:rowOff>9525</xdr:rowOff>
                  </to>
                </anchor>
              </controlPr>
            </control>
          </mc:Choice>
        </mc:AlternateContent>
        <mc:AlternateContent xmlns:mc="http://schemas.openxmlformats.org/markup-compatibility/2006">
          <mc:Choice Requires="x14">
            <control shapeId="6347" r:id="rId206" name="Check Box 203">
              <controlPr defaultSize="0" autoFill="0" autoLine="0" autoPict="0">
                <anchor moveWithCells="1">
                  <from>
                    <xdr:col>3</xdr:col>
                    <xdr:colOff>152400</xdr:colOff>
                    <xdr:row>129</xdr:row>
                    <xdr:rowOff>171450</xdr:rowOff>
                  </from>
                  <to>
                    <xdr:col>3</xdr:col>
                    <xdr:colOff>457200</xdr:colOff>
                    <xdr:row>131</xdr:row>
                    <xdr:rowOff>9525</xdr:rowOff>
                  </to>
                </anchor>
              </controlPr>
            </control>
          </mc:Choice>
        </mc:AlternateContent>
        <mc:AlternateContent xmlns:mc="http://schemas.openxmlformats.org/markup-compatibility/2006">
          <mc:Choice Requires="x14">
            <control shapeId="6348" r:id="rId207" name="Check Box 204">
              <controlPr defaultSize="0" autoFill="0" autoLine="0" autoPict="0">
                <anchor moveWithCells="1">
                  <from>
                    <xdr:col>4</xdr:col>
                    <xdr:colOff>152400</xdr:colOff>
                    <xdr:row>129</xdr:row>
                    <xdr:rowOff>171450</xdr:rowOff>
                  </from>
                  <to>
                    <xdr:col>4</xdr:col>
                    <xdr:colOff>457200</xdr:colOff>
                    <xdr:row>131</xdr:row>
                    <xdr:rowOff>9525</xdr:rowOff>
                  </to>
                </anchor>
              </controlPr>
            </control>
          </mc:Choice>
        </mc:AlternateContent>
        <mc:AlternateContent xmlns:mc="http://schemas.openxmlformats.org/markup-compatibility/2006">
          <mc:Choice Requires="x14">
            <control shapeId="6349" r:id="rId208" name="Check Box 205">
              <controlPr defaultSize="0" autoFill="0" autoLine="0" autoPict="0">
                <anchor moveWithCells="1">
                  <from>
                    <xdr:col>5</xdr:col>
                    <xdr:colOff>152400</xdr:colOff>
                    <xdr:row>129</xdr:row>
                    <xdr:rowOff>171450</xdr:rowOff>
                  </from>
                  <to>
                    <xdr:col>5</xdr:col>
                    <xdr:colOff>457200</xdr:colOff>
                    <xdr:row>131</xdr:row>
                    <xdr:rowOff>9525</xdr:rowOff>
                  </to>
                </anchor>
              </controlPr>
            </control>
          </mc:Choice>
        </mc:AlternateContent>
        <mc:AlternateContent xmlns:mc="http://schemas.openxmlformats.org/markup-compatibility/2006">
          <mc:Choice Requires="x14">
            <control shapeId="6350" r:id="rId209" name="Check Box 206">
              <controlPr defaultSize="0" autoFill="0" autoLine="0" autoPict="0">
                <anchor moveWithCells="1">
                  <from>
                    <xdr:col>2</xdr:col>
                    <xdr:colOff>152400</xdr:colOff>
                    <xdr:row>130</xdr:row>
                    <xdr:rowOff>171450</xdr:rowOff>
                  </from>
                  <to>
                    <xdr:col>2</xdr:col>
                    <xdr:colOff>457200</xdr:colOff>
                    <xdr:row>132</xdr:row>
                    <xdr:rowOff>9525</xdr:rowOff>
                  </to>
                </anchor>
              </controlPr>
            </control>
          </mc:Choice>
        </mc:AlternateContent>
        <mc:AlternateContent xmlns:mc="http://schemas.openxmlformats.org/markup-compatibility/2006">
          <mc:Choice Requires="x14">
            <control shapeId="6351" r:id="rId210" name="Check Box 207">
              <controlPr defaultSize="0" autoFill="0" autoLine="0" autoPict="0">
                <anchor moveWithCells="1">
                  <from>
                    <xdr:col>3</xdr:col>
                    <xdr:colOff>152400</xdr:colOff>
                    <xdr:row>130</xdr:row>
                    <xdr:rowOff>171450</xdr:rowOff>
                  </from>
                  <to>
                    <xdr:col>3</xdr:col>
                    <xdr:colOff>457200</xdr:colOff>
                    <xdr:row>132</xdr:row>
                    <xdr:rowOff>9525</xdr:rowOff>
                  </to>
                </anchor>
              </controlPr>
            </control>
          </mc:Choice>
        </mc:AlternateContent>
        <mc:AlternateContent xmlns:mc="http://schemas.openxmlformats.org/markup-compatibility/2006">
          <mc:Choice Requires="x14">
            <control shapeId="6352" r:id="rId211" name="Check Box 208">
              <controlPr defaultSize="0" autoFill="0" autoLine="0" autoPict="0">
                <anchor moveWithCells="1">
                  <from>
                    <xdr:col>4</xdr:col>
                    <xdr:colOff>152400</xdr:colOff>
                    <xdr:row>130</xdr:row>
                    <xdr:rowOff>171450</xdr:rowOff>
                  </from>
                  <to>
                    <xdr:col>4</xdr:col>
                    <xdr:colOff>457200</xdr:colOff>
                    <xdr:row>132</xdr:row>
                    <xdr:rowOff>9525</xdr:rowOff>
                  </to>
                </anchor>
              </controlPr>
            </control>
          </mc:Choice>
        </mc:AlternateContent>
        <mc:AlternateContent xmlns:mc="http://schemas.openxmlformats.org/markup-compatibility/2006">
          <mc:Choice Requires="x14">
            <control shapeId="6353" r:id="rId212" name="Check Box 209">
              <controlPr defaultSize="0" autoFill="0" autoLine="0" autoPict="0">
                <anchor moveWithCells="1">
                  <from>
                    <xdr:col>5</xdr:col>
                    <xdr:colOff>152400</xdr:colOff>
                    <xdr:row>130</xdr:row>
                    <xdr:rowOff>171450</xdr:rowOff>
                  </from>
                  <to>
                    <xdr:col>5</xdr:col>
                    <xdr:colOff>457200</xdr:colOff>
                    <xdr:row>132</xdr:row>
                    <xdr:rowOff>9525</xdr:rowOff>
                  </to>
                </anchor>
              </controlPr>
            </control>
          </mc:Choice>
        </mc:AlternateContent>
        <mc:AlternateContent xmlns:mc="http://schemas.openxmlformats.org/markup-compatibility/2006">
          <mc:Choice Requires="x14">
            <control shapeId="6354" r:id="rId213" name="Check Box 210">
              <controlPr defaultSize="0" autoFill="0" autoLine="0" autoPict="0">
                <anchor moveWithCells="1">
                  <from>
                    <xdr:col>2</xdr:col>
                    <xdr:colOff>152400</xdr:colOff>
                    <xdr:row>133</xdr:row>
                    <xdr:rowOff>171450</xdr:rowOff>
                  </from>
                  <to>
                    <xdr:col>2</xdr:col>
                    <xdr:colOff>457200</xdr:colOff>
                    <xdr:row>135</xdr:row>
                    <xdr:rowOff>9525</xdr:rowOff>
                  </to>
                </anchor>
              </controlPr>
            </control>
          </mc:Choice>
        </mc:AlternateContent>
        <mc:AlternateContent xmlns:mc="http://schemas.openxmlformats.org/markup-compatibility/2006">
          <mc:Choice Requires="x14">
            <control shapeId="6355" r:id="rId214" name="Check Box 211">
              <controlPr defaultSize="0" autoFill="0" autoLine="0" autoPict="0">
                <anchor moveWithCells="1">
                  <from>
                    <xdr:col>3</xdr:col>
                    <xdr:colOff>152400</xdr:colOff>
                    <xdr:row>133</xdr:row>
                    <xdr:rowOff>171450</xdr:rowOff>
                  </from>
                  <to>
                    <xdr:col>3</xdr:col>
                    <xdr:colOff>457200</xdr:colOff>
                    <xdr:row>135</xdr:row>
                    <xdr:rowOff>9525</xdr:rowOff>
                  </to>
                </anchor>
              </controlPr>
            </control>
          </mc:Choice>
        </mc:AlternateContent>
        <mc:AlternateContent xmlns:mc="http://schemas.openxmlformats.org/markup-compatibility/2006">
          <mc:Choice Requires="x14">
            <control shapeId="6356" r:id="rId215" name="Check Box 212">
              <controlPr defaultSize="0" autoFill="0" autoLine="0" autoPict="0">
                <anchor moveWithCells="1">
                  <from>
                    <xdr:col>4</xdr:col>
                    <xdr:colOff>152400</xdr:colOff>
                    <xdr:row>133</xdr:row>
                    <xdr:rowOff>171450</xdr:rowOff>
                  </from>
                  <to>
                    <xdr:col>4</xdr:col>
                    <xdr:colOff>457200</xdr:colOff>
                    <xdr:row>135</xdr:row>
                    <xdr:rowOff>9525</xdr:rowOff>
                  </to>
                </anchor>
              </controlPr>
            </control>
          </mc:Choice>
        </mc:AlternateContent>
        <mc:AlternateContent xmlns:mc="http://schemas.openxmlformats.org/markup-compatibility/2006">
          <mc:Choice Requires="x14">
            <control shapeId="6357" r:id="rId216" name="Check Box 213">
              <controlPr defaultSize="0" autoFill="0" autoLine="0" autoPict="0">
                <anchor moveWithCells="1">
                  <from>
                    <xdr:col>5</xdr:col>
                    <xdr:colOff>152400</xdr:colOff>
                    <xdr:row>133</xdr:row>
                    <xdr:rowOff>171450</xdr:rowOff>
                  </from>
                  <to>
                    <xdr:col>5</xdr:col>
                    <xdr:colOff>457200</xdr:colOff>
                    <xdr:row>135</xdr:row>
                    <xdr:rowOff>9525</xdr:rowOff>
                  </to>
                </anchor>
              </controlPr>
            </control>
          </mc:Choice>
        </mc:AlternateContent>
        <mc:AlternateContent xmlns:mc="http://schemas.openxmlformats.org/markup-compatibility/2006">
          <mc:Choice Requires="x14">
            <control shapeId="6358" r:id="rId217" name="Check Box 214">
              <controlPr defaultSize="0" autoFill="0" autoLine="0" autoPict="0">
                <anchor moveWithCells="1">
                  <from>
                    <xdr:col>2</xdr:col>
                    <xdr:colOff>152400</xdr:colOff>
                    <xdr:row>134</xdr:row>
                    <xdr:rowOff>171450</xdr:rowOff>
                  </from>
                  <to>
                    <xdr:col>2</xdr:col>
                    <xdr:colOff>457200</xdr:colOff>
                    <xdr:row>136</xdr:row>
                    <xdr:rowOff>9525</xdr:rowOff>
                  </to>
                </anchor>
              </controlPr>
            </control>
          </mc:Choice>
        </mc:AlternateContent>
        <mc:AlternateContent xmlns:mc="http://schemas.openxmlformats.org/markup-compatibility/2006">
          <mc:Choice Requires="x14">
            <control shapeId="6359" r:id="rId218" name="Check Box 215">
              <controlPr defaultSize="0" autoFill="0" autoLine="0" autoPict="0">
                <anchor moveWithCells="1">
                  <from>
                    <xdr:col>3</xdr:col>
                    <xdr:colOff>152400</xdr:colOff>
                    <xdr:row>134</xdr:row>
                    <xdr:rowOff>171450</xdr:rowOff>
                  </from>
                  <to>
                    <xdr:col>3</xdr:col>
                    <xdr:colOff>457200</xdr:colOff>
                    <xdr:row>136</xdr:row>
                    <xdr:rowOff>9525</xdr:rowOff>
                  </to>
                </anchor>
              </controlPr>
            </control>
          </mc:Choice>
        </mc:AlternateContent>
        <mc:AlternateContent xmlns:mc="http://schemas.openxmlformats.org/markup-compatibility/2006">
          <mc:Choice Requires="x14">
            <control shapeId="6360" r:id="rId219" name="Check Box 216">
              <controlPr defaultSize="0" autoFill="0" autoLine="0" autoPict="0">
                <anchor moveWithCells="1">
                  <from>
                    <xdr:col>4</xdr:col>
                    <xdr:colOff>152400</xdr:colOff>
                    <xdr:row>134</xdr:row>
                    <xdr:rowOff>171450</xdr:rowOff>
                  </from>
                  <to>
                    <xdr:col>4</xdr:col>
                    <xdr:colOff>457200</xdr:colOff>
                    <xdr:row>136</xdr:row>
                    <xdr:rowOff>9525</xdr:rowOff>
                  </to>
                </anchor>
              </controlPr>
            </control>
          </mc:Choice>
        </mc:AlternateContent>
        <mc:AlternateContent xmlns:mc="http://schemas.openxmlformats.org/markup-compatibility/2006">
          <mc:Choice Requires="x14">
            <control shapeId="6361" r:id="rId220" name="Check Box 217">
              <controlPr defaultSize="0" autoFill="0" autoLine="0" autoPict="0">
                <anchor moveWithCells="1">
                  <from>
                    <xdr:col>5</xdr:col>
                    <xdr:colOff>152400</xdr:colOff>
                    <xdr:row>134</xdr:row>
                    <xdr:rowOff>171450</xdr:rowOff>
                  </from>
                  <to>
                    <xdr:col>5</xdr:col>
                    <xdr:colOff>457200</xdr:colOff>
                    <xdr:row>136</xdr:row>
                    <xdr:rowOff>9525</xdr:rowOff>
                  </to>
                </anchor>
              </controlPr>
            </control>
          </mc:Choice>
        </mc:AlternateContent>
        <mc:AlternateContent xmlns:mc="http://schemas.openxmlformats.org/markup-compatibility/2006">
          <mc:Choice Requires="x14">
            <control shapeId="6362" r:id="rId221" name="Check Box 218">
              <controlPr defaultSize="0" autoFill="0" autoLine="0" autoPict="0">
                <anchor moveWithCells="1">
                  <from>
                    <xdr:col>2</xdr:col>
                    <xdr:colOff>152400</xdr:colOff>
                    <xdr:row>97</xdr:row>
                    <xdr:rowOff>171450</xdr:rowOff>
                  </from>
                  <to>
                    <xdr:col>2</xdr:col>
                    <xdr:colOff>457200</xdr:colOff>
                    <xdr:row>99</xdr:row>
                    <xdr:rowOff>9525</xdr:rowOff>
                  </to>
                </anchor>
              </controlPr>
            </control>
          </mc:Choice>
        </mc:AlternateContent>
        <mc:AlternateContent xmlns:mc="http://schemas.openxmlformats.org/markup-compatibility/2006">
          <mc:Choice Requires="x14">
            <control shapeId="6363" r:id="rId222" name="Check Box 219">
              <controlPr defaultSize="0" autoFill="0" autoLine="0" autoPict="0">
                <anchor moveWithCells="1">
                  <from>
                    <xdr:col>3</xdr:col>
                    <xdr:colOff>152400</xdr:colOff>
                    <xdr:row>97</xdr:row>
                    <xdr:rowOff>171450</xdr:rowOff>
                  </from>
                  <to>
                    <xdr:col>3</xdr:col>
                    <xdr:colOff>457200</xdr:colOff>
                    <xdr:row>99</xdr:row>
                    <xdr:rowOff>9525</xdr:rowOff>
                  </to>
                </anchor>
              </controlPr>
            </control>
          </mc:Choice>
        </mc:AlternateContent>
        <mc:AlternateContent xmlns:mc="http://schemas.openxmlformats.org/markup-compatibility/2006">
          <mc:Choice Requires="x14">
            <control shapeId="6364" r:id="rId223" name="Check Box 220">
              <controlPr defaultSize="0" autoFill="0" autoLine="0" autoPict="0">
                <anchor moveWithCells="1">
                  <from>
                    <xdr:col>4</xdr:col>
                    <xdr:colOff>152400</xdr:colOff>
                    <xdr:row>97</xdr:row>
                    <xdr:rowOff>171450</xdr:rowOff>
                  </from>
                  <to>
                    <xdr:col>4</xdr:col>
                    <xdr:colOff>457200</xdr:colOff>
                    <xdr:row>99</xdr:row>
                    <xdr:rowOff>9525</xdr:rowOff>
                  </to>
                </anchor>
              </controlPr>
            </control>
          </mc:Choice>
        </mc:AlternateContent>
        <mc:AlternateContent xmlns:mc="http://schemas.openxmlformats.org/markup-compatibility/2006">
          <mc:Choice Requires="x14">
            <control shapeId="6365" r:id="rId224" name="Check Box 221">
              <controlPr defaultSize="0" autoFill="0" autoLine="0" autoPict="0">
                <anchor moveWithCells="1">
                  <from>
                    <xdr:col>5</xdr:col>
                    <xdr:colOff>152400</xdr:colOff>
                    <xdr:row>97</xdr:row>
                    <xdr:rowOff>171450</xdr:rowOff>
                  </from>
                  <to>
                    <xdr:col>5</xdr:col>
                    <xdr:colOff>457200</xdr:colOff>
                    <xdr:row>99</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18</vt:i4>
      </vt:variant>
      <vt:variant>
        <vt:lpstr>Benoemde bereiken</vt:lpstr>
      </vt:variant>
      <vt:variant>
        <vt:i4>17</vt:i4>
      </vt:variant>
    </vt:vector>
  </HeadingPairs>
  <TitlesOfParts>
    <vt:vector size="35" baseType="lpstr">
      <vt:lpstr>Start</vt:lpstr>
      <vt:lpstr>Stappenplan</vt:lpstr>
      <vt:lpstr>Checklist</vt:lpstr>
      <vt:lpstr>Lijst aanmelding kleuters</vt:lpstr>
      <vt:lpstr>Resultaten aanmelding</vt:lpstr>
      <vt:lpstr>Jaarlijkse signalering 3-8</vt:lpstr>
      <vt:lpstr>Leerlingprofiel</vt:lpstr>
      <vt:lpstr>Signalering initiatief ouders</vt:lpstr>
      <vt:lpstr>oudervragenlijst Si-Di 3</vt:lpstr>
      <vt:lpstr>resultaten oudergesprek</vt:lpstr>
      <vt:lpstr>Diagnoselijst</vt:lpstr>
      <vt:lpstr>Diagnosegrafiek</vt:lpstr>
      <vt:lpstr>Resultaten leerkrachtendiagnose</vt:lpstr>
      <vt:lpstr>Leerlingvragenlijst</vt:lpstr>
      <vt:lpstr>Resultaten leerlingvragenlijst</vt:lpstr>
      <vt:lpstr>Toetsgegevens 3-8</vt:lpstr>
      <vt:lpstr>signalering onderpresteren</vt:lpstr>
      <vt:lpstr>Resultaten plan van aanpak</vt:lpstr>
      <vt:lpstr>Checklist!Afdrukbereik</vt:lpstr>
      <vt:lpstr>Diagnosegrafiek!Afdrukbereik</vt:lpstr>
      <vt:lpstr>Diagnoselijst!Afdrukbereik</vt:lpstr>
      <vt:lpstr>'Jaarlijkse signalering 3-8'!Afdrukbereik</vt:lpstr>
      <vt:lpstr>Leerlingprofiel!Afdrukbereik</vt:lpstr>
      <vt:lpstr>Leerlingvragenlijst!Afdrukbereik</vt:lpstr>
      <vt:lpstr>'Lijst aanmelding kleuters'!Afdrukbereik</vt:lpstr>
      <vt:lpstr>'oudervragenlijst Si-Di 3'!Afdrukbereik</vt:lpstr>
      <vt:lpstr>'Resultaten aanmelding'!Afdrukbereik</vt:lpstr>
      <vt:lpstr>'Resultaten leerkrachtendiagnose'!Afdrukbereik</vt:lpstr>
      <vt:lpstr>'Resultaten leerlingvragenlijst'!Afdrukbereik</vt:lpstr>
      <vt:lpstr>'resultaten oudergesprek'!Afdrukbereik</vt:lpstr>
      <vt:lpstr>'Resultaten plan van aanpak'!Afdrukbereik</vt:lpstr>
      <vt:lpstr>'Signalering initiatief ouders'!Afdrukbereik</vt:lpstr>
      <vt:lpstr>'signalering onderpresteren'!Afdrukbereik</vt:lpstr>
      <vt:lpstr>'Toetsgegevens 3-8'!Afdrukbereik</vt:lpstr>
      <vt:lpstr>'Resultaten aanmelding'!OLE_LINK3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Gebruiker</dc:creator>
  <cp:lastModifiedBy>Gebruiker</cp:lastModifiedBy>
  <dcterms:created xsi:type="dcterms:W3CDTF">2015-05-14T16:01:49Z</dcterms:created>
  <dcterms:modified xsi:type="dcterms:W3CDTF">2015-05-15T21:39:29Z</dcterms:modified>
</cp:coreProperties>
</file>